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D24" i="1"/>
  <c r="D15" i="1"/>
  <c r="D19" i="1"/>
  <c r="D13" i="1"/>
  <c r="D12" i="1"/>
  <c r="D11" i="1"/>
  <c r="D10" i="1"/>
  <c r="D6" i="1"/>
  <c r="D8" i="1" s="1"/>
  <c r="D5" i="1"/>
  <c r="D4" i="1"/>
  <c r="D3" i="1"/>
</calcChain>
</file>

<file path=xl/sharedStrings.xml><?xml version="1.0" encoding="utf-8"?>
<sst xmlns="http://schemas.openxmlformats.org/spreadsheetml/2006/main" count="22" uniqueCount="20">
  <si>
    <t>Laser + Controller</t>
  </si>
  <si>
    <t>Laser Housing</t>
  </si>
  <si>
    <t>Camera Housing</t>
  </si>
  <si>
    <t xml:space="preserve">Camera </t>
  </si>
  <si>
    <t>Twiga Int Board</t>
  </si>
  <si>
    <t>Temp/humidity board</t>
  </si>
  <si>
    <t>Voltage</t>
  </si>
  <si>
    <t>Current</t>
  </si>
  <si>
    <t>Watts</t>
  </si>
  <si>
    <t>Dye Injector</t>
  </si>
  <si>
    <t>Elmo +Motor</t>
  </si>
  <si>
    <t>max measured in lab</t>
  </si>
  <si>
    <t>DGH Modules</t>
  </si>
  <si>
    <t>Digi Serial Server</t>
  </si>
  <si>
    <t>temp/humidity</t>
  </si>
  <si>
    <t>Total Power</t>
  </si>
  <si>
    <t>Interface Can</t>
  </si>
  <si>
    <t>Focal stack</t>
  </si>
  <si>
    <t>24V/5V Supply</t>
  </si>
  <si>
    <t>this power is supplying the camera so is a dulpicate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</si>
</sst>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  <xf numFmtId="0" fontId="0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B32" sqref="B32"/>
    </sheetView>
  </sheetViews>
  <sheetFormatPr defaultRowHeight="15" x14ac:dyDescent="0.25"/>
  <cols>
    <col min="1" max="2" width="28" customWidth="1"/>
    <col min="5" max="5" width="53.42578125" customWidth="1"/>
  </cols>
  <sheetData>
    <row r="1" spans="1:5" x14ac:dyDescent="0.25">
      <c r="A1" s="1"/>
      <c r="B1" s="2" t="s">
        <v>6</v>
      </c>
      <c r="C1" s="2" t="s">
        <v>7</v>
      </c>
      <c r="D1" s="2" t="s">
        <v>8</v>
      </c>
    </row>
    <row r="2" spans="1:5" x14ac:dyDescent="0.25">
      <c r="A2" s="2" t="s">
        <v>1</v>
      </c>
      <c r="B2" s="1"/>
      <c r="C2" s="1"/>
      <c r="D2" s="1"/>
    </row>
    <row r="3" spans="1:5" x14ac:dyDescent="0.25">
      <c r="A3" s="1" t="s">
        <v>0</v>
      </c>
      <c r="B3" s="1">
        <v>12</v>
      </c>
      <c r="C3" s="1">
        <v>12</v>
      </c>
      <c r="D3" s="1">
        <f>B3*C3</f>
        <v>144</v>
      </c>
      <c r="E3" t="s">
        <v>11</v>
      </c>
    </row>
    <row r="4" spans="1:5" x14ac:dyDescent="0.25">
      <c r="A4" s="1" t="s">
        <v>12</v>
      </c>
      <c r="B4" s="1">
        <v>12</v>
      </c>
      <c r="C4" s="1">
        <v>0.17</v>
      </c>
      <c r="D4" s="1">
        <f t="shared" ref="D4:D19" si="0">B4*C4</f>
        <v>2.04</v>
      </c>
    </row>
    <row r="5" spans="1:5" x14ac:dyDescent="0.25">
      <c r="A5" s="1" t="s">
        <v>13</v>
      </c>
      <c r="B5" s="1">
        <v>12</v>
      </c>
      <c r="C5" s="1">
        <v>1.5</v>
      </c>
      <c r="D5" s="1">
        <f t="shared" si="0"/>
        <v>18</v>
      </c>
    </row>
    <row r="6" spans="1:5" x14ac:dyDescent="0.25">
      <c r="A6" s="1" t="s">
        <v>14</v>
      </c>
      <c r="B6" s="1">
        <v>12</v>
      </c>
      <c r="C6" s="1">
        <v>0.05</v>
      </c>
      <c r="D6" s="1">
        <f t="shared" si="0"/>
        <v>0.60000000000000009</v>
      </c>
    </row>
    <row r="7" spans="1:5" x14ac:dyDescent="0.25">
      <c r="A7" s="1"/>
      <c r="B7" s="1"/>
      <c r="C7" s="1"/>
      <c r="D7" s="1"/>
    </row>
    <row r="8" spans="1:5" x14ac:dyDescent="0.25">
      <c r="A8" s="2" t="s">
        <v>15</v>
      </c>
      <c r="B8" s="1"/>
      <c r="C8" s="1"/>
      <c r="D8" s="3">
        <f>SUM(D3:D6)</f>
        <v>164.64</v>
      </c>
    </row>
    <row r="9" spans="1:5" x14ac:dyDescent="0.25">
      <c r="A9" s="1"/>
      <c r="B9" s="1"/>
      <c r="C9" s="1"/>
      <c r="D9" s="1"/>
    </row>
    <row r="10" spans="1:5" x14ac:dyDescent="0.25">
      <c r="A10" s="2" t="s">
        <v>2</v>
      </c>
      <c r="B10" s="1"/>
      <c r="C10" s="1"/>
      <c r="D10" s="1">
        <f t="shared" si="0"/>
        <v>0</v>
      </c>
    </row>
    <row r="11" spans="1:5" x14ac:dyDescent="0.25">
      <c r="A11" s="1" t="s">
        <v>3</v>
      </c>
      <c r="B11" s="1">
        <v>12</v>
      </c>
      <c r="C11" s="1">
        <v>0.3</v>
      </c>
      <c r="D11" s="1">
        <f t="shared" si="0"/>
        <v>3.5999999999999996</v>
      </c>
    </row>
    <row r="12" spans="1:5" x14ac:dyDescent="0.25">
      <c r="A12" s="1" t="s">
        <v>4</v>
      </c>
      <c r="B12" s="1">
        <v>12</v>
      </c>
      <c r="C12" s="1">
        <v>0.2</v>
      </c>
      <c r="D12" s="1">
        <f t="shared" si="0"/>
        <v>2.4000000000000004</v>
      </c>
    </row>
    <row r="13" spans="1:5" x14ac:dyDescent="0.25">
      <c r="A13" s="1" t="s">
        <v>5</v>
      </c>
      <c r="B13" s="1">
        <v>12</v>
      </c>
      <c r="C13" s="1">
        <v>0.05</v>
      </c>
      <c r="D13" s="1">
        <f t="shared" si="0"/>
        <v>0.60000000000000009</v>
      </c>
    </row>
    <row r="14" spans="1:5" x14ac:dyDescent="0.25">
      <c r="A14" s="1"/>
      <c r="B14" s="1"/>
      <c r="C14" s="1"/>
      <c r="D14" s="1"/>
    </row>
    <row r="15" spans="1:5" x14ac:dyDescent="0.25">
      <c r="A15" s="2" t="s">
        <v>15</v>
      </c>
      <c r="B15" s="1"/>
      <c r="C15" s="1"/>
      <c r="D15" s="3">
        <f>SUM(D11:D13)</f>
        <v>6.6</v>
      </c>
    </row>
    <row r="16" spans="1:5" x14ac:dyDescent="0.25">
      <c r="A16" s="1"/>
      <c r="B16" s="1"/>
      <c r="C16" s="1"/>
      <c r="D16" s="1"/>
    </row>
    <row r="17" spans="1:5" x14ac:dyDescent="0.25">
      <c r="A17" s="1"/>
      <c r="B17" s="1"/>
      <c r="C17" s="1"/>
      <c r="D17" s="1"/>
    </row>
    <row r="18" spans="1:5" x14ac:dyDescent="0.25">
      <c r="A18" s="2" t="s">
        <v>9</v>
      </c>
      <c r="B18" s="1"/>
      <c r="C18" s="1"/>
      <c r="D18" s="1"/>
    </row>
    <row r="19" spans="1:5" x14ac:dyDescent="0.25">
      <c r="A19" s="1" t="s">
        <v>10</v>
      </c>
      <c r="B19" s="1">
        <v>24</v>
      </c>
      <c r="C19" s="1">
        <v>2</v>
      </c>
      <c r="D19" s="1">
        <f t="shared" si="0"/>
        <v>48</v>
      </c>
    </row>
    <row r="20" spans="1:5" x14ac:dyDescent="0.25">
      <c r="A20" s="1"/>
      <c r="B20" s="1"/>
      <c r="C20" s="1"/>
      <c r="D20" s="1"/>
    </row>
    <row r="21" spans="1:5" x14ac:dyDescent="0.25">
      <c r="A21" s="2" t="s">
        <v>15</v>
      </c>
      <c r="B21" s="1"/>
      <c r="C21" s="1"/>
      <c r="D21" s="3">
        <v>48</v>
      </c>
    </row>
    <row r="22" spans="1:5" x14ac:dyDescent="0.25">
      <c r="A22" s="1"/>
      <c r="B22" s="1"/>
      <c r="C22" s="1"/>
      <c r="D22" s="1"/>
    </row>
    <row r="23" spans="1:5" x14ac:dyDescent="0.25">
      <c r="A23" s="2" t="s">
        <v>16</v>
      </c>
      <c r="B23" s="1"/>
      <c r="C23" s="1"/>
      <c r="D23" s="1"/>
    </row>
    <row r="24" spans="1:5" x14ac:dyDescent="0.25">
      <c r="A24" s="1" t="s">
        <v>17</v>
      </c>
      <c r="B24" s="1">
        <v>5</v>
      </c>
      <c r="C24" s="1">
        <v>1.5</v>
      </c>
      <c r="D24" s="1">
        <f>B24*C24</f>
        <v>7.5</v>
      </c>
    </row>
    <row r="25" spans="1:5" x14ac:dyDescent="0.25">
      <c r="A25" s="4" t="s">
        <v>18</v>
      </c>
      <c r="B25" s="1">
        <v>24</v>
      </c>
      <c r="C25" s="1">
        <v>0.4</v>
      </c>
      <c r="D25" s="1">
        <f>B25*C25</f>
        <v>9.6000000000000014</v>
      </c>
      <c r="E25" t="s">
        <v>19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2019-05-14T19:40:02Z</dcterms:modified>
</cp:coreProperties>
</file>