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20244" windowHeight="801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8" i="1" l="1"/>
  <c r="K7" i="1"/>
  <c r="I8" i="1"/>
  <c r="I7" i="1"/>
  <c r="E8" i="1"/>
  <c r="D8" i="1" l="1"/>
</calcChain>
</file>

<file path=xl/sharedStrings.xml><?xml version="1.0" encoding="utf-8"?>
<sst xmlns="http://schemas.openxmlformats.org/spreadsheetml/2006/main" count="33" uniqueCount="31">
  <si>
    <t>Side A</t>
  </si>
  <si>
    <t>Side B</t>
  </si>
  <si>
    <t>Fiber model</t>
  </si>
  <si>
    <t>300 +/-30um Long End-Cap</t>
  </si>
  <si>
    <t xml:space="preserve">End-Cap </t>
  </si>
  <si>
    <t>inch</t>
  </si>
  <si>
    <t>mm</t>
  </si>
  <si>
    <t>Length, minimum acceptable</t>
  </si>
  <si>
    <t>Length, Initial termination for new assembly</t>
  </si>
  <si>
    <t>Optical connector termination</t>
  </si>
  <si>
    <t>A-1; A-2</t>
  </si>
  <si>
    <t>B-1; B-2</t>
  </si>
  <si>
    <t xml:space="preserve">Fiber labels </t>
  </si>
  <si>
    <t>Number of fibers in the assembly</t>
  </si>
  <si>
    <t>Side of assembly description (refer to Drawing A-201954-17)</t>
  </si>
  <si>
    <t>Number of connectors to be terminated</t>
  </si>
  <si>
    <t>Date:</t>
  </si>
  <si>
    <t>Configuration sheet for the Assembly A-201954-17</t>
  </si>
  <si>
    <t>S = Single Mode</t>
  </si>
  <si>
    <t>F = FC connector</t>
  </si>
  <si>
    <t>U = UPC (Ultra Physical Contact)</t>
  </si>
  <si>
    <t>N = Narrow Key</t>
  </si>
  <si>
    <t xml:space="preserve">S-FUnkFUnk-9/125/0.9 </t>
  </si>
  <si>
    <t>9/125 = Core, um / Cladding, um</t>
  </si>
  <si>
    <t>0.9 = Fiber patch OD, mm</t>
  </si>
  <si>
    <t>k = Cap (optical end-cap)</t>
  </si>
  <si>
    <t>SMF-28; 1550nm SM Fiber; 9 um core; 900 um PVC jacket</t>
  </si>
  <si>
    <t>Note: termination specification code</t>
  </si>
  <si>
    <t>RevA-0</t>
  </si>
  <si>
    <t>Revision: Letter for Mechanical + Number for Configuration</t>
  </si>
  <si>
    <t>Fiber length from end face of penetrator to the tip of optical connector (refer to Drawing A-201954-17)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</si>
</sst>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zoomScaleNormal="100" workbookViewId="0">
      <selection activeCell="M9" sqref="M9"/>
    </sheetView>
  </sheetViews>
  <sheetFormatPr defaultColWidth="9.109375" defaultRowHeight="14.4" x14ac:dyDescent="0.3"/>
  <cols>
    <col min="1" max="1" width="11.44140625" style="1" customWidth="1"/>
    <col min="2" max="2" width="16.88671875" style="1" customWidth="1"/>
    <col min="3" max="3" width="10.33203125" style="1" customWidth="1"/>
    <col min="4" max="4" width="21.88671875" style="1" customWidth="1"/>
    <col min="5" max="5" width="13.44140625" style="1" customWidth="1"/>
    <col min="6" max="6" width="14.109375" style="1" customWidth="1"/>
    <col min="7" max="7" width="10.109375" style="1" customWidth="1"/>
    <col min="8" max="9" width="9" style="1" customWidth="1"/>
    <col min="10" max="11" width="9.6640625" style="1" customWidth="1"/>
    <col min="12" max="16384" width="9.109375" style="1"/>
  </cols>
  <sheetData>
    <row r="1" spans="1:11" ht="21" customHeight="1" x14ac:dyDescent="0.3">
      <c r="A1" s="10" t="s">
        <v>17</v>
      </c>
      <c r="B1" s="11"/>
      <c r="C1" s="11"/>
      <c r="D1" s="11"/>
      <c r="E1" s="11"/>
      <c r="F1" s="12"/>
      <c r="G1" s="20" t="s">
        <v>16</v>
      </c>
      <c r="H1" s="20"/>
      <c r="I1" s="20"/>
      <c r="J1" s="19">
        <v>43266</v>
      </c>
      <c r="K1" s="19"/>
    </row>
    <row r="2" spans="1:11" ht="30.75" customHeight="1" x14ac:dyDescent="0.3">
      <c r="A2" s="13"/>
      <c r="B2" s="14"/>
      <c r="C2" s="14"/>
      <c r="D2" s="14"/>
      <c r="E2" s="14"/>
      <c r="F2" s="15"/>
      <c r="G2" s="20" t="s">
        <v>29</v>
      </c>
      <c r="H2" s="20"/>
      <c r="I2" s="20"/>
      <c r="J2" s="20" t="s">
        <v>28</v>
      </c>
      <c r="K2" s="20"/>
    </row>
    <row r="3" spans="1:11" ht="6.75" customHeight="1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ht="50.25" customHeight="1" x14ac:dyDescent="0.3">
      <c r="A4" s="9" t="s">
        <v>14</v>
      </c>
      <c r="B4" s="9" t="s">
        <v>2</v>
      </c>
      <c r="C4" s="9" t="s">
        <v>13</v>
      </c>
      <c r="D4" s="9" t="s">
        <v>9</v>
      </c>
      <c r="E4" s="9" t="s">
        <v>4</v>
      </c>
      <c r="F4" s="9" t="s">
        <v>15</v>
      </c>
      <c r="G4" s="9" t="s">
        <v>12</v>
      </c>
      <c r="H4" s="9" t="s">
        <v>30</v>
      </c>
      <c r="I4" s="9"/>
      <c r="J4" s="9"/>
      <c r="K4" s="9"/>
    </row>
    <row r="5" spans="1:11" ht="54" customHeight="1" x14ac:dyDescent="0.3">
      <c r="A5" s="9"/>
      <c r="B5" s="9"/>
      <c r="C5" s="9"/>
      <c r="D5" s="9"/>
      <c r="E5" s="9"/>
      <c r="F5" s="9"/>
      <c r="G5" s="9"/>
      <c r="H5" s="9" t="s">
        <v>8</v>
      </c>
      <c r="I5" s="9"/>
      <c r="J5" s="9" t="s">
        <v>7</v>
      </c>
      <c r="K5" s="9"/>
    </row>
    <row r="6" spans="1:11" x14ac:dyDescent="0.3">
      <c r="A6" s="9"/>
      <c r="B6" s="9"/>
      <c r="C6" s="9"/>
      <c r="D6" s="9"/>
      <c r="E6" s="9"/>
      <c r="F6" s="9"/>
      <c r="G6" s="9"/>
      <c r="H6" s="5" t="s">
        <v>5</v>
      </c>
      <c r="I6" s="5" t="s">
        <v>6</v>
      </c>
      <c r="J6" s="5" t="s">
        <v>5</v>
      </c>
      <c r="K6" s="5" t="s">
        <v>6</v>
      </c>
    </row>
    <row r="7" spans="1:11" ht="32.25" customHeight="1" x14ac:dyDescent="0.3">
      <c r="A7" s="2" t="s">
        <v>0</v>
      </c>
      <c r="B7" s="8" t="s">
        <v>26</v>
      </c>
      <c r="C7" s="2">
        <v>4</v>
      </c>
      <c r="D7" s="2" t="s">
        <v>22</v>
      </c>
      <c r="E7" s="2" t="s">
        <v>3</v>
      </c>
      <c r="F7" s="2">
        <v>2</v>
      </c>
      <c r="G7" s="2" t="s">
        <v>10</v>
      </c>
      <c r="H7" s="3">
        <v>41</v>
      </c>
      <c r="I7" s="4">
        <f>H7*25.4</f>
        <v>1041.3999999999999</v>
      </c>
      <c r="J7" s="3">
        <v>39</v>
      </c>
      <c r="K7" s="4">
        <f>J7*25.4</f>
        <v>990.59999999999991</v>
      </c>
    </row>
    <row r="8" spans="1:11" ht="30" customHeight="1" x14ac:dyDescent="0.3">
      <c r="A8" s="2" t="s">
        <v>1</v>
      </c>
      <c r="B8" s="8"/>
      <c r="C8" s="2">
        <v>4</v>
      </c>
      <c r="D8" s="2" t="str">
        <f>D7</f>
        <v xml:space="preserve">S-FUnkFUnk-9/125/0.9 </v>
      </c>
      <c r="E8" s="2" t="str">
        <f>E7</f>
        <v>300 +/-30um Long End-Cap</v>
      </c>
      <c r="F8" s="2">
        <v>2</v>
      </c>
      <c r="G8" s="2" t="s">
        <v>11</v>
      </c>
      <c r="H8" s="3">
        <v>14</v>
      </c>
      <c r="I8" s="4">
        <f>H8*25.4</f>
        <v>355.59999999999997</v>
      </c>
      <c r="J8" s="3">
        <v>12</v>
      </c>
      <c r="K8" s="4">
        <f>J8*25.4</f>
        <v>304.79999999999995</v>
      </c>
    </row>
    <row r="10" spans="1:11" ht="15" customHeight="1" x14ac:dyDescent="0.3">
      <c r="A10" s="7" t="s">
        <v>27</v>
      </c>
      <c r="B10" s="7"/>
      <c r="C10" s="7"/>
      <c r="D10" s="6" t="s">
        <v>18</v>
      </c>
      <c r="E10" s="6"/>
      <c r="F10" s="6"/>
    </row>
    <row r="11" spans="1:11" x14ac:dyDescent="0.3">
      <c r="A11" s="7"/>
      <c r="B11" s="7"/>
      <c r="C11" s="7"/>
      <c r="D11" s="6" t="s">
        <v>19</v>
      </c>
      <c r="E11" s="6"/>
      <c r="F11" s="6"/>
    </row>
    <row r="12" spans="1:11" x14ac:dyDescent="0.3">
      <c r="A12" s="7"/>
      <c r="B12" s="7"/>
      <c r="C12" s="7"/>
      <c r="D12" s="6" t="s">
        <v>20</v>
      </c>
      <c r="E12" s="6"/>
      <c r="F12" s="6"/>
    </row>
    <row r="13" spans="1:11" x14ac:dyDescent="0.3">
      <c r="A13" s="7"/>
      <c r="B13" s="7"/>
      <c r="C13" s="7"/>
      <c r="D13" s="6" t="s">
        <v>21</v>
      </c>
      <c r="E13" s="6"/>
      <c r="F13" s="6"/>
    </row>
    <row r="14" spans="1:11" x14ac:dyDescent="0.3">
      <c r="A14" s="7"/>
      <c r="B14" s="7"/>
      <c r="C14" s="7"/>
      <c r="D14" s="6" t="s">
        <v>25</v>
      </c>
      <c r="E14" s="6"/>
      <c r="F14" s="6"/>
    </row>
    <row r="15" spans="1:11" x14ac:dyDescent="0.3">
      <c r="A15" s="7"/>
      <c r="B15" s="7"/>
      <c r="C15" s="7"/>
      <c r="D15" s="6" t="s">
        <v>23</v>
      </c>
      <c r="E15" s="6"/>
      <c r="F15" s="6"/>
    </row>
    <row r="16" spans="1:11" x14ac:dyDescent="0.3">
      <c r="A16" s="7"/>
      <c r="B16" s="7"/>
      <c r="C16" s="7"/>
      <c r="D16" s="6" t="s">
        <v>24</v>
      </c>
      <c r="E16" s="6"/>
      <c r="F16" s="6"/>
    </row>
  </sheetData>
  <mergeCells count="25">
    <mergeCell ref="A1:F2"/>
    <mergeCell ref="A3:K3"/>
    <mergeCell ref="J1:K1"/>
    <mergeCell ref="J2:K2"/>
    <mergeCell ref="G2:I2"/>
    <mergeCell ref="G1:I1"/>
    <mergeCell ref="J5:K5"/>
    <mergeCell ref="H5:I5"/>
    <mergeCell ref="H4:K4"/>
    <mergeCell ref="A4:A6"/>
    <mergeCell ref="B4:B6"/>
    <mergeCell ref="C4:C6"/>
    <mergeCell ref="D4:D6"/>
    <mergeCell ref="E4:E6"/>
    <mergeCell ref="F4:F6"/>
    <mergeCell ref="G4:G6"/>
    <mergeCell ref="D15:F15"/>
    <mergeCell ref="D16:F16"/>
    <mergeCell ref="A10:C16"/>
    <mergeCell ref="B7:B8"/>
    <mergeCell ref="D10:F10"/>
    <mergeCell ref="D11:F11"/>
    <mergeCell ref="D12:F12"/>
    <mergeCell ref="D14:F14"/>
    <mergeCell ref="D13:F13"/>
  </mergeCells>
  <pageMargins left="0.7" right="0.7" top="0.75" bottom="0.75" header="0.3" footer="0.3"/>
  <pageSetup scale="92" orientation="landscape" r:id="rId1"/>
  <headerFooter>
    <oddHeader>&amp;C&amp;F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2018-06-19T21:12:18Z</dcterms:modified>
</cp:coreProperties>
</file>