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10" yWindow="225" windowWidth="19800" windowHeight="13635"/>
  </bookViews>
  <sheets>
    <sheet name="Pin" sheetId="1" r:id="rId1"/>
    <sheet name="Register" sheetId="3" r:id="rId2"/>
  </sheets>
  <calcPr calcId="145621"/>
</workbook>
</file>

<file path=xl/calcChain.xml><?xml version="1.0" encoding="utf-8"?>
<calcChain xmlns="http://schemas.openxmlformats.org/spreadsheetml/2006/main">
  <c r="G60" i="3" l="1"/>
  <c r="G61" i="3" s="1"/>
  <c r="G62" i="3" s="1"/>
  <c r="G63" i="3" s="1"/>
  <c r="G64" i="3" s="1"/>
  <c r="G65" i="3" s="1"/>
  <c r="G66" i="3" s="1"/>
  <c r="G51" i="3"/>
  <c r="G52" i="3" s="1"/>
  <c r="G53" i="3" s="1"/>
  <c r="G54" i="3" s="1"/>
  <c r="G55" i="3" s="1"/>
  <c r="G56" i="3" s="1"/>
  <c r="G57" i="3" s="1"/>
  <c r="G41" i="3"/>
  <c r="G42" i="3" s="1"/>
  <c r="G43" i="3" s="1"/>
  <c r="G44" i="3" s="1"/>
  <c r="G45" i="3" s="1"/>
  <c r="G46" i="3" s="1"/>
  <c r="G47" i="3" s="1"/>
  <c r="G32" i="3"/>
  <c r="G33" i="3" s="1"/>
  <c r="G34" i="3" s="1"/>
  <c r="G35" i="3" s="1"/>
  <c r="G36" i="3" s="1"/>
  <c r="G37" i="3" s="1"/>
  <c r="G38" i="3" s="1"/>
  <c r="G29" i="3"/>
  <c r="G23" i="3"/>
  <c r="G24" i="3" s="1"/>
  <c r="G25" i="3" s="1"/>
  <c r="G26" i="3" s="1"/>
  <c r="G27" i="3" s="1"/>
  <c r="G28" i="3" s="1"/>
  <c r="G14" i="3"/>
  <c r="G15" i="3" s="1"/>
  <c r="G16" i="3" s="1"/>
  <c r="G17" i="3" s="1"/>
  <c r="G18" i="3" s="1"/>
  <c r="G19" i="3" s="1"/>
  <c r="G20" i="3" s="1"/>
  <c r="G5" i="3"/>
  <c r="G6" i="3" s="1"/>
  <c r="G7" i="3" s="1"/>
  <c r="G8" i="3" s="1"/>
  <c r="G9" i="3" s="1"/>
  <c r="G10" i="3" s="1"/>
  <c r="G11" i="3" s="1"/>
  <c r="B60" i="3"/>
  <c r="B61" i="3" s="1"/>
  <c r="B62" i="3" s="1"/>
  <c r="B63" i="3" s="1"/>
  <c r="B64" i="3" s="1"/>
  <c r="B65" i="3" s="1"/>
  <c r="B66" i="3" s="1"/>
  <c r="B41" i="3"/>
  <c r="B42" i="3" s="1"/>
  <c r="B43" i="3" s="1"/>
  <c r="B44" i="3" s="1"/>
  <c r="B45" i="3" s="1"/>
  <c r="B46" i="3" s="1"/>
  <c r="B47" i="3" s="1"/>
  <c r="B51" i="3" s="1"/>
  <c r="B52" i="3" s="1"/>
  <c r="B53" i="3" s="1"/>
  <c r="B54" i="3" s="1"/>
  <c r="B55" i="3" s="1"/>
  <c r="B56" i="3" s="1"/>
  <c r="B57" i="3" s="1"/>
  <c r="B23" i="3"/>
  <c r="B24" i="3" s="1"/>
  <c r="B25" i="3" s="1"/>
  <c r="B26" i="3" s="1"/>
  <c r="B27" i="3" s="1"/>
  <c r="B28" i="3" s="1"/>
  <c r="B29" i="3" s="1"/>
  <c r="B32" i="3" s="1"/>
  <c r="B33" i="3" s="1"/>
  <c r="B34" i="3" s="1"/>
  <c r="B35" i="3" s="1"/>
  <c r="B36" i="3" s="1"/>
  <c r="B37" i="3" s="1"/>
  <c r="B38" i="3" s="1"/>
  <c r="B5" i="3"/>
  <c r="B6" i="3" s="1"/>
  <c r="B7" i="3" s="1"/>
  <c r="B8" i="3" s="1"/>
  <c r="B9" i="3" s="1"/>
  <c r="B10" i="3" s="1"/>
  <c r="B11" i="3" s="1"/>
  <c r="B14" i="3" s="1"/>
  <c r="B15" i="3" s="1"/>
  <c r="B16" i="3" s="1"/>
  <c r="B17" i="3" s="1"/>
  <c r="B18" i="3" s="1"/>
  <c r="B19" i="3" s="1"/>
  <c r="B20" i="3" s="1"/>
  <c r="A6" i="1" l="1"/>
  <c r="A7" i="1" s="1"/>
  <c r="A8" i="1" l="1"/>
  <c r="A9" i="1" s="1"/>
  <c r="A10" i="1" s="1"/>
  <c r="A11" i="1" s="1"/>
  <c r="A12" i="1" s="1"/>
  <c r="A13" i="1" s="1"/>
  <c r="A14" i="1" s="1"/>
  <c r="A15" i="1" l="1"/>
  <c r="A16" i="1" s="1"/>
  <c r="A17" i="1" s="1"/>
  <c r="A18" i="1" s="1"/>
  <c r="A19" i="1" s="1"/>
  <c r="A20" i="1" s="1"/>
  <c r="A21" i="1" s="1"/>
  <c r="A22" i="1" s="1"/>
  <c r="A23" i="1" l="1"/>
  <c r="A24" i="1" s="1"/>
  <c r="A25" i="1" s="1"/>
  <c r="A26" i="1" s="1"/>
  <c r="A27" i="1" s="1"/>
  <c r="A28" i="1" s="1"/>
  <c r="A29" i="1" s="1"/>
  <c r="A30" i="1" s="1"/>
  <c r="A31" i="1" l="1"/>
  <c r="A32" i="1" s="1"/>
  <c r="A33" i="1" s="1"/>
  <c r="A34" i="1" s="1"/>
  <c r="A35" i="1" l="1"/>
  <c r="A36" i="1" s="1"/>
  <c r="A37" i="1" s="1"/>
  <c r="A38" i="1" l="1"/>
  <c r="A39" i="1" s="1"/>
  <c r="A40" i="1" s="1"/>
  <c r="A41" i="1" s="1"/>
  <c r="A42" i="1" l="1"/>
  <c r="A43" i="1" s="1"/>
  <c r="A44" i="1" s="1"/>
  <c r="A45" i="1" s="1"/>
  <c r="A46" i="1" l="1"/>
  <c r="A47" i="1" s="1"/>
  <c r="A48" i="1" s="1"/>
  <c r="A49" i="1" s="1"/>
  <c r="A50" i="1" s="1"/>
  <c r="A51" i="1" s="1"/>
  <c r="A52" i="1" s="1"/>
  <c r="A53" i="1" l="1"/>
  <c r="A54" i="1" s="1"/>
  <c r="A55" i="1" s="1"/>
  <c r="A56" i="1" l="1"/>
  <c r="A57" i="1" s="1"/>
  <c r="A58" i="1" s="1"/>
  <c r="A59" i="1" s="1"/>
  <c r="A60" i="1" s="1"/>
  <c r="A61" i="1" s="1"/>
  <c r="A62" i="1" s="1"/>
  <c r="A63" i="1" s="1"/>
  <c r="A64" i="1" l="1"/>
  <c r="A65" i="1" s="1"/>
  <c r="A66" i="1" l="1"/>
  <c r="A67" i="1" s="1"/>
  <c r="A68" i="1" s="1"/>
</calcChain>
</file>

<file path=xl/sharedStrings.xml><?xml version="1.0" encoding="utf-8"?>
<sst xmlns="http://schemas.openxmlformats.org/spreadsheetml/2006/main" count="409" uniqueCount="185">
  <si>
    <t>VSS</t>
  </si>
  <si>
    <t>Pin #</t>
  </si>
  <si>
    <t>Pin Use</t>
  </si>
  <si>
    <t>VDD</t>
  </si>
  <si>
    <t>I/O</t>
  </si>
  <si>
    <t>PGEC1</t>
  </si>
  <si>
    <t>PGED1</t>
  </si>
  <si>
    <t>AVSS</t>
  </si>
  <si>
    <t>AVDD</t>
  </si>
  <si>
    <t>Bit</t>
  </si>
  <si>
    <t>Func</t>
  </si>
  <si>
    <t>Pin</t>
  </si>
  <si>
    <t>Name</t>
  </si>
  <si>
    <t>A</t>
  </si>
  <si>
    <t>B</t>
  </si>
  <si>
    <t>C</t>
  </si>
  <si>
    <t>D</t>
  </si>
  <si>
    <t>E</t>
  </si>
  <si>
    <t>F</t>
  </si>
  <si>
    <t>G</t>
  </si>
  <si>
    <t>Reg</t>
  </si>
  <si>
    <t>~MCLR</t>
  </si>
  <si>
    <t>Vcap</t>
  </si>
  <si>
    <t>notes</t>
  </si>
  <si>
    <t>OSC1</t>
  </si>
  <si>
    <t>OSC2</t>
  </si>
  <si>
    <t>Does not exist</t>
  </si>
  <si>
    <t>O5 Expander Use</t>
  </si>
  <si>
    <t>Blinky</t>
  </si>
  <si>
    <t>O</t>
  </si>
  <si>
    <t>RE5</t>
  </si>
  <si>
    <t>Unused</t>
  </si>
  <si>
    <t>TXD6</t>
  </si>
  <si>
    <t>U6TX</t>
  </si>
  <si>
    <t>RXD3</t>
  </si>
  <si>
    <t>TXD3</t>
  </si>
  <si>
    <t>MCLR</t>
  </si>
  <si>
    <t>RXD6</t>
  </si>
  <si>
    <t>U6RX</t>
  </si>
  <si>
    <t>PGC</t>
  </si>
  <si>
    <t>PGD</t>
  </si>
  <si>
    <t>RB6</t>
  </si>
  <si>
    <t>RXD5</t>
  </si>
  <si>
    <t>U5RX</t>
  </si>
  <si>
    <t>RB13</t>
  </si>
  <si>
    <t>TXD5</t>
  </si>
  <si>
    <t>U5TX</t>
  </si>
  <si>
    <t>RB15</t>
  </si>
  <si>
    <t>RXD2</t>
  </si>
  <si>
    <t>TXD2</t>
  </si>
  <si>
    <t>RG3</t>
  </si>
  <si>
    <t>SHTDN3</t>
  </si>
  <si>
    <t>xtal</t>
  </si>
  <si>
    <t>RXD4</t>
  </si>
  <si>
    <t>SHTDN2</t>
  </si>
  <si>
    <t>TXD4</t>
  </si>
  <si>
    <t>RXD1</t>
  </si>
  <si>
    <t>TXD1</t>
  </si>
  <si>
    <t>SHTDN1</t>
  </si>
  <si>
    <t>RD4</t>
  </si>
  <si>
    <t>RD5</t>
  </si>
  <si>
    <t>I</t>
  </si>
  <si>
    <t>PIC24FJ128GA406 Designation</t>
  </si>
  <si>
    <t>LCDBIAS2/IC4/CTED4/PMD5/RE5</t>
  </si>
  <si>
    <t>LCDBIAS1/SCL3/IC5/PMD6/RE6</t>
  </si>
  <si>
    <t>LCDBIAS0/SDA3/IC6/PMD7/RE7</t>
  </si>
  <si>
    <r>
      <t>SEG0/C1IND/</t>
    </r>
    <r>
      <rPr>
        <b/>
        <sz val="11"/>
        <rFont val="Calibri"/>
        <family val="2"/>
        <scheme val="minor"/>
      </rPr>
      <t>RP21</t>
    </r>
    <r>
      <rPr>
        <sz val="11"/>
        <rFont val="Calibri"/>
        <family val="2"/>
        <scheme val="minor"/>
      </rPr>
      <t>/ICM1/OCM1A/PMA/RG6</t>
    </r>
  </si>
  <si>
    <r>
      <t>VLCAP1/C1INC/</t>
    </r>
    <r>
      <rPr>
        <b/>
        <sz val="11"/>
        <rFont val="Calibri"/>
        <family val="2"/>
        <scheme val="minor"/>
      </rPr>
      <t>RP26</t>
    </r>
    <r>
      <rPr>
        <sz val="11"/>
        <rFont val="Calibri"/>
        <family val="2"/>
        <scheme val="minor"/>
      </rPr>
      <t>/OCM1B/PMA4/RG7</t>
    </r>
  </si>
  <si>
    <r>
      <t>VLCAP2/C2IND/</t>
    </r>
    <r>
      <rPr>
        <b/>
        <sz val="11"/>
        <rFont val="Calibri"/>
        <family val="2"/>
        <scheme val="minor"/>
      </rPr>
      <t>RP19</t>
    </r>
    <r>
      <rPr>
        <sz val="11"/>
        <rFont val="Calibri"/>
        <family val="2"/>
        <scheme val="minor"/>
      </rPr>
      <t>/ICM2/OCM2A/PMA3/RG8</t>
    </r>
  </si>
  <si>
    <r>
      <t>SEG1/AN21/CxINC/</t>
    </r>
    <r>
      <rPr>
        <b/>
        <sz val="11"/>
        <rFont val="Calibri"/>
        <family val="2"/>
        <scheme val="minor"/>
      </rPr>
      <t>RP27</t>
    </r>
    <r>
      <rPr>
        <sz val="11"/>
        <rFont val="Calibri"/>
        <family val="2"/>
        <scheme val="minor"/>
      </rPr>
      <t>/DAC1/PMAx/RG9</t>
    </r>
  </si>
  <si>
    <r>
      <t>PGEC3/SEG2/AN5/C1INA/</t>
    </r>
    <r>
      <rPr>
        <b/>
        <sz val="11"/>
        <rFont val="Calibri"/>
        <family val="2"/>
        <scheme val="minor"/>
      </rPr>
      <t>RP18</t>
    </r>
    <r>
      <rPr>
        <sz val="11"/>
        <rFont val="Calibri"/>
        <family val="2"/>
        <scheme val="minor"/>
      </rPr>
      <t>/ICM3/OCM3A/RB5</t>
    </r>
  </si>
  <si>
    <r>
      <t>PGED3/SEG3/AN4/C1NB/</t>
    </r>
    <r>
      <rPr>
        <b/>
        <sz val="11"/>
        <rFont val="Calibri"/>
        <family val="2"/>
        <scheme val="minor"/>
      </rPr>
      <t>RP28</t>
    </r>
    <r>
      <rPr>
        <sz val="11"/>
        <rFont val="Calibri"/>
        <family val="2"/>
        <scheme val="minor"/>
      </rPr>
      <t>/RB4</t>
    </r>
  </si>
  <si>
    <t>SEG4/AN1-/AN3/C2INA/RB3</t>
  </si>
  <si>
    <r>
      <t>SEG5/AN2/CTCMP/C2INB/</t>
    </r>
    <r>
      <rPr>
        <b/>
        <sz val="11"/>
        <rFont val="Calibri"/>
        <family val="2"/>
        <scheme val="minor"/>
      </rPr>
      <t>RP13</t>
    </r>
    <r>
      <rPr>
        <sz val="11"/>
        <rFont val="Calibri"/>
        <family val="2"/>
        <scheme val="minor"/>
      </rPr>
      <t>/CTED13/RB2</t>
    </r>
  </si>
  <si>
    <r>
      <t>PGEC1/SEG6/Cvref-/AN1/</t>
    </r>
    <r>
      <rPr>
        <b/>
        <sz val="11"/>
        <rFont val="Calibri"/>
        <family val="2"/>
        <scheme val="minor"/>
      </rPr>
      <t>RP1</t>
    </r>
    <r>
      <rPr>
        <sz val="11"/>
        <rFont val="Calibri"/>
        <family val="2"/>
        <scheme val="minor"/>
      </rPr>
      <t>/CTED12/RB1</t>
    </r>
  </si>
  <si>
    <r>
      <t>PGED1/SEG7/Cvref+/Dvref+/an0/</t>
    </r>
    <r>
      <rPr>
        <b/>
        <sz val="11"/>
        <rFont val="Calibri"/>
        <family val="2"/>
        <scheme val="minor"/>
      </rPr>
      <t>RP0</t>
    </r>
    <r>
      <rPr>
        <sz val="11"/>
        <rFont val="Calibri"/>
        <family val="2"/>
        <scheme val="minor"/>
      </rPr>
      <t>/PMA6/RB0</t>
    </r>
  </si>
  <si>
    <r>
      <t>PGEC2/LCDBIAS3/AN6/</t>
    </r>
    <r>
      <rPr>
        <b/>
        <sz val="11"/>
        <rFont val="Calibri"/>
        <family val="2"/>
        <scheme val="minor"/>
      </rPr>
      <t>RP6</t>
    </r>
    <r>
      <rPr>
        <sz val="11"/>
        <rFont val="Calibri"/>
        <family val="2"/>
        <scheme val="minor"/>
      </rPr>
      <t>/RB6</t>
    </r>
  </si>
  <si>
    <r>
      <t>COM6/SEG30/AN9/TMPR/</t>
    </r>
    <r>
      <rPr>
        <b/>
        <sz val="11"/>
        <rFont val="Calibri"/>
        <family val="2"/>
        <scheme val="minor"/>
      </rPr>
      <t>RP9</t>
    </r>
    <r>
      <rPr>
        <sz val="11"/>
        <rFont val="Calibri"/>
        <family val="2"/>
        <scheme val="minor"/>
      </rPr>
      <t>/PMA7/IOCB9/RB9</t>
    </r>
  </si>
  <si>
    <t>TMS/COM5/SEG29/CVRef/AN10/SDO4/PMA13/RB10</t>
  </si>
  <si>
    <t>TDO/AN11/REFI1/SS4/FSYNC4/PMA12/RB11</t>
  </si>
  <si>
    <t>TDI/SEG19/AN13/SDI4/CTED1/PMA10/RB13</t>
  </si>
  <si>
    <r>
      <t>SEG8/AN14/</t>
    </r>
    <r>
      <rPr>
        <b/>
        <sz val="11"/>
        <rFont val="Calibri"/>
        <family val="2"/>
        <scheme val="minor"/>
      </rPr>
      <t>RP14</t>
    </r>
    <r>
      <rPr>
        <sz val="11"/>
        <rFont val="Calibri"/>
        <family val="2"/>
        <scheme val="minor"/>
      </rPr>
      <t>/CTED5/CTPLS/PMALH/PMA1/RB14</t>
    </r>
  </si>
  <si>
    <r>
      <t>SEG9/AN15/</t>
    </r>
    <r>
      <rPr>
        <b/>
        <sz val="11"/>
        <rFont val="Calibri"/>
        <family val="2"/>
        <scheme val="minor"/>
      </rPr>
      <t>RP29</t>
    </r>
    <r>
      <rPr>
        <sz val="11"/>
        <rFont val="Calibri"/>
        <family val="2"/>
        <scheme val="minor"/>
      </rPr>
      <t>/CTED6/PMALL/PMA0/RB15</t>
    </r>
  </si>
  <si>
    <r>
      <t>SEG10/</t>
    </r>
    <r>
      <rPr>
        <b/>
        <sz val="11"/>
        <rFont val="Calibri"/>
        <family val="2"/>
        <scheme val="minor"/>
      </rPr>
      <t>RP10</t>
    </r>
    <r>
      <rPr>
        <sz val="11"/>
        <rFont val="Calibri"/>
        <family val="2"/>
        <scheme val="minor"/>
      </rPr>
      <t>/SDA2/PMA9/RF4</t>
    </r>
  </si>
  <si>
    <r>
      <t>SEG11/</t>
    </r>
    <r>
      <rPr>
        <b/>
        <sz val="11"/>
        <rFont val="Calibri"/>
        <family val="2"/>
        <scheme val="minor"/>
      </rPr>
      <t>RP17</t>
    </r>
    <r>
      <rPr>
        <sz val="11"/>
        <rFont val="Calibri"/>
        <family val="2"/>
        <scheme val="minor"/>
      </rPr>
      <t>/SCL2/PMA8/RF5</t>
    </r>
  </si>
  <si>
    <r>
      <t>SEG12/AN16/</t>
    </r>
    <r>
      <rPr>
        <b/>
        <sz val="11"/>
        <rFont val="Calibri"/>
        <family val="2"/>
        <scheme val="minor"/>
      </rPr>
      <t>RP16</t>
    </r>
    <r>
      <rPr>
        <sz val="11"/>
        <rFont val="Calibri"/>
        <family val="2"/>
        <scheme val="minor"/>
      </rPr>
      <t>/RF3</t>
    </r>
  </si>
  <si>
    <r>
      <t>SEG40/</t>
    </r>
    <r>
      <rPr>
        <b/>
        <sz val="11"/>
        <rFont val="Calibri"/>
        <family val="2"/>
        <scheme val="minor"/>
      </rPr>
      <t>RP30</t>
    </r>
    <r>
      <rPr>
        <sz val="11"/>
        <rFont val="Calibri"/>
        <family val="2"/>
        <scheme val="minor"/>
      </rPr>
      <t>/RF2</t>
    </r>
  </si>
  <si>
    <t>RF6</t>
  </si>
  <si>
    <t>SDA1/RG3</t>
  </si>
  <si>
    <t>SCL1/RG2</t>
  </si>
  <si>
    <t>OSCI/CLKI/RC12</t>
  </si>
  <si>
    <t>OSCO/EOSCEN/CLKO/RC15</t>
  </si>
  <si>
    <r>
      <t>SEG13/CLC4OUT/</t>
    </r>
    <r>
      <rPr>
        <b/>
        <sz val="11"/>
        <rFont val="Calibri"/>
        <family val="2"/>
        <scheme val="minor"/>
      </rPr>
      <t>RP2</t>
    </r>
    <r>
      <rPr>
        <sz val="11"/>
        <rFont val="Calibri"/>
        <family val="2"/>
        <scheme val="minor"/>
      </rPr>
      <t>/RTCC/U6RTS/U6BCLK/ICM5/RD8</t>
    </r>
  </si>
  <si>
    <r>
      <t>SEG14/</t>
    </r>
    <r>
      <rPr>
        <b/>
        <sz val="11"/>
        <rFont val="Calibri"/>
        <family val="2"/>
        <scheme val="minor"/>
      </rPr>
      <t>RP4</t>
    </r>
    <r>
      <rPr>
        <sz val="11"/>
        <rFont val="Calibri"/>
        <family val="2"/>
        <scheme val="minor"/>
      </rPr>
      <t>/PMACK2/RD9</t>
    </r>
  </si>
  <si>
    <r>
      <t>SEG15/C3IND/</t>
    </r>
    <r>
      <rPr>
        <b/>
        <sz val="11"/>
        <rFont val="Calibri"/>
        <family val="2"/>
        <scheme val="minor"/>
      </rPr>
      <t>RP3</t>
    </r>
    <r>
      <rPr>
        <sz val="11"/>
        <rFont val="Calibri"/>
        <family val="2"/>
        <scheme val="minor"/>
      </rPr>
      <t>/PMA15/PMCS2/RD10</t>
    </r>
  </si>
  <si>
    <r>
      <t>SEG16/C3INC/</t>
    </r>
    <r>
      <rPr>
        <b/>
        <sz val="11"/>
        <rFont val="Calibri"/>
        <family val="2"/>
        <scheme val="minor"/>
      </rPr>
      <t>RP12</t>
    </r>
    <r>
      <rPr>
        <sz val="11"/>
        <rFont val="Calibri"/>
        <family val="2"/>
        <scheme val="minor"/>
      </rPr>
      <t>/PMA14/PMCS/PMCS1/RD11</t>
    </r>
  </si>
  <si>
    <r>
      <t>SEG17/CLC3OUT/</t>
    </r>
    <r>
      <rPr>
        <b/>
        <sz val="11"/>
        <rFont val="Calibri"/>
        <family val="2"/>
        <scheme val="minor"/>
      </rPr>
      <t>RP11</t>
    </r>
    <r>
      <rPr>
        <sz val="11"/>
        <rFont val="Calibri"/>
        <family val="2"/>
        <scheme val="minor"/>
      </rPr>
      <t>/U6CTS/ICM6/INT0/RD0</t>
    </r>
  </si>
  <si>
    <t>SOSCI/RC13</t>
  </si>
  <si>
    <r>
      <t>SEG21/AN23/</t>
    </r>
    <r>
      <rPr>
        <b/>
        <sz val="11"/>
        <rFont val="Calibri"/>
        <family val="2"/>
        <scheme val="minor"/>
      </rPr>
      <t>RP23</t>
    </r>
    <r>
      <rPr>
        <sz val="11"/>
        <rFont val="Calibri"/>
        <family val="2"/>
        <scheme val="minor"/>
      </rPr>
      <t>/PMACK1/RD2</t>
    </r>
  </si>
  <si>
    <r>
      <t>SEG23/</t>
    </r>
    <r>
      <rPr>
        <b/>
        <sz val="11"/>
        <rFont val="Calibri"/>
        <family val="2"/>
        <scheme val="minor"/>
      </rPr>
      <t>RP25</t>
    </r>
    <r>
      <rPr>
        <sz val="11"/>
        <rFont val="Calibri"/>
        <family val="2"/>
        <scheme val="minor"/>
      </rPr>
      <t>/PMWR/PMENB/RD4</t>
    </r>
  </si>
  <si>
    <r>
      <t>SEG22/</t>
    </r>
    <r>
      <rPr>
        <b/>
        <sz val="11"/>
        <rFont val="Calibri"/>
        <family val="2"/>
        <scheme val="minor"/>
      </rPr>
      <t>RP22</t>
    </r>
    <r>
      <rPr>
        <sz val="11"/>
        <rFont val="Calibri"/>
        <family val="2"/>
        <scheme val="minor"/>
      </rPr>
      <t>/ICM7/PMBE0/RD3</t>
    </r>
  </si>
  <si>
    <r>
      <t>SEG24/</t>
    </r>
    <r>
      <rPr>
        <b/>
        <sz val="11"/>
        <rFont val="Calibri"/>
        <family val="2"/>
        <scheme val="minor"/>
      </rPr>
      <t>RP20</t>
    </r>
    <r>
      <rPr>
        <sz val="11"/>
        <rFont val="Calibri"/>
        <family val="2"/>
        <scheme val="minor"/>
      </rPr>
      <t>/PMRD/PMWR/RD5</t>
    </r>
  </si>
  <si>
    <t>SEG26/AN20/C3INA/U5RTS/U5BCLK/OC5/RD7</t>
  </si>
  <si>
    <t>Vbat</t>
  </si>
  <si>
    <t>SEG27/U5CTS/OC6/RF0</t>
  </si>
  <si>
    <t>COM4/SEG47/SCK4/RF1</t>
  </si>
  <si>
    <t>COM3/PMD0/RE0</t>
  </si>
  <si>
    <t>COM2/PMD1/RE1</t>
  </si>
  <si>
    <t>COM1/PMD2/RE2</t>
  </si>
  <si>
    <t>COM0/CTED9/PMD3/RE3</t>
  </si>
  <si>
    <t>SEG62/LVDIN/CTED8/PMD4/RE4</t>
  </si>
  <si>
    <r>
      <t>SOSCO/SCLKI/</t>
    </r>
    <r>
      <rPr>
        <b/>
        <sz val="11"/>
        <rFont val="Calibri"/>
        <family val="2"/>
        <scheme val="minor"/>
      </rPr>
      <t>RPI37</t>
    </r>
    <r>
      <rPr>
        <sz val="11"/>
        <rFont val="Calibri"/>
        <family val="2"/>
        <scheme val="minor"/>
      </rPr>
      <t>/PWRLCLK/RC14</t>
    </r>
  </si>
  <si>
    <t>_U3RXR = 5</t>
  </si>
  <si>
    <t>_RP19R = 19</t>
  </si>
  <si>
    <t>RP26</t>
  </si>
  <si>
    <t>RP19</t>
  </si>
  <si>
    <t>_RP17R = 5</t>
  </si>
  <si>
    <t>_U4RXR = 4</t>
  </si>
  <si>
    <t>_U1RX = 23</t>
  </si>
  <si>
    <t>_RP22R = 3</t>
  </si>
  <si>
    <t>_U2RXR = 10</t>
  </si>
  <si>
    <t>RP4</t>
  </si>
  <si>
    <t>RP3</t>
  </si>
  <si>
    <t>RP10</t>
  </si>
  <si>
    <t>RP17</t>
  </si>
  <si>
    <t>RP23</t>
  </si>
  <si>
    <t>RP22</t>
  </si>
  <si>
    <t>_RP3R = 21</t>
  </si>
  <si>
    <t>RD7</t>
  </si>
  <si>
    <r>
      <t>COM7/SEG31/AN8/</t>
    </r>
    <r>
      <rPr>
        <b/>
        <sz val="11"/>
        <rFont val="Calibri"/>
        <family val="2"/>
        <scheme val="minor"/>
      </rPr>
      <t>RP8</t>
    </r>
    <r>
      <rPr>
        <sz val="11"/>
        <rFont val="Calibri"/>
        <family val="2"/>
        <scheme val="minor"/>
      </rPr>
      <t>/RB8</t>
    </r>
  </si>
  <si>
    <t>RP18</t>
  </si>
  <si>
    <t>RP28</t>
  </si>
  <si>
    <t>RP13</t>
  </si>
  <si>
    <t>_SCK1R = 18</t>
  </si>
  <si>
    <t>SDI1</t>
  </si>
  <si>
    <t>_SDI1R = 28</t>
  </si>
  <si>
    <t>SDO1</t>
  </si>
  <si>
    <t>_RP13R = 7</t>
  </si>
  <si>
    <t>RB3</t>
  </si>
  <si>
    <t>RE6</t>
  </si>
  <si>
    <t>12V_EN</t>
  </si>
  <si>
    <t>RD8</t>
  </si>
  <si>
    <t>RD11</t>
  </si>
  <si>
    <t>RD0</t>
  </si>
  <si>
    <t>SET4</t>
  </si>
  <si>
    <t>RESET4</t>
  </si>
  <si>
    <t>RB8</t>
  </si>
  <si>
    <t>RB9</t>
  </si>
  <si>
    <t>RB10</t>
  </si>
  <si>
    <t>SHTDN6</t>
  </si>
  <si>
    <t>SET6</t>
  </si>
  <si>
    <t>RESET6</t>
  </si>
  <si>
    <t>SET5</t>
  </si>
  <si>
    <t>RESET5</t>
  </si>
  <si>
    <t>RF0</t>
  </si>
  <si>
    <t>RG6</t>
  </si>
  <si>
    <t>SET3</t>
  </si>
  <si>
    <t>RESET3</t>
  </si>
  <si>
    <t>SET1</t>
  </si>
  <si>
    <t>RESET1</t>
  </si>
  <si>
    <t>SET2</t>
  </si>
  <si>
    <t>RESET2</t>
  </si>
  <si>
    <t>RF3</t>
  </si>
  <si>
    <t>RF2</t>
  </si>
  <si>
    <t>SHUTDN5</t>
  </si>
  <si>
    <t>RB14</t>
  </si>
  <si>
    <t>SHUTDN2</t>
  </si>
  <si>
    <t>SHUTDN4</t>
  </si>
  <si>
    <t>SHUTDN3</t>
  </si>
  <si>
    <t>SHUTDN6</t>
  </si>
  <si>
    <t>RG2</t>
  </si>
  <si>
    <t>RP27</t>
  </si>
  <si>
    <t>SPI_CS</t>
  </si>
  <si>
    <t>_SS1R = 27</t>
  </si>
  <si>
    <t>Oasis5 Daughter Board Pin Assignments</t>
  </si>
  <si>
    <t>Oasis5 Daughter Board Register Bit Assignments</t>
  </si>
  <si>
    <r>
      <t>PGED2/SEG63/AN7/RP7</t>
    </r>
    <r>
      <rPr>
        <b/>
        <sz val="11"/>
        <rFont val="Calibri"/>
        <family val="2"/>
        <scheme val="minor"/>
      </rPr>
      <t>/U6TX</t>
    </r>
    <r>
      <rPr>
        <sz val="11"/>
        <rFont val="Calibri"/>
        <family val="2"/>
        <scheme val="minor"/>
      </rPr>
      <t>/RB7</t>
    </r>
  </si>
  <si>
    <t>Fixed pin</t>
  </si>
  <si>
    <r>
      <t>TCK/SEG18/AN12/CTED2/PMA11/</t>
    </r>
    <r>
      <rPr>
        <b/>
        <sz val="11"/>
        <rFont val="Calibri"/>
        <family val="2"/>
        <scheme val="minor"/>
      </rPr>
      <t>U6RX</t>
    </r>
    <r>
      <rPr>
        <sz val="11"/>
        <rFont val="Calibri"/>
        <family val="2"/>
        <scheme val="minor"/>
      </rPr>
      <t>/RB12</t>
    </r>
  </si>
  <si>
    <r>
      <t>SEG20/RP24/</t>
    </r>
    <r>
      <rPr>
        <b/>
        <sz val="11"/>
        <rFont val="Calibri"/>
        <family val="2"/>
        <scheme val="minor"/>
      </rPr>
      <t>U5TX</t>
    </r>
    <r>
      <rPr>
        <sz val="11"/>
        <rFont val="Calibri"/>
        <family val="2"/>
        <scheme val="minor"/>
      </rPr>
      <t>/ICM4/RD1</t>
    </r>
  </si>
  <si>
    <r>
      <t>SEG25/C3INB/</t>
    </r>
    <r>
      <rPr>
        <b/>
        <sz val="11"/>
        <rFont val="Calibri"/>
        <family val="2"/>
        <scheme val="minor"/>
      </rPr>
      <t>U5RX</t>
    </r>
    <r>
      <rPr>
        <sz val="11"/>
        <rFont val="Calibri"/>
        <family val="2"/>
        <scheme val="minor"/>
      </rPr>
      <t>/OC4/RD6</t>
    </r>
  </si>
  <si>
    <t>SCK1</t>
  </si>
  <si>
    <t>PRESENT</t>
  </si>
  <si>
    <t>SPI_RQST</t>
  </si>
  <si>
    <t>Rev 1.2 17may2016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</si>
</sst>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/>
    <xf numFmtId="0" fontId="0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49" fontId="0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ont="1" applyFill="1"/>
    <xf numFmtId="0" fontId="1" fillId="0" borderId="0" xfId="0" applyFont="1"/>
    <xf numFmtId="0" fontId="0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2"/>
  <sheetViews>
    <sheetView tabSelected="1" zoomScale="92" zoomScaleNormal="92" workbookViewId="0">
      <selection activeCell="A2" sqref="A2"/>
    </sheetView>
  </sheetViews>
  <sheetFormatPr defaultColWidth="8.85546875" defaultRowHeight="15" x14ac:dyDescent="0.25"/>
  <cols>
    <col min="1" max="1" width="5.42578125" style="2" customWidth="1"/>
    <col min="2" max="2" width="46.42578125" style="4" customWidth="1"/>
    <col min="3" max="3" width="8.85546875" style="1" customWidth="1"/>
    <col min="4" max="4" width="17.28515625" style="1" customWidth="1"/>
    <col min="5" max="5" width="8.5703125" style="1" customWidth="1"/>
    <col min="6" max="6" width="16.5703125" style="1" customWidth="1"/>
    <col min="7" max="16384" width="8.85546875" style="1"/>
  </cols>
  <sheetData>
    <row r="1" spans="1:6" x14ac:dyDescent="0.25">
      <c r="C1" s="14" t="s">
        <v>174</v>
      </c>
    </row>
    <row r="2" spans="1:6" x14ac:dyDescent="0.25">
      <c r="C2" s="1" t="s">
        <v>184</v>
      </c>
    </row>
    <row r="4" spans="1:6" s="7" customFormat="1" x14ac:dyDescent="0.25">
      <c r="A4" s="11" t="s">
        <v>1</v>
      </c>
      <c r="B4" s="12" t="s">
        <v>62</v>
      </c>
      <c r="C4" s="11" t="s">
        <v>2</v>
      </c>
      <c r="D4" s="11" t="s">
        <v>27</v>
      </c>
      <c r="E4" s="11" t="s">
        <v>4</v>
      </c>
      <c r="F4" s="11" t="s">
        <v>23</v>
      </c>
    </row>
    <row r="5" spans="1:6" x14ac:dyDescent="0.25">
      <c r="A5" s="15">
        <v>1</v>
      </c>
      <c r="B5" s="6" t="s">
        <v>63</v>
      </c>
      <c r="C5" s="13" t="s">
        <v>30</v>
      </c>
      <c r="D5" s="13" t="s">
        <v>28</v>
      </c>
      <c r="E5" s="15" t="s">
        <v>29</v>
      </c>
    </row>
    <row r="6" spans="1:6" x14ac:dyDescent="0.25">
      <c r="A6" s="15">
        <f t="shared" ref="A6:A45" si="0">A5+1</f>
        <v>2</v>
      </c>
      <c r="B6" s="6" t="s">
        <v>64</v>
      </c>
      <c r="C6" s="13" t="s">
        <v>139</v>
      </c>
      <c r="D6" s="13" t="s">
        <v>140</v>
      </c>
      <c r="E6" s="15" t="s">
        <v>29</v>
      </c>
    </row>
    <row r="7" spans="1:6" x14ac:dyDescent="0.25">
      <c r="A7" s="15">
        <f t="shared" si="0"/>
        <v>3</v>
      </c>
      <c r="B7" s="6" t="s">
        <v>65</v>
      </c>
      <c r="C7" s="13"/>
      <c r="D7" s="13" t="s">
        <v>31</v>
      </c>
      <c r="E7" s="15"/>
    </row>
    <row r="8" spans="1:6" ht="16.5" customHeight="1" x14ac:dyDescent="0.25">
      <c r="A8" s="15">
        <f>A7+1</f>
        <v>4</v>
      </c>
      <c r="B8" s="6" t="s">
        <v>66</v>
      </c>
      <c r="C8" s="13" t="s">
        <v>155</v>
      </c>
      <c r="D8" s="13" t="s">
        <v>51</v>
      </c>
      <c r="E8" s="15" t="s">
        <v>29</v>
      </c>
    </row>
    <row r="9" spans="1:6" ht="15" customHeight="1" x14ac:dyDescent="0.25">
      <c r="A9" s="15">
        <f t="shared" si="0"/>
        <v>5</v>
      </c>
      <c r="B9" s="6" t="s">
        <v>67</v>
      </c>
      <c r="C9" s="13" t="s">
        <v>114</v>
      </c>
      <c r="D9" s="13" t="s">
        <v>34</v>
      </c>
      <c r="E9" s="15" t="s">
        <v>61</v>
      </c>
      <c r="F9" s="1" t="s">
        <v>112</v>
      </c>
    </row>
    <row r="10" spans="1:6" ht="17.25" customHeight="1" x14ac:dyDescent="0.25">
      <c r="A10" s="15">
        <f t="shared" si="0"/>
        <v>6</v>
      </c>
      <c r="B10" s="6" t="s">
        <v>68</v>
      </c>
      <c r="C10" s="13" t="s">
        <v>115</v>
      </c>
      <c r="D10" s="13" t="s">
        <v>35</v>
      </c>
      <c r="E10" s="15" t="s">
        <v>29</v>
      </c>
      <c r="F10" s="1" t="s">
        <v>113</v>
      </c>
    </row>
    <row r="11" spans="1:6" x14ac:dyDescent="0.25">
      <c r="A11" s="15">
        <f t="shared" si="0"/>
        <v>7</v>
      </c>
      <c r="B11" s="6" t="s">
        <v>21</v>
      </c>
      <c r="C11" s="13" t="s">
        <v>21</v>
      </c>
      <c r="D11" s="13" t="s">
        <v>36</v>
      </c>
      <c r="E11" s="15"/>
    </row>
    <row r="12" spans="1:6" x14ac:dyDescent="0.25">
      <c r="A12" s="15">
        <f t="shared" si="0"/>
        <v>8</v>
      </c>
      <c r="B12" s="6" t="s">
        <v>69</v>
      </c>
      <c r="C12" s="13" t="s">
        <v>171</v>
      </c>
      <c r="D12" s="13" t="s">
        <v>172</v>
      </c>
      <c r="E12" s="15" t="s">
        <v>61</v>
      </c>
      <c r="F12" s="1" t="s">
        <v>173</v>
      </c>
    </row>
    <row r="13" spans="1:6" x14ac:dyDescent="0.25">
      <c r="A13" s="15">
        <f t="shared" si="0"/>
        <v>9</v>
      </c>
      <c r="B13" s="6" t="s">
        <v>0</v>
      </c>
      <c r="C13" s="13" t="s">
        <v>0</v>
      </c>
      <c r="D13" s="13" t="s">
        <v>0</v>
      </c>
      <c r="E13" s="15"/>
    </row>
    <row r="14" spans="1:6" x14ac:dyDescent="0.25">
      <c r="A14" s="15">
        <f t="shared" si="0"/>
        <v>10</v>
      </c>
      <c r="B14" s="6" t="s">
        <v>3</v>
      </c>
      <c r="C14" s="13" t="s">
        <v>3</v>
      </c>
      <c r="D14" s="13" t="s">
        <v>3</v>
      </c>
      <c r="E14" s="15"/>
    </row>
    <row r="15" spans="1:6" ht="17.25" customHeight="1" x14ac:dyDescent="0.25">
      <c r="A15" s="15">
        <f>A14+1</f>
        <v>11</v>
      </c>
      <c r="B15" s="6" t="s">
        <v>70</v>
      </c>
      <c r="C15" s="13" t="s">
        <v>130</v>
      </c>
      <c r="D15" s="13" t="s">
        <v>181</v>
      </c>
      <c r="E15" s="15" t="s">
        <v>61</v>
      </c>
      <c r="F15" s="1" t="s">
        <v>133</v>
      </c>
    </row>
    <row r="16" spans="1:6" ht="15" customHeight="1" x14ac:dyDescent="0.25">
      <c r="A16" s="15">
        <f t="shared" si="0"/>
        <v>12</v>
      </c>
      <c r="B16" s="6" t="s">
        <v>71</v>
      </c>
      <c r="C16" s="13" t="s">
        <v>131</v>
      </c>
      <c r="D16" s="13" t="s">
        <v>134</v>
      </c>
      <c r="E16" s="15" t="s">
        <v>61</v>
      </c>
      <c r="F16" s="1" t="s">
        <v>135</v>
      </c>
    </row>
    <row r="17" spans="1:6" ht="17.25" customHeight="1" x14ac:dyDescent="0.25">
      <c r="A17" s="15">
        <f t="shared" si="0"/>
        <v>13</v>
      </c>
      <c r="B17" s="6" t="s">
        <v>72</v>
      </c>
      <c r="C17" s="13" t="s">
        <v>138</v>
      </c>
      <c r="D17" s="13" t="s">
        <v>183</v>
      </c>
      <c r="E17" s="15" t="s">
        <v>29</v>
      </c>
    </row>
    <row r="18" spans="1:6" ht="18" customHeight="1" x14ac:dyDescent="0.25">
      <c r="A18" s="15">
        <f t="shared" si="0"/>
        <v>14</v>
      </c>
      <c r="B18" s="6" t="s">
        <v>73</v>
      </c>
      <c r="C18" s="13" t="s">
        <v>132</v>
      </c>
      <c r="D18" s="13" t="s">
        <v>136</v>
      </c>
      <c r="E18" s="15" t="s">
        <v>29</v>
      </c>
      <c r="F18" s="1" t="s">
        <v>137</v>
      </c>
    </row>
    <row r="19" spans="1:6" x14ac:dyDescent="0.25">
      <c r="A19" s="15">
        <f t="shared" si="0"/>
        <v>15</v>
      </c>
      <c r="B19" s="6" t="s">
        <v>74</v>
      </c>
      <c r="C19" s="13" t="s">
        <v>5</v>
      </c>
      <c r="D19" s="13" t="s">
        <v>39</v>
      </c>
      <c r="E19" s="15"/>
    </row>
    <row r="20" spans="1:6" ht="18" customHeight="1" x14ac:dyDescent="0.25">
      <c r="A20" s="15">
        <f t="shared" si="0"/>
        <v>16</v>
      </c>
      <c r="B20" s="6" t="s">
        <v>75</v>
      </c>
      <c r="C20" s="13" t="s">
        <v>6</v>
      </c>
      <c r="D20" s="13" t="s">
        <v>40</v>
      </c>
      <c r="E20" s="15"/>
    </row>
    <row r="21" spans="1:6" x14ac:dyDescent="0.25">
      <c r="A21" s="15">
        <f t="shared" si="0"/>
        <v>17</v>
      </c>
      <c r="B21" s="6" t="s">
        <v>76</v>
      </c>
      <c r="C21" s="13" t="s">
        <v>41</v>
      </c>
      <c r="D21" s="13" t="s">
        <v>182</v>
      </c>
      <c r="E21" s="15" t="s">
        <v>29</v>
      </c>
    </row>
    <row r="22" spans="1:6" x14ac:dyDescent="0.25">
      <c r="A22" s="15">
        <f t="shared" si="0"/>
        <v>18</v>
      </c>
      <c r="B22" s="6" t="s">
        <v>176</v>
      </c>
      <c r="C22" s="13" t="s">
        <v>33</v>
      </c>
      <c r="D22" s="13" t="s">
        <v>32</v>
      </c>
      <c r="E22" s="15" t="s">
        <v>29</v>
      </c>
      <c r="F22" s="1" t="s">
        <v>177</v>
      </c>
    </row>
    <row r="23" spans="1:6" x14ac:dyDescent="0.25">
      <c r="A23" s="15">
        <f>A22+1</f>
        <v>19</v>
      </c>
      <c r="B23" s="6" t="s">
        <v>8</v>
      </c>
      <c r="C23" s="13" t="s">
        <v>3</v>
      </c>
      <c r="D23" s="13" t="s">
        <v>3</v>
      </c>
      <c r="E23" s="15"/>
    </row>
    <row r="24" spans="1:6" x14ac:dyDescent="0.25">
      <c r="A24" s="15">
        <f t="shared" si="0"/>
        <v>20</v>
      </c>
      <c r="B24" s="6" t="s">
        <v>7</v>
      </c>
      <c r="C24" s="13" t="s">
        <v>0</v>
      </c>
      <c r="D24" s="13" t="s">
        <v>0</v>
      </c>
      <c r="E24" s="15"/>
    </row>
    <row r="25" spans="1:6" x14ac:dyDescent="0.25">
      <c r="A25" s="15">
        <f t="shared" si="0"/>
        <v>21</v>
      </c>
      <c r="B25" s="6" t="s">
        <v>129</v>
      </c>
      <c r="C25" s="13" t="s">
        <v>146</v>
      </c>
      <c r="D25" s="13" t="s">
        <v>149</v>
      </c>
      <c r="E25" s="15" t="s">
        <v>29</v>
      </c>
    </row>
    <row r="26" spans="1:6" x14ac:dyDescent="0.25">
      <c r="A26" s="15">
        <f t="shared" si="0"/>
        <v>22</v>
      </c>
      <c r="B26" s="6" t="s">
        <v>77</v>
      </c>
      <c r="C26" s="13" t="s">
        <v>147</v>
      </c>
      <c r="D26" s="13" t="s">
        <v>151</v>
      </c>
      <c r="E26" s="15"/>
    </row>
    <row r="27" spans="1:6" ht="16.5" customHeight="1" x14ac:dyDescent="0.25">
      <c r="A27" s="15">
        <f t="shared" si="0"/>
        <v>23</v>
      </c>
      <c r="B27" s="6" t="s">
        <v>78</v>
      </c>
      <c r="C27" s="13" t="s">
        <v>148</v>
      </c>
      <c r="D27" s="13" t="s">
        <v>150</v>
      </c>
      <c r="E27" s="15"/>
    </row>
    <row r="28" spans="1:6" x14ac:dyDescent="0.25">
      <c r="A28" s="15">
        <f t="shared" si="0"/>
        <v>24</v>
      </c>
      <c r="B28" s="6" t="s">
        <v>79</v>
      </c>
      <c r="C28" s="13"/>
      <c r="D28" s="13" t="s">
        <v>31</v>
      </c>
      <c r="E28" s="15"/>
    </row>
    <row r="29" spans="1:6" x14ac:dyDescent="0.25">
      <c r="A29" s="15">
        <f t="shared" si="0"/>
        <v>25</v>
      </c>
      <c r="B29" s="6" t="s">
        <v>0</v>
      </c>
      <c r="C29" s="13" t="s">
        <v>0</v>
      </c>
      <c r="D29" s="13" t="s">
        <v>0</v>
      </c>
      <c r="E29" s="15"/>
    </row>
    <row r="30" spans="1:6" x14ac:dyDescent="0.25">
      <c r="A30" s="15">
        <f t="shared" si="0"/>
        <v>26</v>
      </c>
      <c r="B30" s="6" t="s">
        <v>3</v>
      </c>
      <c r="C30" s="13" t="s">
        <v>3</v>
      </c>
      <c r="D30" s="13" t="s">
        <v>3</v>
      </c>
      <c r="E30" s="15"/>
    </row>
    <row r="31" spans="1:6" x14ac:dyDescent="0.25">
      <c r="A31" s="15">
        <f>A30+1</f>
        <v>27</v>
      </c>
      <c r="B31" s="6" t="s">
        <v>178</v>
      </c>
      <c r="C31" s="13" t="s">
        <v>38</v>
      </c>
      <c r="D31" s="13" t="s">
        <v>37</v>
      </c>
      <c r="E31" s="15" t="s">
        <v>61</v>
      </c>
      <c r="F31" s="1" t="s">
        <v>177</v>
      </c>
    </row>
    <row r="32" spans="1:6" x14ac:dyDescent="0.25">
      <c r="A32" s="15">
        <f t="shared" si="0"/>
        <v>28</v>
      </c>
      <c r="B32" s="6" t="s">
        <v>80</v>
      </c>
      <c r="C32" s="13" t="s">
        <v>44</v>
      </c>
      <c r="D32" s="13" t="s">
        <v>31</v>
      </c>
      <c r="E32" s="15"/>
    </row>
    <row r="33" spans="1:6" ht="18.75" customHeight="1" x14ac:dyDescent="0.25">
      <c r="A33" s="15">
        <f t="shared" si="0"/>
        <v>29</v>
      </c>
      <c r="B33" s="6" t="s">
        <v>81</v>
      </c>
      <c r="C33" s="13" t="s">
        <v>165</v>
      </c>
      <c r="D33" s="13" t="s">
        <v>164</v>
      </c>
      <c r="E33" s="15" t="s">
        <v>29</v>
      </c>
    </row>
    <row r="34" spans="1:6" ht="18" customHeight="1" x14ac:dyDescent="0.25">
      <c r="A34" s="15">
        <f t="shared" si="0"/>
        <v>30</v>
      </c>
      <c r="B34" s="6" t="s">
        <v>82</v>
      </c>
      <c r="C34" s="13" t="s">
        <v>47</v>
      </c>
      <c r="D34" s="13" t="s">
        <v>54</v>
      </c>
      <c r="E34" s="15" t="s">
        <v>29</v>
      </c>
    </row>
    <row r="35" spans="1:6" ht="18.75" customHeight="1" x14ac:dyDescent="0.25">
      <c r="A35" s="15">
        <f>A34+1</f>
        <v>31</v>
      </c>
      <c r="B35" s="6" t="s">
        <v>83</v>
      </c>
      <c r="C35" s="13" t="s">
        <v>123</v>
      </c>
      <c r="D35" s="13" t="s">
        <v>48</v>
      </c>
      <c r="E35" s="15" t="s">
        <v>61</v>
      </c>
      <c r="F35" s="1" t="s">
        <v>120</v>
      </c>
    </row>
    <row r="36" spans="1:6" ht="18.75" customHeight="1" x14ac:dyDescent="0.25">
      <c r="A36" s="15">
        <f t="shared" si="0"/>
        <v>32</v>
      </c>
      <c r="B36" s="6" t="s">
        <v>84</v>
      </c>
      <c r="C36" s="13" t="s">
        <v>124</v>
      </c>
      <c r="D36" s="13" t="s">
        <v>49</v>
      </c>
      <c r="E36" s="15" t="s">
        <v>29</v>
      </c>
      <c r="F36" s="1" t="s">
        <v>116</v>
      </c>
    </row>
    <row r="37" spans="1:6" x14ac:dyDescent="0.25">
      <c r="A37" s="15">
        <f t="shared" si="0"/>
        <v>33</v>
      </c>
      <c r="B37" s="6" t="s">
        <v>85</v>
      </c>
      <c r="C37" s="13" t="s">
        <v>162</v>
      </c>
      <c r="D37" s="13" t="s">
        <v>161</v>
      </c>
      <c r="E37" s="15" t="s">
        <v>29</v>
      </c>
    </row>
    <row r="38" spans="1:6" x14ac:dyDescent="0.25">
      <c r="A38" s="15">
        <f>A37+1</f>
        <v>34</v>
      </c>
      <c r="B38" s="6" t="s">
        <v>86</v>
      </c>
      <c r="C38" s="13" t="s">
        <v>163</v>
      </c>
      <c r="D38" s="13" t="s">
        <v>160</v>
      </c>
      <c r="E38" s="15" t="s">
        <v>29</v>
      </c>
    </row>
    <row r="39" spans="1:6" x14ac:dyDescent="0.25">
      <c r="A39" s="15">
        <f t="shared" si="0"/>
        <v>35</v>
      </c>
      <c r="B39" s="6" t="s">
        <v>87</v>
      </c>
      <c r="C39" s="13" t="s">
        <v>87</v>
      </c>
      <c r="D39" s="13" t="s">
        <v>159</v>
      </c>
      <c r="E39" s="15" t="s">
        <v>29</v>
      </c>
    </row>
    <row r="40" spans="1:6" x14ac:dyDescent="0.25">
      <c r="A40" s="15">
        <f t="shared" si="0"/>
        <v>36</v>
      </c>
      <c r="B40" s="6" t="s">
        <v>88</v>
      </c>
      <c r="C40" s="13" t="s">
        <v>50</v>
      </c>
      <c r="D40" s="13" t="s">
        <v>157</v>
      </c>
      <c r="E40" s="15" t="s">
        <v>29</v>
      </c>
    </row>
    <row r="41" spans="1:6" x14ac:dyDescent="0.25">
      <c r="A41" s="15">
        <f t="shared" si="0"/>
        <v>37</v>
      </c>
      <c r="B41" s="6" t="s">
        <v>89</v>
      </c>
      <c r="C41" s="13" t="s">
        <v>170</v>
      </c>
      <c r="D41" s="13" t="s">
        <v>156</v>
      </c>
      <c r="E41" s="15" t="s">
        <v>29</v>
      </c>
    </row>
    <row r="42" spans="1:6" x14ac:dyDescent="0.25">
      <c r="A42" s="15">
        <f>A41+1</f>
        <v>38</v>
      </c>
      <c r="B42" s="6" t="s">
        <v>3</v>
      </c>
      <c r="C42" s="13" t="s">
        <v>3</v>
      </c>
      <c r="D42" s="13" t="s">
        <v>3</v>
      </c>
      <c r="E42" s="15"/>
    </row>
    <row r="43" spans="1:6" x14ac:dyDescent="0.25">
      <c r="A43" s="15">
        <f t="shared" si="0"/>
        <v>39</v>
      </c>
      <c r="B43" s="6" t="s">
        <v>90</v>
      </c>
      <c r="C43" s="13" t="s">
        <v>24</v>
      </c>
      <c r="D43" s="13" t="s">
        <v>52</v>
      </c>
      <c r="E43" s="15"/>
    </row>
    <row r="44" spans="1:6" x14ac:dyDescent="0.25">
      <c r="A44" s="15">
        <f t="shared" si="0"/>
        <v>40</v>
      </c>
      <c r="B44" s="6" t="s">
        <v>91</v>
      </c>
      <c r="C44" s="13" t="s">
        <v>25</v>
      </c>
      <c r="D44" s="13" t="s">
        <v>52</v>
      </c>
      <c r="E44" s="15"/>
    </row>
    <row r="45" spans="1:6" x14ac:dyDescent="0.25">
      <c r="A45" s="15">
        <f t="shared" si="0"/>
        <v>41</v>
      </c>
      <c r="B45" s="6" t="s">
        <v>0</v>
      </c>
      <c r="C45" s="13" t="s">
        <v>0</v>
      </c>
      <c r="D45" s="13" t="s">
        <v>0</v>
      </c>
      <c r="E45" s="15"/>
    </row>
    <row r="46" spans="1:6" ht="17.25" customHeight="1" x14ac:dyDescent="0.25">
      <c r="A46" s="15">
        <f t="shared" ref="A46:A67" si="1">A45+1</f>
        <v>42</v>
      </c>
      <c r="B46" s="6" t="s">
        <v>92</v>
      </c>
      <c r="C46" s="13" t="s">
        <v>141</v>
      </c>
      <c r="D46" s="13" t="s">
        <v>167</v>
      </c>
      <c r="E46" s="15" t="s">
        <v>29</v>
      </c>
    </row>
    <row r="47" spans="1:6" ht="14.25" customHeight="1" x14ac:dyDescent="0.25">
      <c r="A47" s="15">
        <f t="shared" si="1"/>
        <v>43</v>
      </c>
      <c r="B47" s="6" t="s">
        <v>93</v>
      </c>
      <c r="C47" s="13" t="s">
        <v>121</v>
      </c>
      <c r="D47" s="13" t="s">
        <v>53</v>
      </c>
      <c r="E47" s="15" t="s">
        <v>61</v>
      </c>
      <c r="F47" s="1" t="s">
        <v>117</v>
      </c>
    </row>
    <row r="48" spans="1:6" x14ac:dyDescent="0.25">
      <c r="A48" s="15">
        <f t="shared" si="1"/>
        <v>44</v>
      </c>
      <c r="B48" s="6" t="s">
        <v>94</v>
      </c>
      <c r="C48" s="13" t="s">
        <v>122</v>
      </c>
      <c r="D48" s="13" t="s">
        <v>55</v>
      </c>
      <c r="E48" s="15" t="s">
        <v>29</v>
      </c>
      <c r="F48" s="1" t="s">
        <v>127</v>
      </c>
    </row>
    <row r="49" spans="1:6" x14ac:dyDescent="0.25">
      <c r="A49" s="15">
        <f t="shared" si="1"/>
        <v>45</v>
      </c>
      <c r="B49" s="6" t="s">
        <v>95</v>
      </c>
      <c r="C49" s="13" t="s">
        <v>142</v>
      </c>
      <c r="D49" s="13" t="s">
        <v>145</v>
      </c>
      <c r="E49" s="15"/>
    </row>
    <row r="50" spans="1:6" x14ac:dyDescent="0.25">
      <c r="A50" s="15">
        <f t="shared" si="1"/>
        <v>46</v>
      </c>
      <c r="B50" s="6" t="s">
        <v>96</v>
      </c>
      <c r="C50" s="13" t="s">
        <v>143</v>
      </c>
      <c r="D50" s="13" t="s">
        <v>144</v>
      </c>
      <c r="E50" s="15"/>
    </row>
    <row r="51" spans="1:6" x14ac:dyDescent="0.25">
      <c r="A51" s="15">
        <f t="shared" si="1"/>
        <v>47</v>
      </c>
      <c r="B51" s="6" t="s">
        <v>97</v>
      </c>
      <c r="C51" s="13"/>
      <c r="D51" s="13" t="s">
        <v>31</v>
      </c>
      <c r="E51" s="15"/>
    </row>
    <row r="52" spans="1:6" x14ac:dyDescent="0.25">
      <c r="A52" s="15">
        <f t="shared" si="1"/>
        <v>48</v>
      </c>
      <c r="B52" s="6" t="s">
        <v>111</v>
      </c>
      <c r="C52" s="6"/>
      <c r="D52" s="13" t="s">
        <v>31</v>
      </c>
      <c r="E52" s="15"/>
    </row>
    <row r="53" spans="1:6" x14ac:dyDescent="0.25">
      <c r="A53" s="15">
        <f>A52+1</f>
        <v>49</v>
      </c>
      <c r="B53" s="6" t="s">
        <v>179</v>
      </c>
      <c r="C53" s="13" t="s">
        <v>46</v>
      </c>
      <c r="D53" s="13" t="s">
        <v>45</v>
      </c>
      <c r="E53" s="15" t="s">
        <v>29</v>
      </c>
      <c r="F53" s="1" t="s">
        <v>177</v>
      </c>
    </row>
    <row r="54" spans="1:6" x14ac:dyDescent="0.25">
      <c r="A54" s="15">
        <f t="shared" si="1"/>
        <v>50</v>
      </c>
      <c r="B54" s="6" t="s">
        <v>98</v>
      </c>
      <c r="C54" s="13" t="s">
        <v>125</v>
      </c>
      <c r="D54" s="13" t="s">
        <v>56</v>
      </c>
      <c r="E54" s="15" t="s">
        <v>61</v>
      </c>
      <c r="F54" s="1" t="s">
        <v>118</v>
      </c>
    </row>
    <row r="55" spans="1:6" x14ac:dyDescent="0.25">
      <c r="A55" s="15">
        <f t="shared" si="1"/>
        <v>51</v>
      </c>
      <c r="B55" s="6" t="s">
        <v>100</v>
      </c>
      <c r="C55" s="13" t="s">
        <v>126</v>
      </c>
      <c r="D55" s="13" t="s">
        <v>57</v>
      </c>
      <c r="E55" s="15" t="s">
        <v>29</v>
      </c>
      <c r="F55" s="1" t="s">
        <v>119</v>
      </c>
    </row>
    <row r="56" spans="1:6" x14ac:dyDescent="0.25">
      <c r="A56" s="15">
        <f>A55+1</f>
        <v>52</v>
      </c>
      <c r="B56" s="6" t="s">
        <v>99</v>
      </c>
      <c r="C56" s="13" t="s">
        <v>59</v>
      </c>
      <c r="D56" s="13" t="s">
        <v>58</v>
      </c>
      <c r="E56" s="15" t="s">
        <v>29</v>
      </c>
    </row>
    <row r="57" spans="1:6" x14ac:dyDescent="0.25">
      <c r="A57" s="15">
        <f t="shared" si="1"/>
        <v>53</v>
      </c>
      <c r="B57" s="6" t="s">
        <v>101</v>
      </c>
      <c r="C57" s="13" t="s">
        <v>60</v>
      </c>
      <c r="D57" s="13" t="s">
        <v>158</v>
      </c>
      <c r="E57" s="15" t="s">
        <v>29</v>
      </c>
    </row>
    <row r="58" spans="1:6" x14ac:dyDescent="0.25">
      <c r="A58" s="15">
        <f t="shared" si="1"/>
        <v>54</v>
      </c>
      <c r="B58" s="6" t="s">
        <v>180</v>
      </c>
      <c r="C58" s="13" t="s">
        <v>43</v>
      </c>
      <c r="D58" s="13" t="s">
        <v>42</v>
      </c>
      <c r="E58" s="15" t="s">
        <v>61</v>
      </c>
      <c r="F58" s="1" t="s">
        <v>177</v>
      </c>
    </row>
    <row r="59" spans="1:6" x14ac:dyDescent="0.25">
      <c r="A59" s="15">
        <f t="shared" si="1"/>
        <v>55</v>
      </c>
      <c r="B59" s="6" t="s">
        <v>102</v>
      </c>
      <c r="C59" s="13" t="s">
        <v>128</v>
      </c>
      <c r="D59" s="13" t="s">
        <v>153</v>
      </c>
      <c r="E59" s="15" t="s">
        <v>29</v>
      </c>
    </row>
    <row r="60" spans="1:6" x14ac:dyDescent="0.25">
      <c r="A60" s="15">
        <f t="shared" si="1"/>
        <v>56</v>
      </c>
      <c r="B60" s="6" t="s">
        <v>22</v>
      </c>
      <c r="C60" s="13"/>
      <c r="D60" s="13"/>
      <c r="E60" s="15"/>
    </row>
    <row r="61" spans="1:6" x14ac:dyDescent="0.25">
      <c r="A61" s="15">
        <f t="shared" si="1"/>
        <v>57</v>
      </c>
      <c r="B61" s="6" t="s">
        <v>103</v>
      </c>
      <c r="C61" s="13" t="s">
        <v>0</v>
      </c>
      <c r="D61" s="13" t="s">
        <v>0</v>
      </c>
      <c r="E61" s="15"/>
    </row>
    <row r="62" spans="1:6" x14ac:dyDescent="0.25">
      <c r="A62" s="15">
        <f t="shared" si="1"/>
        <v>58</v>
      </c>
      <c r="B62" s="6" t="s">
        <v>104</v>
      </c>
      <c r="C62" s="13" t="s">
        <v>154</v>
      </c>
      <c r="D62" s="13" t="s">
        <v>152</v>
      </c>
      <c r="E62" s="15" t="s">
        <v>29</v>
      </c>
    </row>
    <row r="63" spans="1:6" x14ac:dyDescent="0.25">
      <c r="A63" s="15">
        <f t="shared" si="1"/>
        <v>59</v>
      </c>
      <c r="B63" s="6" t="s">
        <v>105</v>
      </c>
      <c r="C63" s="13"/>
      <c r="D63" s="13" t="s">
        <v>31</v>
      </c>
      <c r="E63" s="15"/>
    </row>
    <row r="64" spans="1:6" x14ac:dyDescent="0.25">
      <c r="A64" s="15">
        <f>A63+1</f>
        <v>60</v>
      </c>
      <c r="B64" s="6" t="s">
        <v>106</v>
      </c>
      <c r="C64" s="13"/>
      <c r="D64" s="13" t="s">
        <v>31</v>
      </c>
      <c r="E64" s="15"/>
    </row>
    <row r="65" spans="1:5" x14ac:dyDescent="0.25">
      <c r="A65" s="15">
        <f t="shared" si="1"/>
        <v>61</v>
      </c>
      <c r="B65" s="6" t="s">
        <v>107</v>
      </c>
      <c r="C65" s="13"/>
      <c r="D65" s="13" t="s">
        <v>31</v>
      </c>
      <c r="E65" s="15"/>
    </row>
    <row r="66" spans="1:5" x14ac:dyDescent="0.25">
      <c r="A66" s="15">
        <f>A65+1</f>
        <v>62</v>
      </c>
      <c r="B66" s="6" t="s">
        <v>108</v>
      </c>
      <c r="C66" s="13"/>
      <c r="D66" s="13" t="s">
        <v>31</v>
      </c>
      <c r="E66" s="15"/>
    </row>
    <row r="67" spans="1:5" x14ac:dyDescent="0.25">
      <c r="A67" s="15">
        <f t="shared" si="1"/>
        <v>63</v>
      </c>
      <c r="B67" s="6" t="s">
        <v>109</v>
      </c>
      <c r="C67" s="13"/>
      <c r="D67" s="13" t="s">
        <v>31</v>
      </c>
      <c r="E67" s="15"/>
    </row>
    <row r="68" spans="1:5" x14ac:dyDescent="0.25">
      <c r="A68" s="15">
        <f>A67+1</f>
        <v>64</v>
      </c>
      <c r="B68" s="6" t="s">
        <v>110</v>
      </c>
      <c r="C68" s="13"/>
      <c r="D68" s="13" t="s">
        <v>31</v>
      </c>
      <c r="E68" s="15"/>
    </row>
    <row r="69" spans="1:5" x14ac:dyDescent="0.25">
      <c r="B69" s="6"/>
      <c r="E69" s="2"/>
    </row>
    <row r="70" spans="1:5" x14ac:dyDescent="0.25">
      <c r="B70" s="6"/>
      <c r="E70" s="2"/>
    </row>
    <row r="71" spans="1:5" x14ac:dyDescent="0.25">
      <c r="B71" s="6"/>
      <c r="E71" s="2"/>
    </row>
    <row r="72" spans="1:5" x14ac:dyDescent="0.25">
      <c r="B72" s="6"/>
      <c r="E72" s="2"/>
    </row>
    <row r="73" spans="1:5" x14ac:dyDescent="0.25">
      <c r="B73" s="6"/>
      <c r="E73" s="2"/>
    </row>
    <row r="74" spans="1:5" x14ac:dyDescent="0.25">
      <c r="B74" s="6"/>
      <c r="E74" s="2"/>
    </row>
    <row r="75" spans="1:5" x14ac:dyDescent="0.25">
      <c r="B75" s="5"/>
      <c r="D75" s="8"/>
      <c r="E75" s="2"/>
    </row>
    <row r="76" spans="1:5" x14ac:dyDescent="0.25">
      <c r="B76" s="5"/>
      <c r="E76" s="2"/>
    </row>
    <row r="77" spans="1:5" x14ac:dyDescent="0.25">
      <c r="B77" s="6"/>
      <c r="E77" s="2"/>
    </row>
    <row r="78" spans="1:5" x14ac:dyDescent="0.25">
      <c r="B78" s="6"/>
      <c r="E78" s="2"/>
    </row>
    <row r="79" spans="1:5" x14ac:dyDescent="0.25">
      <c r="B79" s="6"/>
      <c r="E79" s="2"/>
    </row>
    <row r="80" spans="1:5" x14ac:dyDescent="0.25">
      <c r="B80" s="6"/>
      <c r="E80" s="2"/>
    </row>
    <row r="81" spans="2:5" x14ac:dyDescent="0.25">
      <c r="B81" s="6"/>
      <c r="E81" s="2"/>
    </row>
    <row r="82" spans="2:5" x14ac:dyDescent="0.25">
      <c r="B82" s="6"/>
      <c r="E82" s="2"/>
    </row>
    <row r="83" spans="2:5" x14ac:dyDescent="0.25">
      <c r="B83" s="6"/>
      <c r="E83" s="2"/>
    </row>
    <row r="84" spans="2:5" x14ac:dyDescent="0.25">
      <c r="B84" s="6"/>
      <c r="E84" s="2"/>
    </row>
    <row r="85" spans="2:5" x14ac:dyDescent="0.25">
      <c r="B85" s="6"/>
      <c r="E85" s="2"/>
    </row>
    <row r="86" spans="2:5" x14ac:dyDescent="0.25">
      <c r="B86" s="6"/>
      <c r="E86" s="2"/>
    </row>
    <row r="87" spans="2:5" x14ac:dyDescent="0.25">
      <c r="B87" s="6"/>
    </row>
    <row r="88" spans="2:5" x14ac:dyDescent="0.25">
      <c r="B88" s="6"/>
      <c r="E88" s="2"/>
    </row>
    <row r="89" spans="2:5" x14ac:dyDescent="0.25">
      <c r="B89" s="6"/>
      <c r="E89" s="2"/>
    </row>
    <row r="90" spans="2:5" x14ac:dyDescent="0.25">
      <c r="B90" s="5"/>
      <c r="D90" s="8"/>
      <c r="E90" s="2"/>
    </row>
    <row r="91" spans="2:5" x14ac:dyDescent="0.25">
      <c r="B91" s="5"/>
      <c r="E91" s="2"/>
    </row>
    <row r="92" spans="2:5" x14ac:dyDescent="0.25">
      <c r="B92" s="6"/>
      <c r="E92" s="2"/>
    </row>
    <row r="93" spans="2:5" x14ac:dyDescent="0.25">
      <c r="B93" s="6"/>
      <c r="E93" s="2"/>
    </row>
    <row r="94" spans="2:5" x14ac:dyDescent="0.25">
      <c r="B94" s="6"/>
      <c r="E94" s="2"/>
    </row>
    <row r="95" spans="2:5" x14ac:dyDescent="0.25">
      <c r="B95" s="6"/>
      <c r="E95" s="2"/>
    </row>
    <row r="96" spans="2:5" x14ac:dyDescent="0.25">
      <c r="B96" s="6"/>
      <c r="E96" s="2"/>
    </row>
    <row r="97" spans="2:5" x14ac:dyDescent="0.25">
      <c r="B97" s="6"/>
      <c r="E97" s="2"/>
    </row>
    <row r="98" spans="2:5" x14ac:dyDescent="0.25">
      <c r="B98" s="6"/>
      <c r="E98" s="2"/>
    </row>
    <row r="99" spans="2:5" x14ac:dyDescent="0.25">
      <c r="B99" s="6"/>
      <c r="E99" s="2"/>
    </row>
    <row r="100" spans="2:5" x14ac:dyDescent="0.25">
      <c r="B100" s="6"/>
      <c r="E100" s="2"/>
    </row>
    <row r="101" spans="2:5" x14ac:dyDescent="0.25">
      <c r="B101" s="6"/>
      <c r="E101" s="2"/>
    </row>
    <row r="102" spans="2:5" x14ac:dyDescent="0.25">
      <c r="B102" s="6"/>
      <c r="E102" s="2"/>
    </row>
    <row r="103" spans="2:5" x14ac:dyDescent="0.25">
      <c r="B103" s="6"/>
      <c r="E103" s="2"/>
    </row>
    <row r="104" spans="2:5" x14ac:dyDescent="0.25">
      <c r="B104" s="5"/>
      <c r="E104" s="2"/>
    </row>
    <row r="105" spans="2:5" x14ac:dyDescent="0.25">
      <c r="B105" s="5"/>
      <c r="D105" s="8"/>
      <c r="E105" s="2"/>
    </row>
    <row r="106" spans="2:5" x14ac:dyDescent="0.25">
      <c r="B106" s="6"/>
      <c r="E106" s="2"/>
    </row>
    <row r="107" spans="2:5" x14ac:dyDescent="0.25">
      <c r="B107" s="6"/>
      <c r="E107" s="2"/>
    </row>
    <row r="108" spans="2:5" x14ac:dyDescent="0.25">
      <c r="B108" s="6"/>
      <c r="E108" s="2"/>
    </row>
    <row r="109" spans="2:5" x14ac:dyDescent="0.25">
      <c r="B109" s="6"/>
      <c r="E109" s="2"/>
    </row>
    <row r="110" spans="2:5" x14ac:dyDescent="0.25">
      <c r="B110" s="6"/>
      <c r="E110" s="2"/>
    </row>
    <row r="111" spans="2:5" x14ac:dyDescent="0.25">
      <c r="B111" s="6"/>
      <c r="E111" s="2"/>
    </row>
    <row r="112" spans="2:5" x14ac:dyDescent="0.25">
      <c r="B112" s="6"/>
      <c r="E112" s="2"/>
    </row>
  </sheetData>
  <printOptions gridLines="1"/>
  <pageMargins left="0.25" right="0.2" top="0.5" bottom="0.5" header="0.3" footer="0.3"/>
  <pageSetup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78"/>
  <sheetViews>
    <sheetView workbookViewId="0">
      <selection activeCell="E17" sqref="E17"/>
    </sheetView>
  </sheetViews>
  <sheetFormatPr defaultColWidth="6.7109375" defaultRowHeight="15" x14ac:dyDescent="0.25"/>
  <cols>
    <col min="1" max="1" width="5.7109375" customWidth="1"/>
    <col min="3" max="3" width="8.7109375" style="9" customWidth="1"/>
    <col min="4" max="4" width="4.7109375" style="9" customWidth="1"/>
    <col min="5" max="5" width="15.7109375" customWidth="1"/>
    <col min="6" max="6" width="7.28515625" customWidth="1"/>
    <col min="7" max="7" width="6.7109375" style="9" customWidth="1"/>
    <col min="8" max="8" width="8.7109375" style="9" customWidth="1"/>
    <col min="9" max="9" width="4.7109375" customWidth="1"/>
    <col min="10" max="10" width="15.7109375" customWidth="1"/>
  </cols>
  <sheetData>
    <row r="1" spans="1:86" x14ac:dyDescent="0.25">
      <c r="E1" s="14" t="s">
        <v>175</v>
      </c>
    </row>
    <row r="3" spans="1:86" x14ac:dyDescent="0.25">
      <c r="A3" s="7" t="s">
        <v>20</v>
      </c>
      <c r="B3" s="7" t="s">
        <v>9</v>
      </c>
      <c r="C3" s="7" t="s">
        <v>10</v>
      </c>
      <c r="D3" s="7" t="s">
        <v>11</v>
      </c>
      <c r="E3" s="7" t="s">
        <v>12</v>
      </c>
      <c r="F3" s="7"/>
      <c r="G3" s="7" t="s">
        <v>9</v>
      </c>
      <c r="H3" s="7" t="s">
        <v>10</v>
      </c>
      <c r="I3" s="7" t="s">
        <v>11</v>
      </c>
      <c r="J3" s="7" t="s">
        <v>12</v>
      </c>
      <c r="K3" s="9"/>
      <c r="L3" s="9"/>
      <c r="M3" s="9"/>
      <c r="N3" s="9"/>
      <c r="O3" s="9"/>
    </row>
    <row r="4" spans="1:86" x14ac:dyDescent="0.25">
      <c r="A4" s="9" t="s">
        <v>13</v>
      </c>
      <c r="B4" s="9">
        <v>0</v>
      </c>
      <c r="E4" s="3" t="s">
        <v>26</v>
      </c>
      <c r="G4" s="9">
        <v>8</v>
      </c>
      <c r="I4" s="9"/>
      <c r="J4" s="3" t="s">
        <v>26</v>
      </c>
    </row>
    <row r="5" spans="1:86" x14ac:dyDescent="0.25">
      <c r="A5" s="9"/>
      <c r="B5" s="9">
        <f>B4+1</f>
        <v>1</v>
      </c>
      <c r="E5" s="3" t="s">
        <v>26</v>
      </c>
      <c r="G5" s="9">
        <f t="shared" ref="G5:G47" si="0">G4+1</f>
        <v>9</v>
      </c>
      <c r="I5" s="9"/>
      <c r="J5" s="3" t="s">
        <v>26</v>
      </c>
    </row>
    <row r="6" spans="1:86" x14ac:dyDescent="0.25">
      <c r="A6" s="9"/>
      <c r="B6" s="9">
        <f t="shared" ref="B6:B20" si="1">B5+1</f>
        <v>2</v>
      </c>
      <c r="E6" s="3" t="s">
        <v>26</v>
      </c>
      <c r="G6" s="9">
        <f t="shared" si="0"/>
        <v>10</v>
      </c>
      <c r="I6" s="9"/>
      <c r="J6" s="3" t="s">
        <v>26</v>
      </c>
    </row>
    <row r="7" spans="1:86" x14ac:dyDescent="0.25">
      <c r="A7" s="9"/>
      <c r="B7" s="9">
        <f t="shared" si="1"/>
        <v>3</v>
      </c>
      <c r="E7" s="3" t="s">
        <v>26</v>
      </c>
      <c r="G7" s="9">
        <f t="shared" si="0"/>
        <v>11</v>
      </c>
      <c r="I7" s="9"/>
      <c r="J7" s="3" t="s">
        <v>26</v>
      </c>
    </row>
    <row r="8" spans="1:86" x14ac:dyDescent="0.25">
      <c r="A8" s="9"/>
      <c r="B8" s="9">
        <f t="shared" si="1"/>
        <v>4</v>
      </c>
      <c r="E8" s="3" t="s">
        <v>26</v>
      </c>
      <c r="G8" s="9">
        <f t="shared" si="0"/>
        <v>12</v>
      </c>
      <c r="I8" s="9"/>
      <c r="J8" s="3" t="s">
        <v>26</v>
      </c>
    </row>
    <row r="9" spans="1:86" x14ac:dyDescent="0.25">
      <c r="A9" s="10"/>
      <c r="B9" s="9">
        <f t="shared" si="1"/>
        <v>5</v>
      </c>
      <c r="E9" s="3" t="s">
        <v>26</v>
      </c>
      <c r="F9" s="3"/>
      <c r="G9" s="9">
        <f t="shared" si="0"/>
        <v>13</v>
      </c>
      <c r="H9" s="10"/>
      <c r="I9" s="10"/>
      <c r="J9" s="3" t="s">
        <v>26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</row>
    <row r="10" spans="1:86" x14ac:dyDescent="0.25">
      <c r="A10" s="10"/>
      <c r="B10" s="9">
        <f t="shared" si="1"/>
        <v>6</v>
      </c>
      <c r="C10" s="10"/>
      <c r="D10" s="10"/>
      <c r="E10" s="3" t="s">
        <v>26</v>
      </c>
      <c r="F10" s="3"/>
      <c r="G10" s="9">
        <f t="shared" si="0"/>
        <v>14</v>
      </c>
      <c r="H10" s="10"/>
      <c r="I10" s="10"/>
      <c r="J10" s="3" t="s">
        <v>26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</row>
    <row r="11" spans="1:86" x14ac:dyDescent="0.25">
      <c r="A11" s="10"/>
      <c r="B11" s="9">
        <f t="shared" si="1"/>
        <v>7</v>
      </c>
      <c r="C11" s="10"/>
      <c r="D11" s="10"/>
      <c r="E11" s="3" t="s">
        <v>26</v>
      </c>
      <c r="F11" s="3"/>
      <c r="G11" s="9">
        <f t="shared" si="0"/>
        <v>15</v>
      </c>
      <c r="H11" s="10"/>
      <c r="I11" s="10"/>
      <c r="J11" s="3" t="s">
        <v>26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</row>
    <row r="12" spans="1:86" x14ac:dyDescent="0.25">
      <c r="A12" s="10"/>
      <c r="B12" s="9"/>
      <c r="C12" s="10"/>
      <c r="D12" s="10"/>
      <c r="E12" s="3"/>
      <c r="F12" s="3"/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</row>
    <row r="13" spans="1:86" x14ac:dyDescent="0.25">
      <c r="A13" s="10" t="s">
        <v>14</v>
      </c>
      <c r="B13" s="9">
        <v>0</v>
      </c>
      <c r="C13" s="10" t="s">
        <v>6</v>
      </c>
      <c r="D13" s="10">
        <v>16</v>
      </c>
      <c r="E13" s="3" t="s">
        <v>40</v>
      </c>
      <c r="F13" s="3"/>
      <c r="G13" s="9">
        <v>8</v>
      </c>
      <c r="H13" s="10" t="s">
        <v>29</v>
      </c>
      <c r="I13" s="10">
        <v>21</v>
      </c>
      <c r="J13" s="3" t="s">
        <v>169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</row>
    <row r="14" spans="1:86" x14ac:dyDescent="0.25">
      <c r="A14" s="10"/>
      <c r="B14" s="9">
        <f t="shared" si="1"/>
        <v>1</v>
      </c>
      <c r="C14" s="10" t="s">
        <v>5</v>
      </c>
      <c r="D14" s="10">
        <v>15</v>
      </c>
      <c r="E14" s="3" t="s">
        <v>39</v>
      </c>
      <c r="F14" s="3"/>
      <c r="G14" s="9">
        <f t="shared" si="0"/>
        <v>9</v>
      </c>
      <c r="H14" s="10" t="s">
        <v>29</v>
      </c>
      <c r="I14" s="10">
        <v>22</v>
      </c>
      <c r="J14" s="3" t="s">
        <v>151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</row>
    <row r="15" spans="1:86" x14ac:dyDescent="0.25">
      <c r="A15" s="10"/>
      <c r="B15" s="9">
        <f t="shared" si="1"/>
        <v>2</v>
      </c>
      <c r="C15" s="10" t="s">
        <v>29</v>
      </c>
      <c r="D15" s="10">
        <v>14</v>
      </c>
      <c r="E15" s="3" t="s">
        <v>136</v>
      </c>
      <c r="F15" s="3"/>
      <c r="G15" s="9">
        <f t="shared" si="0"/>
        <v>10</v>
      </c>
      <c r="H15" s="10" t="s">
        <v>29</v>
      </c>
      <c r="I15" s="10">
        <v>23</v>
      </c>
      <c r="J15" s="3" t="s">
        <v>150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</row>
    <row r="16" spans="1:86" x14ac:dyDescent="0.25">
      <c r="A16" s="10"/>
      <c r="B16" s="9">
        <f t="shared" si="1"/>
        <v>3</v>
      </c>
      <c r="C16" s="10" t="s">
        <v>29</v>
      </c>
      <c r="D16" s="10">
        <v>13</v>
      </c>
      <c r="E16" s="3" t="s">
        <v>183</v>
      </c>
      <c r="F16" s="3"/>
      <c r="G16" s="9">
        <f t="shared" si="0"/>
        <v>11</v>
      </c>
      <c r="H16" s="10"/>
      <c r="I16" s="10">
        <v>24</v>
      </c>
      <c r="J16" s="3" t="s">
        <v>31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</row>
    <row r="17" spans="1:86" x14ac:dyDescent="0.25">
      <c r="A17" s="10"/>
      <c r="B17" s="9">
        <f t="shared" si="1"/>
        <v>4</v>
      </c>
      <c r="C17" s="10" t="s">
        <v>61</v>
      </c>
      <c r="D17" s="10">
        <v>12</v>
      </c>
      <c r="E17" s="3" t="s">
        <v>134</v>
      </c>
      <c r="F17" s="3"/>
      <c r="G17" s="9">
        <f t="shared" si="0"/>
        <v>12</v>
      </c>
      <c r="H17" s="10" t="s">
        <v>61</v>
      </c>
      <c r="I17" s="10">
        <v>27</v>
      </c>
      <c r="J17" s="3" t="s">
        <v>37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</row>
    <row r="18" spans="1:86" x14ac:dyDescent="0.25">
      <c r="A18" s="10"/>
      <c r="B18" s="9">
        <f t="shared" si="1"/>
        <v>5</v>
      </c>
      <c r="C18" s="10" t="s">
        <v>61</v>
      </c>
      <c r="D18" s="10">
        <v>11</v>
      </c>
      <c r="E18" s="3" t="s">
        <v>181</v>
      </c>
      <c r="F18" s="3"/>
      <c r="G18" s="9">
        <f t="shared" si="0"/>
        <v>13</v>
      </c>
      <c r="H18" s="10"/>
      <c r="I18" s="10">
        <v>28</v>
      </c>
      <c r="J18" s="3" t="s">
        <v>31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</row>
    <row r="19" spans="1:86" x14ac:dyDescent="0.25">
      <c r="A19" s="10"/>
      <c r="B19" s="9">
        <f t="shared" si="1"/>
        <v>6</v>
      </c>
      <c r="C19" s="10" t="s">
        <v>29</v>
      </c>
      <c r="D19" s="10">
        <v>17</v>
      </c>
      <c r="E19" s="3" t="s">
        <v>182</v>
      </c>
      <c r="F19" s="3"/>
      <c r="G19" s="9">
        <f t="shared" si="0"/>
        <v>14</v>
      </c>
      <c r="H19" s="10" t="s">
        <v>29</v>
      </c>
      <c r="I19" s="10">
        <v>29</v>
      </c>
      <c r="J19" s="3" t="s">
        <v>164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</row>
    <row r="20" spans="1:86" x14ac:dyDescent="0.25">
      <c r="A20" s="10"/>
      <c r="B20" s="9">
        <f t="shared" si="1"/>
        <v>7</v>
      </c>
      <c r="C20" s="10" t="s">
        <v>29</v>
      </c>
      <c r="D20" s="10">
        <v>18</v>
      </c>
      <c r="E20" s="3" t="s">
        <v>32</v>
      </c>
      <c r="F20" s="3"/>
      <c r="G20" s="9">
        <f t="shared" si="0"/>
        <v>15</v>
      </c>
      <c r="H20" s="10" t="s">
        <v>29</v>
      </c>
      <c r="I20" s="10">
        <v>30</v>
      </c>
      <c r="J20" s="3" t="s">
        <v>166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</row>
    <row r="21" spans="1:86" x14ac:dyDescent="0.25">
      <c r="A21" s="10"/>
      <c r="B21" s="9"/>
      <c r="C21" s="10"/>
      <c r="D21" s="10"/>
      <c r="E21" s="3"/>
      <c r="F21" s="3"/>
      <c r="H21" s="10"/>
      <c r="I21" s="1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</row>
    <row r="22" spans="1:86" x14ac:dyDescent="0.25">
      <c r="A22" s="10" t="s">
        <v>15</v>
      </c>
      <c r="B22" s="9">
        <v>0</v>
      </c>
      <c r="E22" s="3" t="s">
        <v>26</v>
      </c>
      <c r="F22" s="3"/>
      <c r="G22" s="10">
        <v>8</v>
      </c>
      <c r="H22" s="3"/>
      <c r="I22" s="10"/>
      <c r="J22" s="3" t="s">
        <v>26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</row>
    <row r="23" spans="1:86" x14ac:dyDescent="0.25">
      <c r="A23" s="10"/>
      <c r="B23" s="9">
        <f>B22+1</f>
        <v>1</v>
      </c>
      <c r="C23" s="10"/>
      <c r="D23" s="10"/>
      <c r="E23" s="3" t="s">
        <v>26</v>
      </c>
      <c r="F23" s="3"/>
      <c r="G23" s="9">
        <f t="shared" si="0"/>
        <v>9</v>
      </c>
      <c r="H23" s="3"/>
      <c r="I23" s="10"/>
      <c r="J23" s="3" t="s">
        <v>26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</row>
    <row r="24" spans="1:86" x14ac:dyDescent="0.25">
      <c r="A24" s="10"/>
      <c r="B24" s="9">
        <f t="shared" ref="B24:B38" si="2">B23+1</f>
        <v>2</v>
      </c>
      <c r="C24" s="10"/>
      <c r="D24" s="10"/>
      <c r="E24" s="3" t="s">
        <v>26</v>
      </c>
      <c r="F24" s="3"/>
      <c r="G24" s="9">
        <f t="shared" si="0"/>
        <v>10</v>
      </c>
      <c r="H24" s="3"/>
      <c r="I24" s="10"/>
      <c r="J24" s="3" t="s">
        <v>26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</row>
    <row r="25" spans="1:86" x14ac:dyDescent="0.25">
      <c r="A25" s="10"/>
      <c r="B25" s="9">
        <f t="shared" si="2"/>
        <v>3</v>
      </c>
      <c r="C25" s="10"/>
      <c r="D25" s="10"/>
      <c r="E25" s="3" t="s">
        <v>26</v>
      </c>
      <c r="F25" s="3"/>
      <c r="G25" s="9">
        <f t="shared" si="0"/>
        <v>11</v>
      </c>
      <c r="H25" s="10"/>
      <c r="I25" s="10"/>
      <c r="J25" s="3" t="s">
        <v>26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</row>
    <row r="26" spans="1:86" x14ac:dyDescent="0.25">
      <c r="A26" s="10"/>
      <c r="B26" s="9">
        <f t="shared" si="2"/>
        <v>4</v>
      </c>
      <c r="C26" s="10"/>
      <c r="D26" s="10"/>
      <c r="E26" s="3" t="s">
        <v>26</v>
      </c>
      <c r="F26" s="3"/>
      <c r="G26" s="9">
        <f t="shared" si="0"/>
        <v>12</v>
      </c>
      <c r="H26" s="10" t="s">
        <v>24</v>
      </c>
      <c r="I26" s="10">
        <v>39</v>
      </c>
      <c r="J26" s="3" t="s">
        <v>24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</row>
    <row r="27" spans="1:86" x14ac:dyDescent="0.25">
      <c r="A27" s="10"/>
      <c r="B27" s="9">
        <f t="shared" si="2"/>
        <v>5</v>
      </c>
      <c r="C27" s="10"/>
      <c r="D27" s="10"/>
      <c r="E27" s="3" t="s">
        <v>26</v>
      </c>
      <c r="F27" s="3"/>
      <c r="G27" s="9">
        <f t="shared" si="0"/>
        <v>13</v>
      </c>
      <c r="H27" s="10"/>
      <c r="I27" s="10">
        <v>47</v>
      </c>
      <c r="J27" s="3" t="s">
        <v>31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</row>
    <row r="28" spans="1:86" x14ac:dyDescent="0.25">
      <c r="A28" s="10"/>
      <c r="B28" s="9">
        <f t="shared" si="2"/>
        <v>6</v>
      </c>
      <c r="C28" s="10"/>
      <c r="D28" s="10"/>
      <c r="E28" s="3" t="s">
        <v>26</v>
      </c>
      <c r="F28" s="3"/>
      <c r="G28" s="9">
        <f t="shared" si="0"/>
        <v>14</v>
      </c>
      <c r="H28" s="10"/>
      <c r="I28" s="10">
        <v>48</v>
      </c>
      <c r="J28" s="3" t="s">
        <v>31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</row>
    <row r="29" spans="1:86" x14ac:dyDescent="0.25">
      <c r="A29" s="10"/>
      <c r="B29" s="9">
        <f t="shared" si="2"/>
        <v>7</v>
      </c>
      <c r="C29" s="10"/>
      <c r="D29" s="10"/>
      <c r="E29" s="3" t="s">
        <v>26</v>
      </c>
      <c r="F29" s="3"/>
      <c r="G29" s="9">
        <f t="shared" si="0"/>
        <v>15</v>
      </c>
      <c r="H29" s="10" t="s">
        <v>25</v>
      </c>
      <c r="I29" s="10">
        <v>40</v>
      </c>
      <c r="J29" s="3" t="s">
        <v>25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</row>
    <row r="30" spans="1:86" x14ac:dyDescent="0.25">
      <c r="A30" s="10"/>
      <c r="B30" s="9"/>
      <c r="C30" s="10"/>
      <c r="D30" s="10"/>
      <c r="E30" s="3"/>
      <c r="F30" s="3"/>
      <c r="H30" s="10"/>
      <c r="I30" s="10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</row>
    <row r="31" spans="1:86" x14ac:dyDescent="0.25">
      <c r="A31" s="10" t="s">
        <v>16</v>
      </c>
      <c r="B31" s="9">
        <v>0</v>
      </c>
      <c r="C31" s="10" t="s">
        <v>29</v>
      </c>
      <c r="D31" s="10">
        <v>46</v>
      </c>
      <c r="E31" s="3" t="s">
        <v>144</v>
      </c>
      <c r="F31" s="3"/>
      <c r="G31" s="10">
        <v>8</v>
      </c>
      <c r="H31" s="10" t="s">
        <v>29</v>
      </c>
      <c r="I31" s="10">
        <v>42</v>
      </c>
      <c r="J31" s="3" t="s">
        <v>167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</row>
    <row r="32" spans="1:86" x14ac:dyDescent="0.25">
      <c r="A32" s="10"/>
      <c r="B32" s="9">
        <f t="shared" si="2"/>
        <v>1</v>
      </c>
      <c r="C32" s="10" t="s">
        <v>29</v>
      </c>
      <c r="D32" s="10">
        <v>49</v>
      </c>
      <c r="E32" s="3" t="s">
        <v>45</v>
      </c>
      <c r="F32" s="3"/>
      <c r="G32" s="9">
        <f t="shared" si="0"/>
        <v>9</v>
      </c>
      <c r="H32" s="10" t="s">
        <v>61</v>
      </c>
      <c r="I32" s="10">
        <v>43</v>
      </c>
      <c r="J32" s="3" t="s">
        <v>53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</row>
    <row r="33" spans="1:86" x14ac:dyDescent="0.25">
      <c r="A33" s="10"/>
      <c r="B33" s="9">
        <f t="shared" si="2"/>
        <v>2</v>
      </c>
      <c r="C33" s="10" t="s">
        <v>61</v>
      </c>
      <c r="D33" s="10">
        <v>50</v>
      </c>
      <c r="E33" s="3" t="s">
        <v>56</v>
      </c>
      <c r="F33" s="3"/>
      <c r="G33" s="9">
        <f t="shared" si="0"/>
        <v>10</v>
      </c>
      <c r="H33" s="10" t="s">
        <v>29</v>
      </c>
      <c r="I33" s="10">
        <v>44</v>
      </c>
      <c r="J33" s="3" t="s">
        <v>55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</row>
    <row r="34" spans="1:86" x14ac:dyDescent="0.25">
      <c r="A34" s="10"/>
      <c r="B34" s="9">
        <f t="shared" si="2"/>
        <v>3</v>
      </c>
      <c r="C34" s="10" t="s">
        <v>29</v>
      </c>
      <c r="D34" s="10">
        <v>51</v>
      </c>
      <c r="E34" s="3" t="s">
        <v>57</v>
      </c>
      <c r="F34" s="3"/>
      <c r="G34" s="9">
        <f t="shared" si="0"/>
        <v>11</v>
      </c>
      <c r="H34" s="10" t="s">
        <v>29</v>
      </c>
      <c r="I34" s="10">
        <v>45</v>
      </c>
      <c r="J34" s="3" t="s">
        <v>145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</row>
    <row r="35" spans="1:86" x14ac:dyDescent="0.25">
      <c r="A35" s="10"/>
      <c r="B35" s="9">
        <f t="shared" si="2"/>
        <v>4</v>
      </c>
      <c r="C35" s="10" t="s">
        <v>29</v>
      </c>
      <c r="D35" s="10">
        <v>52</v>
      </c>
      <c r="E35" s="3" t="s">
        <v>58</v>
      </c>
      <c r="F35" s="3"/>
      <c r="G35" s="9">
        <f t="shared" si="0"/>
        <v>12</v>
      </c>
      <c r="H35" s="10"/>
      <c r="I35" s="10"/>
      <c r="J35" s="3" t="s">
        <v>26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</row>
    <row r="36" spans="1:86" x14ac:dyDescent="0.25">
      <c r="A36" s="10"/>
      <c r="B36" s="9">
        <f t="shared" si="2"/>
        <v>5</v>
      </c>
      <c r="C36" s="10" t="s">
        <v>29</v>
      </c>
      <c r="D36" s="10">
        <v>53</v>
      </c>
      <c r="E36" s="3" t="s">
        <v>158</v>
      </c>
      <c r="F36" s="3"/>
      <c r="G36" s="9">
        <f t="shared" si="0"/>
        <v>13</v>
      </c>
      <c r="H36" s="10"/>
      <c r="I36" s="10"/>
      <c r="J36" s="3" t="s">
        <v>26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</row>
    <row r="37" spans="1:86" x14ac:dyDescent="0.25">
      <c r="A37" s="10"/>
      <c r="B37" s="9">
        <f t="shared" si="2"/>
        <v>6</v>
      </c>
      <c r="C37" s="10" t="s">
        <v>61</v>
      </c>
      <c r="D37" s="10">
        <v>54</v>
      </c>
      <c r="E37" s="3" t="s">
        <v>42</v>
      </c>
      <c r="F37" s="3"/>
      <c r="G37" s="9">
        <f t="shared" si="0"/>
        <v>14</v>
      </c>
      <c r="H37" s="10"/>
      <c r="I37" s="10"/>
      <c r="J37" s="3" t="s">
        <v>26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</row>
    <row r="38" spans="1:86" x14ac:dyDescent="0.25">
      <c r="A38" s="10"/>
      <c r="B38" s="9">
        <f t="shared" si="2"/>
        <v>7</v>
      </c>
      <c r="C38" s="10" t="s">
        <v>29</v>
      </c>
      <c r="D38" s="10">
        <v>55</v>
      </c>
      <c r="E38" s="3" t="s">
        <v>153</v>
      </c>
      <c r="F38" s="3"/>
      <c r="G38" s="9">
        <f t="shared" si="0"/>
        <v>15</v>
      </c>
      <c r="H38" s="10"/>
      <c r="I38" s="10"/>
      <c r="J38" s="3" t="s">
        <v>26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</row>
    <row r="39" spans="1:86" x14ac:dyDescent="0.25">
      <c r="A39" s="10"/>
      <c r="B39" s="9"/>
      <c r="C39" s="10"/>
      <c r="D39" s="10"/>
      <c r="E39" s="3"/>
      <c r="F39" s="3"/>
      <c r="H39" s="10"/>
      <c r="I39" s="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</row>
    <row r="40" spans="1:86" ht="14.45" x14ac:dyDescent="0.3">
      <c r="A40" s="10" t="s">
        <v>17</v>
      </c>
      <c r="B40" s="9">
        <v>0</v>
      </c>
      <c r="C40" s="10"/>
      <c r="D40" s="10">
        <v>60</v>
      </c>
      <c r="E40" s="3" t="s">
        <v>31</v>
      </c>
      <c r="F40" s="3"/>
      <c r="G40" s="10">
        <v>8</v>
      </c>
      <c r="H40" s="10"/>
      <c r="I40" s="10"/>
      <c r="J40" s="3" t="s">
        <v>26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</row>
    <row r="41" spans="1:86" ht="14.45" x14ac:dyDescent="0.3">
      <c r="A41" s="10"/>
      <c r="B41" s="9">
        <f>B40+1</f>
        <v>1</v>
      </c>
      <c r="C41" s="10"/>
      <c r="D41" s="10">
        <v>61</v>
      </c>
      <c r="E41" s="3" t="s">
        <v>31</v>
      </c>
      <c r="F41" s="3"/>
      <c r="G41" s="9">
        <f t="shared" si="0"/>
        <v>9</v>
      </c>
      <c r="H41" s="10"/>
      <c r="I41" s="10"/>
      <c r="J41" s="3" t="s">
        <v>26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</row>
    <row r="42" spans="1:86" ht="14.45" x14ac:dyDescent="0.3">
      <c r="A42" s="10"/>
      <c r="B42" s="9">
        <f t="shared" ref="B42:B57" si="3">B41+1</f>
        <v>2</v>
      </c>
      <c r="C42" s="10"/>
      <c r="D42" s="10">
        <v>62</v>
      </c>
      <c r="E42" s="3" t="s">
        <v>31</v>
      </c>
      <c r="F42" s="3"/>
      <c r="G42" s="9">
        <f t="shared" si="0"/>
        <v>10</v>
      </c>
      <c r="H42" s="10"/>
      <c r="I42" s="10"/>
      <c r="J42" s="3" t="s">
        <v>26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</row>
    <row r="43" spans="1:86" x14ac:dyDescent="0.25">
      <c r="A43" s="10"/>
      <c r="B43" s="9">
        <f t="shared" si="3"/>
        <v>3</v>
      </c>
      <c r="C43" s="10"/>
      <c r="D43" s="10">
        <v>63</v>
      </c>
      <c r="E43" s="3" t="s">
        <v>31</v>
      </c>
      <c r="F43" s="3"/>
      <c r="G43" s="9">
        <f t="shared" si="0"/>
        <v>11</v>
      </c>
      <c r="H43" s="10"/>
      <c r="I43" s="10"/>
      <c r="J43" s="3" t="s">
        <v>26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</row>
    <row r="44" spans="1:86" x14ac:dyDescent="0.25">
      <c r="A44" s="10"/>
      <c r="B44" s="9">
        <f t="shared" si="3"/>
        <v>4</v>
      </c>
      <c r="C44" s="10"/>
      <c r="D44" s="10">
        <v>64</v>
      </c>
      <c r="E44" s="3" t="s">
        <v>31</v>
      </c>
      <c r="F44" s="3"/>
      <c r="G44" s="9">
        <f t="shared" si="0"/>
        <v>12</v>
      </c>
      <c r="H44" s="10"/>
      <c r="I44" s="10"/>
      <c r="J44" s="3" t="s">
        <v>26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</row>
    <row r="45" spans="1:86" x14ac:dyDescent="0.25">
      <c r="A45" s="10"/>
      <c r="B45" s="9">
        <f t="shared" si="3"/>
        <v>5</v>
      </c>
      <c r="C45" s="10" t="s">
        <v>29</v>
      </c>
      <c r="D45" s="10">
        <v>1</v>
      </c>
      <c r="E45" s="3" t="s">
        <v>28</v>
      </c>
      <c r="F45" s="3"/>
      <c r="G45" s="9">
        <f t="shared" si="0"/>
        <v>13</v>
      </c>
      <c r="H45" s="10"/>
      <c r="I45" s="10"/>
      <c r="J45" s="3" t="s">
        <v>26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</row>
    <row r="46" spans="1:86" x14ac:dyDescent="0.25">
      <c r="A46" s="10"/>
      <c r="B46" s="9">
        <f t="shared" si="3"/>
        <v>6</v>
      </c>
      <c r="C46" s="10" t="s">
        <v>29</v>
      </c>
      <c r="D46" s="10">
        <v>2</v>
      </c>
      <c r="E46" s="3" t="s">
        <v>140</v>
      </c>
      <c r="F46" s="3"/>
      <c r="G46" s="9">
        <f t="shared" si="0"/>
        <v>14</v>
      </c>
      <c r="H46" s="10"/>
      <c r="I46" s="10"/>
      <c r="J46" s="3" t="s">
        <v>26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</row>
    <row r="47" spans="1:86" x14ac:dyDescent="0.25">
      <c r="A47" s="10"/>
      <c r="B47" s="9">
        <f t="shared" si="3"/>
        <v>7</v>
      </c>
      <c r="C47" s="10"/>
      <c r="D47" s="10">
        <v>3</v>
      </c>
      <c r="E47" s="3" t="s">
        <v>31</v>
      </c>
      <c r="F47" s="3"/>
      <c r="G47" s="9">
        <f t="shared" si="0"/>
        <v>15</v>
      </c>
      <c r="H47" s="10"/>
      <c r="I47" s="10"/>
      <c r="J47" s="3" t="s">
        <v>26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</row>
    <row r="48" spans="1:86" x14ac:dyDescent="0.25">
      <c r="A48" s="10"/>
      <c r="B48" s="9"/>
      <c r="C48" s="10"/>
      <c r="D48" s="10"/>
      <c r="E48" s="3"/>
      <c r="F48" s="3"/>
      <c r="G48" s="10"/>
      <c r="H48" s="10"/>
      <c r="I48" s="10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</row>
    <row r="49" spans="1:86" x14ac:dyDescent="0.25">
      <c r="A49" s="10"/>
      <c r="B49" s="9"/>
      <c r="C49" s="10"/>
      <c r="D49" s="10"/>
      <c r="E49" s="3"/>
      <c r="F49" s="3"/>
      <c r="G49" s="10"/>
      <c r="H49" s="10"/>
      <c r="I49" s="10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</row>
    <row r="50" spans="1:86" x14ac:dyDescent="0.25">
      <c r="A50" s="9" t="s">
        <v>18</v>
      </c>
      <c r="B50" s="9">
        <v>0</v>
      </c>
      <c r="C50" s="9" t="s">
        <v>29</v>
      </c>
      <c r="D50" s="9">
        <v>58</v>
      </c>
      <c r="E50" s="3" t="s">
        <v>152</v>
      </c>
      <c r="G50" s="9">
        <v>8</v>
      </c>
      <c r="I50" s="9"/>
      <c r="J50" s="3" t="s">
        <v>26</v>
      </c>
    </row>
    <row r="51" spans="1:86" x14ac:dyDescent="0.25">
      <c r="A51" s="9"/>
      <c r="B51" s="9">
        <f t="shared" si="3"/>
        <v>1</v>
      </c>
      <c r="D51" s="9">
        <v>59</v>
      </c>
      <c r="E51" s="3" t="s">
        <v>31</v>
      </c>
      <c r="G51" s="9">
        <f t="shared" ref="G51:G57" si="4">G50+1</f>
        <v>9</v>
      </c>
      <c r="I51" s="9"/>
      <c r="J51" s="3" t="s">
        <v>26</v>
      </c>
    </row>
    <row r="52" spans="1:86" x14ac:dyDescent="0.25">
      <c r="A52" s="9"/>
      <c r="B52" s="9">
        <f t="shared" si="3"/>
        <v>2</v>
      </c>
      <c r="C52" s="9" t="s">
        <v>29</v>
      </c>
      <c r="D52" s="9">
        <v>34</v>
      </c>
      <c r="E52" s="3" t="s">
        <v>160</v>
      </c>
      <c r="G52" s="9">
        <f t="shared" si="4"/>
        <v>10</v>
      </c>
      <c r="I52" s="9"/>
      <c r="J52" s="3" t="s">
        <v>26</v>
      </c>
    </row>
    <row r="53" spans="1:86" x14ac:dyDescent="0.25">
      <c r="A53" s="10"/>
      <c r="B53" s="9">
        <f t="shared" si="3"/>
        <v>3</v>
      </c>
      <c r="C53" s="10" t="s">
        <v>29</v>
      </c>
      <c r="D53" s="10">
        <v>33</v>
      </c>
      <c r="E53" s="3" t="s">
        <v>161</v>
      </c>
      <c r="F53" s="3"/>
      <c r="G53" s="9">
        <f t="shared" si="4"/>
        <v>11</v>
      </c>
      <c r="H53" s="10"/>
      <c r="I53" s="10"/>
      <c r="J53" s="3" t="s">
        <v>26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86" x14ac:dyDescent="0.25">
      <c r="A54" s="10"/>
      <c r="B54" s="9">
        <f t="shared" si="3"/>
        <v>4</v>
      </c>
      <c r="C54" s="10" t="s">
        <v>61</v>
      </c>
      <c r="D54" s="10">
        <v>31</v>
      </c>
      <c r="E54" s="3" t="s">
        <v>48</v>
      </c>
      <c r="F54" s="3"/>
      <c r="G54" s="9">
        <f t="shared" si="4"/>
        <v>12</v>
      </c>
      <c r="H54" s="10"/>
      <c r="I54" s="10"/>
      <c r="J54" s="3" t="s">
        <v>26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86" x14ac:dyDescent="0.25">
      <c r="A55" s="10"/>
      <c r="B55" s="9">
        <f t="shared" si="3"/>
        <v>5</v>
      </c>
      <c r="C55" s="10" t="s">
        <v>29</v>
      </c>
      <c r="D55" s="10">
        <v>32</v>
      </c>
      <c r="E55" s="3" t="s">
        <v>49</v>
      </c>
      <c r="F55" s="3"/>
      <c r="G55" s="9">
        <f t="shared" si="4"/>
        <v>13</v>
      </c>
      <c r="H55" s="10"/>
      <c r="I55" s="10"/>
      <c r="J55" s="3" t="s">
        <v>26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86" x14ac:dyDescent="0.25">
      <c r="A56" s="10"/>
      <c r="B56" s="9">
        <f t="shared" si="3"/>
        <v>6</v>
      </c>
      <c r="C56" s="10" t="s">
        <v>29</v>
      </c>
      <c r="D56" s="10">
        <v>35</v>
      </c>
      <c r="E56" s="3" t="s">
        <v>159</v>
      </c>
      <c r="F56" s="3"/>
      <c r="G56" s="9">
        <f t="shared" si="4"/>
        <v>14</v>
      </c>
      <c r="H56" s="10"/>
      <c r="I56" s="10"/>
      <c r="J56" s="3" t="s">
        <v>26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86" x14ac:dyDescent="0.25">
      <c r="A57" s="10"/>
      <c r="B57" s="9">
        <f t="shared" si="3"/>
        <v>7</v>
      </c>
      <c r="C57" s="10"/>
      <c r="D57" s="10"/>
      <c r="E57" s="3" t="s">
        <v>26</v>
      </c>
      <c r="F57" s="3"/>
      <c r="G57" s="9">
        <f t="shared" si="4"/>
        <v>15</v>
      </c>
      <c r="H57" s="10"/>
      <c r="I57" s="10"/>
      <c r="J57" s="3" t="s">
        <v>26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86" x14ac:dyDescent="0.25">
      <c r="A58" s="10"/>
      <c r="B58" s="9"/>
      <c r="C58" s="10"/>
      <c r="D58" s="10"/>
      <c r="E58" s="3"/>
      <c r="F58" s="3"/>
      <c r="H58" s="10"/>
      <c r="I58" s="10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86" x14ac:dyDescent="0.25">
      <c r="A59" s="10" t="s">
        <v>19</v>
      </c>
      <c r="B59" s="9">
        <v>0</v>
      </c>
      <c r="C59" s="10"/>
      <c r="D59" s="10"/>
      <c r="E59" s="3" t="s">
        <v>26</v>
      </c>
      <c r="F59" s="3"/>
      <c r="G59" s="10">
        <v>8</v>
      </c>
      <c r="H59" s="9" t="s">
        <v>29</v>
      </c>
      <c r="I59" s="9">
        <v>6</v>
      </c>
      <c r="J59" s="3" t="s">
        <v>35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86" x14ac:dyDescent="0.25">
      <c r="A60" s="10"/>
      <c r="B60" s="9">
        <f>B59+1</f>
        <v>1</v>
      </c>
      <c r="C60" s="10"/>
      <c r="D60" s="10"/>
      <c r="E60" s="3" t="s">
        <v>26</v>
      </c>
      <c r="F60" s="3"/>
      <c r="G60" s="9">
        <f t="shared" ref="G60:G66" si="5">G59+1</f>
        <v>9</v>
      </c>
      <c r="H60" s="10" t="s">
        <v>61</v>
      </c>
      <c r="I60" s="10">
        <v>8</v>
      </c>
      <c r="J60" s="3" t="s">
        <v>172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86" x14ac:dyDescent="0.25">
      <c r="A61" s="10"/>
      <c r="B61" s="9">
        <f t="shared" ref="B61:B66" si="6">B60+1</f>
        <v>2</v>
      </c>
      <c r="C61" s="10" t="s">
        <v>29</v>
      </c>
      <c r="D61" s="10">
        <v>37</v>
      </c>
      <c r="E61" s="3" t="s">
        <v>156</v>
      </c>
      <c r="F61" s="3"/>
      <c r="G61" s="9">
        <f t="shared" si="5"/>
        <v>10</v>
      </c>
      <c r="H61" s="10"/>
      <c r="I61" s="10"/>
      <c r="J61" s="3" t="s">
        <v>26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86" x14ac:dyDescent="0.25">
      <c r="A62" s="10"/>
      <c r="B62" s="9">
        <f t="shared" si="6"/>
        <v>3</v>
      </c>
      <c r="C62" s="10" t="s">
        <v>29</v>
      </c>
      <c r="D62" s="10">
        <v>36</v>
      </c>
      <c r="E62" s="3" t="s">
        <v>157</v>
      </c>
      <c r="F62" s="3"/>
      <c r="G62" s="9">
        <f t="shared" si="5"/>
        <v>11</v>
      </c>
      <c r="H62" s="10"/>
      <c r="I62" s="10"/>
      <c r="J62" s="3" t="s">
        <v>26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86" x14ac:dyDescent="0.25">
      <c r="A63" s="10"/>
      <c r="B63" s="9">
        <f t="shared" si="6"/>
        <v>4</v>
      </c>
      <c r="E63" s="3" t="s">
        <v>26</v>
      </c>
      <c r="F63" s="3"/>
      <c r="G63" s="9">
        <f t="shared" si="5"/>
        <v>12</v>
      </c>
      <c r="H63" s="10"/>
      <c r="I63" s="10"/>
      <c r="J63" s="3" t="s">
        <v>26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86" x14ac:dyDescent="0.25">
      <c r="A64" s="10"/>
      <c r="B64" s="9">
        <f t="shared" si="6"/>
        <v>5</v>
      </c>
      <c r="C64" s="10"/>
      <c r="D64" s="10"/>
      <c r="E64" s="3" t="s">
        <v>26</v>
      </c>
      <c r="F64" s="3"/>
      <c r="G64" s="9">
        <f t="shared" si="5"/>
        <v>13</v>
      </c>
      <c r="H64" s="10"/>
      <c r="I64" s="10"/>
      <c r="J64" s="3" t="s">
        <v>26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 x14ac:dyDescent="0.25">
      <c r="A65" s="10"/>
      <c r="B65" s="9">
        <f t="shared" si="6"/>
        <v>6</v>
      </c>
      <c r="C65" s="10" t="s">
        <v>29</v>
      </c>
      <c r="D65" s="10">
        <v>4</v>
      </c>
      <c r="E65" s="3" t="s">
        <v>168</v>
      </c>
      <c r="F65" s="3"/>
      <c r="G65" s="9">
        <f t="shared" si="5"/>
        <v>14</v>
      </c>
      <c r="H65" s="10"/>
      <c r="I65" s="10"/>
      <c r="J65" s="3" t="s">
        <v>26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 x14ac:dyDescent="0.25">
      <c r="A66" s="10"/>
      <c r="B66" s="9">
        <f t="shared" si="6"/>
        <v>7</v>
      </c>
      <c r="C66" s="10" t="s">
        <v>61</v>
      </c>
      <c r="D66" s="10">
        <v>5</v>
      </c>
      <c r="E66" s="3" t="s">
        <v>34</v>
      </c>
      <c r="F66" s="3"/>
      <c r="G66" s="9">
        <f t="shared" si="5"/>
        <v>15</v>
      </c>
      <c r="H66" s="10"/>
      <c r="I66" s="10"/>
      <c r="J66" s="3" t="s">
        <v>26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 x14ac:dyDescent="0.25">
      <c r="A67" s="10"/>
      <c r="B67" s="9"/>
      <c r="C67" s="10"/>
      <c r="D67" s="10"/>
      <c r="E67" s="3"/>
      <c r="F67" s="3"/>
      <c r="H67" s="10"/>
      <c r="I67" s="1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 x14ac:dyDescent="0.25">
      <c r="A68" s="10"/>
      <c r="B68" s="9"/>
      <c r="C68" s="10"/>
      <c r="D68" s="10"/>
      <c r="E68" s="3"/>
      <c r="F68" s="3"/>
      <c r="G68" s="10"/>
      <c r="H68" s="10"/>
      <c r="I68" s="10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 x14ac:dyDescent="0.25">
      <c r="A69" s="10"/>
      <c r="B69" s="9"/>
      <c r="C69" s="10"/>
      <c r="D69" s="10"/>
      <c r="E69" s="3"/>
      <c r="F69" s="3"/>
      <c r="H69" s="10"/>
      <c r="I69" s="1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 x14ac:dyDescent="0.25">
      <c r="A70" s="10"/>
      <c r="B70" s="9"/>
      <c r="C70" s="10"/>
      <c r="D70" s="10"/>
      <c r="E70" s="3"/>
      <c r="F70" s="3"/>
      <c r="H70" s="10"/>
      <c r="I70" s="1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 x14ac:dyDescent="0.25">
      <c r="A71" s="10"/>
      <c r="B71" s="9"/>
      <c r="C71" s="10"/>
      <c r="D71" s="10"/>
      <c r="E71" s="3"/>
      <c r="F71" s="3"/>
      <c r="H71" s="10"/>
      <c r="I71" s="1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 x14ac:dyDescent="0.25">
      <c r="A72" s="10"/>
      <c r="B72" s="9"/>
      <c r="C72" s="10"/>
      <c r="D72" s="10"/>
      <c r="E72" s="3"/>
      <c r="F72" s="3"/>
      <c r="H72" s="10"/>
      <c r="I72" s="10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 x14ac:dyDescent="0.25">
      <c r="A73" s="10"/>
      <c r="B73" s="9"/>
      <c r="C73" s="10"/>
      <c r="D73" s="10"/>
      <c r="E73" s="3"/>
      <c r="F73" s="3"/>
      <c r="H73" s="10"/>
      <c r="I73" s="10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 x14ac:dyDescent="0.25">
      <c r="A74" s="10"/>
      <c r="B74" s="9"/>
      <c r="C74" s="10"/>
      <c r="D74" s="10"/>
      <c r="E74" s="3"/>
      <c r="F74" s="3"/>
      <c r="H74" s="10"/>
      <c r="I74" s="1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 x14ac:dyDescent="0.25">
      <c r="A75" s="10"/>
      <c r="B75" s="9"/>
      <c r="C75" s="10"/>
      <c r="D75" s="10"/>
      <c r="E75" s="3"/>
      <c r="F75" s="3"/>
      <c r="H75" s="10"/>
      <c r="I75" s="10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 x14ac:dyDescent="0.25">
      <c r="A76" s="10"/>
      <c r="B76" s="9"/>
      <c r="C76" s="10"/>
      <c r="D76" s="10"/>
      <c r="E76" s="3"/>
      <c r="F76" s="3"/>
      <c r="H76" s="10"/>
      <c r="I76" s="1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 x14ac:dyDescent="0.25">
      <c r="A77" s="10"/>
      <c r="B77" s="9"/>
      <c r="C77" s="10"/>
      <c r="D77" s="10"/>
      <c r="E77" s="3"/>
      <c r="F77" s="3"/>
      <c r="G77" s="10"/>
      <c r="H77" s="10"/>
      <c r="I77" s="10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 x14ac:dyDescent="0.25">
      <c r="A78" s="10"/>
      <c r="B78" s="9"/>
      <c r="C78" s="10"/>
      <c r="D78" s="10"/>
      <c r="E78" s="3"/>
      <c r="F78" s="3"/>
      <c r="H78" s="10"/>
      <c r="I78" s="1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 x14ac:dyDescent="0.25">
      <c r="A79" s="10"/>
      <c r="B79" s="9"/>
      <c r="C79" s="10"/>
      <c r="D79" s="10"/>
      <c r="E79" s="3"/>
      <c r="F79" s="3"/>
      <c r="H79" s="10"/>
      <c r="I79" s="1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 x14ac:dyDescent="0.25">
      <c r="A80" s="10"/>
      <c r="B80" s="9"/>
      <c r="C80" s="10"/>
      <c r="D80" s="10"/>
      <c r="E80" s="3"/>
      <c r="F80" s="3"/>
      <c r="H80" s="10"/>
      <c r="I80" s="1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 x14ac:dyDescent="0.25">
      <c r="A81" s="10"/>
      <c r="B81" s="9"/>
      <c r="C81" s="10"/>
      <c r="D81" s="10"/>
      <c r="E81" s="3"/>
      <c r="F81" s="3"/>
      <c r="H81" s="10"/>
      <c r="I81" s="10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 x14ac:dyDescent="0.25">
      <c r="A82" s="10"/>
      <c r="B82" s="9"/>
      <c r="C82" s="10"/>
      <c r="D82" s="10"/>
      <c r="E82" s="3"/>
      <c r="F82" s="3"/>
      <c r="H82" s="10"/>
      <c r="I82" s="10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 x14ac:dyDescent="0.25">
      <c r="A83" s="10"/>
      <c r="B83" s="9"/>
      <c r="C83" s="10"/>
      <c r="D83" s="10"/>
      <c r="E83" s="3"/>
      <c r="F83" s="3"/>
      <c r="H83" s="10"/>
      <c r="I83" s="1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 x14ac:dyDescent="0.25">
      <c r="A84" s="10"/>
      <c r="B84" s="9"/>
      <c r="C84" s="10"/>
      <c r="D84" s="10"/>
      <c r="E84" s="3"/>
      <c r="F84" s="3"/>
      <c r="H84" s="10"/>
      <c r="I84" s="1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 x14ac:dyDescent="0.25">
      <c r="A85" s="10"/>
      <c r="B85" s="9"/>
      <c r="C85" s="10"/>
      <c r="D85" s="10"/>
      <c r="E85" s="3"/>
      <c r="F85" s="3"/>
      <c r="H85" s="10"/>
      <c r="I85" s="10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 x14ac:dyDescent="0.25">
      <c r="A86" s="10"/>
      <c r="B86" s="9"/>
      <c r="C86" s="10"/>
      <c r="D86" s="10"/>
      <c r="E86" s="3"/>
      <c r="F86" s="3"/>
      <c r="G86" s="10"/>
      <c r="H86" s="10"/>
      <c r="I86" s="1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 x14ac:dyDescent="0.25">
      <c r="A87" s="10"/>
      <c r="B87" s="9"/>
      <c r="C87" s="10"/>
      <c r="D87" s="10"/>
      <c r="E87" s="3"/>
      <c r="F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 x14ac:dyDescent="0.25">
      <c r="A88" s="10"/>
      <c r="B88" s="9"/>
      <c r="C88" s="10"/>
      <c r="D88" s="10"/>
      <c r="E88" s="3"/>
      <c r="F88" s="3"/>
      <c r="H88" s="10"/>
      <c r="I88" s="1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 x14ac:dyDescent="0.25">
      <c r="A89" s="10"/>
      <c r="B89" s="9"/>
      <c r="C89" s="10"/>
      <c r="D89" s="10"/>
      <c r="E89" s="3"/>
      <c r="F89" s="3"/>
      <c r="H89" s="10"/>
      <c r="I89" s="1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 x14ac:dyDescent="0.25">
      <c r="A90" s="10"/>
      <c r="B90" s="9"/>
      <c r="C90" s="10"/>
      <c r="D90" s="10"/>
      <c r="E90" s="3"/>
      <c r="F90" s="3"/>
      <c r="H90" s="10"/>
      <c r="I90" s="10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</row>
    <row r="91" spans="1:78" x14ac:dyDescent="0.25">
      <c r="A91" s="10"/>
      <c r="B91" s="9"/>
      <c r="C91" s="10"/>
      <c r="D91" s="10"/>
      <c r="E91" s="3"/>
      <c r="F91" s="3"/>
      <c r="H91" s="10"/>
      <c r="I91" s="10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</row>
    <row r="92" spans="1:78" x14ac:dyDescent="0.25">
      <c r="A92" s="9"/>
      <c r="B92" s="9"/>
      <c r="E92" s="3"/>
      <c r="I92" s="9"/>
      <c r="J92" s="3"/>
    </row>
    <row r="93" spans="1:78" x14ac:dyDescent="0.25">
      <c r="A93" s="9"/>
      <c r="B93" s="9"/>
      <c r="E93" s="3"/>
      <c r="I93" s="9"/>
      <c r="J93" s="3"/>
    </row>
    <row r="94" spans="1:78" x14ac:dyDescent="0.25">
      <c r="A94" s="9"/>
      <c r="B94" s="9"/>
      <c r="J94" s="3"/>
    </row>
    <row r="95" spans="1:78" x14ac:dyDescent="0.25">
      <c r="A95" s="9"/>
      <c r="B95" s="9"/>
    </row>
    <row r="96" spans="1:78" x14ac:dyDescent="0.25">
      <c r="A96" s="9"/>
      <c r="B96" s="9"/>
    </row>
    <row r="97" spans="1:2" x14ac:dyDescent="0.25">
      <c r="A97" s="9"/>
      <c r="B97" s="9"/>
    </row>
    <row r="98" spans="1:2" x14ac:dyDescent="0.25">
      <c r="A98" s="9"/>
      <c r="B98" s="9"/>
    </row>
    <row r="99" spans="1:2" x14ac:dyDescent="0.25">
      <c r="A99" s="9"/>
      <c r="B99" s="9"/>
    </row>
    <row r="100" spans="1:2" x14ac:dyDescent="0.25">
      <c r="A100" s="9"/>
      <c r="B100" s="9"/>
    </row>
    <row r="101" spans="1:2" x14ac:dyDescent="0.25">
      <c r="A101" s="9"/>
      <c r="B101" s="9"/>
    </row>
    <row r="102" spans="1:2" x14ac:dyDescent="0.25">
      <c r="A102" s="9"/>
      <c r="B102" s="9"/>
    </row>
    <row r="103" spans="1:2" x14ac:dyDescent="0.25">
      <c r="A103" s="9"/>
      <c r="B103" s="9"/>
    </row>
    <row r="104" spans="1:2" x14ac:dyDescent="0.25">
      <c r="A104" s="9"/>
      <c r="B104" s="9"/>
    </row>
    <row r="105" spans="1:2" x14ac:dyDescent="0.25">
      <c r="A105" s="9"/>
      <c r="B105" s="9"/>
    </row>
    <row r="106" spans="1:2" x14ac:dyDescent="0.25">
      <c r="A106" s="9"/>
      <c r="B106" s="9"/>
    </row>
    <row r="107" spans="1:2" x14ac:dyDescent="0.25">
      <c r="A107" s="9"/>
      <c r="B107" s="9"/>
    </row>
    <row r="108" spans="1:2" x14ac:dyDescent="0.25">
      <c r="A108" s="9"/>
      <c r="B108" s="9"/>
    </row>
    <row r="109" spans="1:2" x14ac:dyDescent="0.25">
      <c r="A109" s="9"/>
      <c r="B109" s="9"/>
    </row>
    <row r="110" spans="1:2" x14ac:dyDescent="0.25">
      <c r="A110" s="9"/>
      <c r="B110" s="9"/>
    </row>
    <row r="111" spans="1:2" x14ac:dyDescent="0.25">
      <c r="A111" s="9"/>
      <c r="B111" s="9"/>
    </row>
    <row r="112" spans="1:2" x14ac:dyDescent="0.25">
      <c r="A112" s="9"/>
      <c r="B112" s="9"/>
    </row>
    <row r="113" spans="1:2" x14ac:dyDescent="0.25">
      <c r="A113" s="9"/>
      <c r="B113" s="9"/>
    </row>
    <row r="114" spans="1:2" x14ac:dyDescent="0.25">
      <c r="A114" s="9"/>
      <c r="B114" s="9"/>
    </row>
    <row r="115" spans="1:2" x14ac:dyDescent="0.25">
      <c r="A115" s="9"/>
      <c r="B115" s="9"/>
    </row>
    <row r="116" spans="1:2" x14ac:dyDescent="0.25">
      <c r="A116" s="9"/>
      <c r="B116" s="9"/>
    </row>
    <row r="117" spans="1:2" x14ac:dyDescent="0.25">
      <c r="A117" s="9"/>
      <c r="B117" s="9"/>
    </row>
    <row r="118" spans="1:2" x14ac:dyDescent="0.25">
      <c r="A118" s="9"/>
      <c r="B118" s="9"/>
    </row>
    <row r="119" spans="1:2" x14ac:dyDescent="0.25">
      <c r="A119" s="9"/>
      <c r="B119" s="9"/>
    </row>
    <row r="120" spans="1:2" x14ac:dyDescent="0.25">
      <c r="A120" s="9"/>
      <c r="B120" s="9"/>
    </row>
    <row r="121" spans="1:2" x14ac:dyDescent="0.25">
      <c r="A121" s="9"/>
      <c r="B121" s="9"/>
    </row>
    <row r="122" spans="1:2" x14ac:dyDescent="0.25">
      <c r="A122" s="9"/>
      <c r="B122" s="9"/>
    </row>
    <row r="123" spans="1:2" x14ac:dyDescent="0.25">
      <c r="A123" s="9"/>
      <c r="B123" s="9"/>
    </row>
    <row r="124" spans="1:2" x14ac:dyDescent="0.25">
      <c r="A124" s="9"/>
      <c r="B124" s="9"/>
    </row>
    <row r="125" spans="1:2" x14ac:dyDescent="0.25">
      <c r="A125" s="9"/>
      <c r="B125" s="9"/>
    </row>
    <row r="126" spans="1:2" x14ac:dyDescent="0.25">
      <c r="A126" s="9"/>
      <c r="B126" s="9"/>
    </row>
    <row r="127" spans="1:2" x14ac:dyDescent="0.25">
      <c r="A127" s="9"/>
      <c r="B127" s="9"/>
    </row>
    <row r="128" spans="1:2" x14ac:dyDescent="0.25">
      <c r="A128" s="9"/>
      <c r="B128" s="9"/>
    </row>
    <row r="129" spans="2:2" x14ac:dyDescent="0.25">
      <c r="B129" s="9"/>
    </row>
    <row r="130" spans="2:2" x14ac:dyDescent="0.25">
      <c r="B130" s="9"/>
    </row>
    <row r="131" spans="2:2" x14ac:dyDescent="0.25">
      <c r="B131" s="9"/>
    </row>
    <row r="132" spans="2:2" x14ac:dyDescent="0.25">
      <c r="B132" s="9"/>
    </row>
    <row r="133" spans="2:2" x14ac:dyDescent="0.25">
      <c r="B133" s="9"/>
    </row>
    <row r="134" spans="2:2" x14ac:dyDescent="0.25">
      <c r="B134" s="9"/>
    </row>
    <row r="135" spans="2:2" x14ac:dyDescent="0.25">
      <c r="B135" s="9"/>
    </row>
    <row r="136" spans="2:2" x14ac:dyDescent="0.25">
      <c r="B136" s="9"/>
    </row>
    <row r="137" spans="2:2" x14ac:dyDescent="0.25">
      <c r="B137" s="9"/>
    </row>
    <row r="138" spans="2:2" x14ac:dyDescent="0.25">
      <c r="B138" s="9"/>
    </row>
    <row r="139" spans="2:2" x14ac:dyDescent="0.25">
      <c r="B139" s="9"/>
    </row>
    <row r="140" spans="2:2" x14ac:dyDescent="0.25">
      <c r="B140" s="9"/>
    </row>
    <row r="141" spans="2:2" x14ac:dyDescent="0.25">
      <c r="B141" s="9"/>
    </row>
    <row r="142" spans="2:2" x14ac:dyDescent="0.25">
      <c r="B142" s="9"/>
    </row>
    <row r="143" spans="2:2" x14ac:dyDescent="0.25">
      <c r="B143" s="9"/>
    </row>
    <row r="144" spans="2:2" x14ac:dyDescent="0.25">
      <c r="B144" s="9"/>
    </row>
    <row r="145" spans="1:2" x14ac:dyDescent="0.25">
      <c r="A145" s="9"/>
      <c r="B145" s="9"/>
    </row>
    <row r="146" spans="1:2" x14ac:dyDescent="0.25">
      <c r="B146" s="9"/>
    </row>
    <row r="147" spans="1:2" x14ac:dyDescent="0.25">
      <c r="B147" s="9"/>
    </row>
    <row r="148" spans="1:2" x14ac:dyDescent="0.25">
      <c r="B148" s="9"/>
    </row>
    <row r="149" spans="1:2" x14ac:dyDescent="0.25">
      <c r="B149" s="9"/>
    </row>
    <row r="150" spans="1:2" x14ac:dyDescent="0.25">
      <c r="B150" s="9"/>
    </row>
    <row r="151" spans="1:2" x14ac:dyDescent="0.25">
      <c r="B151" s="9"/>
    </row>
    <row r="152" spans="1:2" x14ac:dyDescent="0.25">
      <c r="B152" s="9"/>
    </row>
    <row r="153" spans="1:2" x14ac:dyDescent="0.25">
      <c r="B153" s="9"/>
    </row>
    <row r="154" spans="1:2" x14ac:dyDescent="0.25">
      <c r="B154" s="9"/>
    </row>
    <row r="155" spans="1:2" x14ac:dyDescent="0.25">
      <c r="B155" s="9"/>
    </row>
    <row r="156" spans="1:2" x14ac:dyDescent="0.25">
      <c r="B156" s="9"/>
    </row>
    <row r="157" spans="1:2" x14ac:dyDescent="0.25">
      <c r="B157" s="9"/>
    </row>
    <row r="158" spans="1:2" x14ac:dyDescent="0.25">
      <c r="B158" s="9"/>
    </row>
    <row r="159" spans="1:2" x14ac:dyDescent="0.25">
      <c r="B159" s="9"/>
    </row>
    <row r="160" spans="1:2" x14ac:dyDescent="0.25">
      <c r="B160" s="9"/>
    </row>
    <row r="161" spans="1:2" x14ac:dyDescent="0.25">
      <c r="B161" s="9"/>
    </row>
    <row r="162" spans="1:2" x14ac:dyDescent="0.25">
      <c r="A162" s="9"/>
      <c r="B162" s="9"/>
    </row>
    <row r="163" spans="1:2" x14ac:dyDescent="0.25">
      <c r="B163" s="9"/>
    </row>
    <row r="164" spans="1:2" x14ac:dyDescent="0.25">
      <c r="B164" s="9"/>
    </row>
    <row r="165" spans="1:2" x14ac:dyDescent="0.25">
      <c r="B165" s="9"/>
    </row>
    <row r="166" spans="1:2" x14ac:dyDescent="0.25">
      <c r="B166" s="9"/>
    </row>
    <row r="167" spans="1:2" x14ac:dyDescent="0.25">
      <c r="B167" s="9"/>
    </row>
    <row r="168" spans="1:2" x14ac:dyDescent="0.25">
      <c r="B168" s="9"/>
    </row>
    <row r="169" spans="1:2" x14ac:dyDescent="0.25">
      <c r="B169" s="9"/>
    </row>
    <row r="170" spans="1:2" x14ac:dyDescent="0.25">
      <c r="B170" s="9"/>
    </row>
    <row r="171" spans="1:2" x14ac:dyDescent="0.25">
      <c r="B171" s="9"/>
    </row>
    <row r="172" spans="1:2" x14ac:dyDescent="0.25">
      <c r="B172" s="9"/>
    </row>
    <row r="173" spans="1:2" x14ac:dyDescent="0.25">
      <c r="B173" s="9"/>
    </row>
    <row r="174" spans="1:2" x14ac:dyDescent="0.25">
      <c r="B174" s="9"/>
    </row>
    <row r="175" spans="1:2" x14ac:dyDescent="0.25">
      <c r="B175" s="9"/>
    </row>
    <row r="176" spans="1:2" x14ac:dyDescent="0.25">
      <c r="B176" s="9"/>
    </row>
    <row r="177" spans="2:2" x14ac:dyDescent="0.25">
      <c r="B177" s="9"/>
    </row>
    <row r="178" spans="2:2" x14ac:dyDescent="0.25">
      <c r="B178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</vt:lpstr>
      <vt:lpstr>Register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stanley</cp:lastModifiedBy>
  <cp:lastPrinted>2016-05-17T22:19:39Z</cp:lastPrinted>
  <dcterms:created xsi:type="dcterms:W3CDTF">2015-03-02T21:17:49Z</dcterms:created>
  <dcterms:modified xsi:type="dcterms:W3CDTF">2016-05-17T22:20:55Z</dcterms:modified>
</cp:coreProperties>
</file>