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700 Acoustical Ocean Ecology\Paragon Head Stabilization\Electrical\Documents\IMU Noise Issue\"/>
    </mc:Choice>
  </mc:AlternateContent>
  <xr:revisionPtr revIDLastSave="0" documentId="13_ncr:1_{08CD0C28-DDA4-4DDE-B647-2344921992C9}" xr6:coauthVersionLast="36" xr6:coauthVersionMax="36" xr10:uidLastSave="{00000000-0000-0000-0000-000000000000}"/>
  <bookViews>
    <workbookView xWindow="0" yWindow="0" windowWidth="38670" windowHeight="11970" xr2:uid="{EA7F280D-D83F-4286-AE93-1119B970D4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F17" i="1"/>
  <c r="E17" i="1"/>
  <c r="D17" i="1"/>
  <c r="C17" i="1"/>
  <c r="G16" i="1"/>
  <c r="F16" i="1"/>
  <c r="E16" i="1"/>
  <c r="D16" i="1"/>
  <c r="C16" i="1"/>
  <c r="G15" i="1"/>
  <c r="F15" i="1"/>
  <c r="E15" i="1"/>
  <c r="D15" i="1"/>
  <c r="C15" i="1"/>
  <c r="G14" i="1"/>
  <c r="F14" i="1"/>
  <c r="E14" i="1"/>
  <c r="D14" i="1"/>
  <c r="C14" i="1"/>
  <c r="G8" i="1"/>
  <c r="F8" i="1"/>
  <c r="E8" i="1"/>
  <c r="D8" i="1"/>
  <c r="C8" i="1"/>
  <c r="G7" i="1"/>
  <c r="F7" i="1"/>
  <c r="E7" i="1"/>
  <c r="D7" i="1"/>
  <c r="C7" i="1"/>
  <c r="G6" i="1"/>
  <c r="F6" i="1"/>
  <c r="E6" i="1"/>
  <c r="D6" i="1"/>
  <c r="C6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<sst xmlns="http://schemas.openxmlformats.org/spreadsheetml/2006/main" count="24" uniqueCount="17">
  <si>
    <t>1kHz</t>
  </si>
  <si>
    <t>10kHz</t>
  </si>
  <si>
    <t>100kHz</t>
  </si>
  <si>
    <t>1MHz</t>
  </si>
  <si>
    <t>Aluminum</t>
  </si>
  <si>
    <t>(inches)</t>
  </si>
  <si>
    <t>Skin Depth</t>
  </si>
  <si>
    <t>Wall Thickness</t>
  </si>
  <si>
    <t>1/16</t>
  </si>
  <si>
    <t>2/16</t>
  </si>
  <si>
    <t>3/16</t>
  </si>
  <si>
    <t>4/16</t>
  </si>
  <si>
    <t>5/16</t>
  </si>
  <si>
    <t>Thickness of Aluminum shield wall (inches)</t>
  </si>
  <si>
    <t>Absorption of radiation per frequency (dB)</t>
  </si>
  <si>
    <t>Thickness of a Stainless Steel shield wall (inches)</t>
  </si>
  <si>
    <t>316 Stainless Steel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</si>
</sst>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0" borderId="1" xfId="0" applyBorder="1"/>
    <xf numFmtId="0" fontId="1" fillId="0" borderId="1" xfId="0" applyFont="1" applyBorder="1"/>
    <xf numFmtId="0" fontId="2" fillId="0" borderId="2" xfId="0" applyFont="1" applyBorder="1" applyAlignment="1"/>
    <xf numFmtId="0" fontId="2" fillId="0" borderId="1" xfId="0" applyFont="1" applyBorder="1"/>
    <xf numFmtId="0" fontId="1" fillId="0" borderId="0" xfId="0" applyFont="1"/>
    <xf numFmtId="0" fontId="3" fillId="0" borderId="0" xfId="0" applyFont="1" applyAlignment="1"/>
    <xf numFmtId="2" fontId="3" fillId="0" borderId="1" xfId="0" applyNumberFormat="1" applyFont="1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7D8F2-DBFC-413B-B422-5B981A007506}">
  <dimension ref="A2:G29"/>
  <sheetViews>
    <sheetView tabSelected="1" workbookViewId="0">
      <selection activeCell="D32" sqref="D32"/>
    </sheetView>
  </sheetViews>
  <sheetFormatPr defaultRowHeight="15" x14ac:dyDescent="0.25"/>
  <cols>
    <col min="1" max="1" width="9.140625" style="1"/>
    <col min="2" max="2" width="17.85546875" customWidth="1"/>
  </cols>
  <sheetData>
    <row r="2" spans="1:7" x14ac:dyDescent="0.25">
      <c r="B2" s="7" t="s">
        <v>6</v>
      </c>
      <c r="C2" s="8" t="s">
        <v>14</v>
      </c>
      <c r="D2" s="8"/>
      <c r="E2" s="8"/>
      <c r="F2" s="8"/>
      <c r="G2" s="8"/>
    </row>
    <row r="3" spans="1:7" x14ac:dyDescent="0.25">
      <c r="B3" s="7" t="s">
        <v>5</v>
      </c>
      <c r="C3" s="5" t="s">
        <v>13</v>
      </c>
      <c r="D3" s="5"/>
      <c r="E3" s="5"/>
      <c r="F3" s="5"/>
      <c r="G3" s="5"/>
    </row>
    <row r="4" spans="1:7" x14ac:dyDescent="0.25">
      <c r="B4" s="7" t="s">
        <v>4</v>
      </c>
      <c r="C4" s="6">
        <v>6.25E-2</v>
      </c>
      <c r="D4" s="6">
        <v>0.125</v>
      </c>
      <c r="E4" s="6">
        <v>0.1875</v>
      </c>
      <c r="F4" s="6">
        <v>0.25</v>
      </c>
      <c r="G4" s="6">
        <v>0.3125</v>
      </c>
    </row>
    <row r="5" spans="1:7" x14ac:dyDescent="0.25">
      <c r="A5" s="1" t="s">
        <v>0</v>
      </c>
      <c r="B5" s="4">
        <v>0.105</v>
      </c>
      <c r="C5" s="9">
        <f>8.69*(C4/$B$5)</f>
        <v>5.1726190476190474</v>
      </c>
      <c r="D5" s="9">
        <f t="shared" ref="D5:G5" si="0">8.69*(D4/$B$5)</f>
        <v>10.345238095238095</v>
      </c>
      <c r="E5" s="9">
        <f t="shared" si="0"/>
        <v>15.517857142857142</v>
      </c>
      <c r="F5" s="9">
        <f t="shared" si="0"/>
        <v>20.69047619047619</v>
      </c>
      <c r="G5" s="9">
        <f t="shared" si="0"/>
        <v>25.863095238095237</v>
      </c>
    </row>
    <row r="6" spans="1:7" x14ac:dyDescent="0.25">
      <c r="A6" s="1" t="s">
        <v>1</v>
      </c>
      <c r="B6" s="4">
        <v>3.3000000000000002E-2</v>
      </c>
      <c r="C6" s="9">
        <f>8.69*(C4/$B$6)</f>
        <v>16.458333333333332</v>
      </c>
      <c r="D6" s="9">
        <f t="shared" ref="D6:G6" si="1">8.69*(D4/$B$6)</f>
        <v>32.916666666666664</v>
      </c>
      <c r="E6" s="9">
        <f t="shared" si="1"/>
        <v>49.374999999999993</v>
      </c>
      <c r="F6" s="9">
        <f t="shared" si="1"/>
        <v>65.833333333333329</v>
      </c>
      <c r="G6" s="9">
        <f t="shared" si="1"/>
        <v>82.291666666666657</v>
      </c>
    </row>
    <row r="7" spans="1:7" x14ac:dyDescent="0.25">
      <c r="A7" s="1" t="s">
        <v>2</v>
      </c>
      <c r="B7" s="4">
        <v>1.0999999999999999E-2</v>
      </c>
      <c r="C7" s="9">
        <f>8.69*(C4/$B$7)</f>
        <v>49.375</v>
      </c>
      <c r="D7" s="9">
        <f t="shared" ref="D7:G7" si="2">8.69*(D4/$B$7)</f>
        <v>98.75</v>
      </c>
      <c r="E7" s="9">
        <f t="shared" si="2"/>
        <v>148.125</v>
      </c>
      <c r="F7" s="9">
        <f t="shared" si="2"/>
        <v>197.5</v>
      </c>
      <c r="G7" s="9">
        <f t="shared" si="2"/>
        <v>246.875</v>
      </c>
    </row>
    <row r="8" spans="1:7" x14ac:dyDescent="0.25">
      <c r="A8" s="1" t="s">
        <v>3</v>
      </c>
      <c r="B8" s="4">
        <v>3.0000000000000001E-3</v>
      </c>
      <c r="C8" s="9">
        <f>8.69*(C4/$B$8)</f>
        <v>181.04166666666666</v>
      </c>
      <c r="D8" s="9">
        <f t="shared" ref="D8:G8" si="3">8.69*(D4/$B$8)</f>
        <v>362.08333333333331</v>
      </c>
      <c r="E8" s="9">
        <f t="shared" si="3"/>
        <v>543.125</v>
      </c>
      <c r="F8" s="9">
        <f t="shared" si="3"/>
        <v>724.16666666666663</v>
      </c>
      <c r="G8" s="9">
        <f t="shared" si="3"/>
        <v>905.20833333333337</v>
      </c>
    </row>
    <row r="11" spans="1:7" x14ac:dyDescent="0.25">
      <c r="B11" s="7" t="s">
        <v>6</v>
      </c>
      <c r="C11" s="8" t="s">
        <v>14</v>
      </c>
      <c r="D11" s="8"/>
      <c r="E11" s="8"/>
      <c r="F11" s="8"/>
      <c r="G11" s="8"/>
    </row>
    <row r="12" spans="1:7" x14ac:dyDescent="0.25">
      <c r="B12" s="7" t="s">
        <v>5</v>
      </c>
      <c r="C12" s="5" t="s">
        <v>15</v>
      </c>
      <c r="D12" s="5"/>
      <c r="E12" s="5"/>
      <c r="F12" s="5"/>
      <c r="G12" s="5"/>
    </row>
    <row r="13" spans="1:7" x14ac:dyDescent="0.25">
      <c r="B13" s="7" t="s">
        <v>16</v>
      </c>
      <c r="C13" s="6">
        <v>6.25E-2</v>
      </c>
      <c r="D13" s="6">
        <v>0.125</v>
      </c>
      <c r="E13" s="6">
        <v>0.1875</v>
      </c>
      <c r="F13" s="6">
        <v>0.25</v>
      </c>
      <c r="G13" s="6">
        <v>0.3125</v>
      </c>
    </row>
    <row r="14" spans="1:7" x14ac:dyDescent="0.25">
      <c r="A14" s="1" t="s">
        <v>0</v>
      </c>
      <c r="B14" s="4">
        <v>0.1706</v>
      </c>
      <c r="C14" s="9">
        <f>8.69*(C13/$B$14)</f>
        <v>3.1836166471277845</v>
      </c>
      <c r="D14" s="9">
        <f t="shared" ref="D14:G14" si="4">8.69*(D13/$B$14)</f>
        <v>6.3672332942555689</v>
      </c>
      <c r="E14" s="9">
        <f t="shared" si="4"/>
        <v>9.5508499413833512</v>
      </c>
      <c r="F14" s="9">
        <f t="shared" si="4"/>
        <v>12.734466588511138</v>
      </c>
      <c r="G14" s="9">
        <f t="shared" si="4"/>
        <v>15.918083235638921</v>
      </c>
    </row>
    <row r="15" spans="1:7" x14ac:dyDescent="0.25">
      <c r="A15" s="1" t="s">
        <v>1</v>
      </c>
      <c r="B15" s="4">
        <v>5.3900000000000003E-2</v>
      </c>
      <c r="C15" s="9">
        <f>8.69*(C13/$B$15)</f>
        <v>10.076530612244897</v>
      </c>
      <c r="D15" s="9">
        <f t="shared" ref="D15:G15" si="5">8.69*(D13/$B$15)</f>
        <v>20.153061224489793</v>
      </c>
      <c r="E15" s="9">
        <f t="shared" si="5"/>
        <v>30.229591836734688</v>
      </c>
      <c r="F15" s="9">
        <f t="shared" si="5"/>
        <v>40.306122448979586</v>
      </c>
      <c r="G15" s="9">
        <f t="shared" si="5"/>
        <v>50.382653061224481</v>
      </c>
    </row>
    <row r="16" spans="1:7" x14ac:dyDescent="0.25">
      <c r="A16" s="1" t="s">
        <v>2</v>
      </c>
      <c r="B16" s="4">
        <v>1.7059999999999999E-2</v>
      </c>
      <c r="C16" s="9">
        <f>8.69*(C13/$B$16)</f>
        <v>31.836166471277846</v>
      </c>
      <c r="D16" s="9">
        <f t="shared" ref="D16:G16" si="6">8.69*(D13/$B$16)</f>
        <v>63.672332942555691</v>
      </c>
      <c r="E16" s="9">
        <f t="shared" si="6"/>
        <v>95.508499413833519</v>
      </c>
      <c r="F16" s="9">
        <f t="shared" si="6"/>
        <v>127.34466588511138</v>
      </c>
      <c r="G16" s="9">
        <f t="shared" si="6"/>
        <v>159.1808323563892</v>
      </c>
    </row>
    <row r="17" spans="1:7" x14ac:dyDescent="0.25">
      <c r="A17" s="1" t="s">
        <v>3</v>
      </c>
      <c r="B17" s="4">
        <v>5.3899999999999998E-3</v>
      </c>
      <c r="C17" s="9">
        <f>8.69*(C13/$B$17)</f>
        <v>100.76530612244898</v>
      </c>
      <c r="D17" s="9">
        <f t="shared" ref="D17:G17" si="7">8.69*(D13/$B$17)</f>
        <v>201.53061224489795</v>
      </c>
      <c r="E17" s="9">
        <f t="shared" si="7"/>
        <v>302.29591836734693</v>
      </c>
      <c r="F17" s="9">
        <f t="shared" si="7"/>
        <v>403.0612244897959</v>
      </c>
      <c r="G17" s="9">
        <f t="shared" si="7"/>
        <v>503.82653061224488</v>
      </c>
    </row>
    <row r="19" spans="1:7" x14ac:dyDescent="0.25">
      <c r="A19" s="10"/>
      <c r="B19" s="3" t="s">
        <v>7</v>
      </c>
    </row>
    <row r="20" spans="1:7" x14ac:dyDescent="0.25">
      <c r="A20" s="11" t="s">
        <v>8</v>
      </c>
      <c r="B20" s="12">
        <v>6.25E-2</v>
      </c>
    </row>
    <row r="21" spans="1:7" x14ac:dyDescent="0.25">
      <c r="A21" s="11" t="s">
        <v>9</v>
      </c>
      <c r="B21" s="12">
        <v>0.125</v>
      </c>
    </row>
    <row r="22" spans="1:7" x14ac:dyDescent="0.25">
      <c r="A22" s="11" t="s">
        <v>10</v>
      </c>
      <c r="B22" s="12">
        <v>0.1875</v>
      </c>
    </row>
    <row r="23" spans="1:7" x14ac:dyDescent="0.25">
      <c r="A23" s="11" t="s">
        <v>11</v>
      </c>
      <c r="B23" s="12">
        <v>0.25</v>
      </c>
    </row>
    <row r="24" spans="1:7" x14ac:dyDescent="0.25">
      <c r="A24" s="11" t="s">
        <v>12</v>
      </c>
      <c r="B24" s="12">
        <v>0.3125</v>
      </c>
    </row>
    <row r="25" spans="1:7" x14ac:dyDescent="0.25">
      <c r="A25" s="2"/>
    </row>
    <row r="26" spans="1:7" x14ac:dyDescent="0.25">
      <c r="A26" s="2"/>
    </row>
    <row r="27" spans="1:7" x14ac:dyDescent="0.25">
      <c r="A27" s="2"/>
    </row>
    <row r="28" spans="1:7" x14ac:dyDescent="0.25">
      <c r="A28" s="2"/>
    </row>
    <row r="29" spans="1:7" x14ac:dyDescent="0.25">
      <c r="A29" s="2"/>
    </row>
  </sheetData>
  <mergeCells count="4">
    <mergeCell ref="C3:G3"/>
    <mergeCell ref="C2:G2"/>
    <mergeCell ref="C11:G11"/>
    <mergeCell ref="C12:G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2023-02-02T17:35:00Z</cp:lastPrinted>
  <dcterms:created xsi:type="dcterms:W3CDTF">2023-02-01T17:55:21Z</dcterms:created>
  <dcterms:modified xsi:type="dcterms:W3CDTF">2023-02-03T00:19:39Z</dcterms:modified>
</cp:coreProperties>
</file>