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9555" windowHeight="1252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6" i="1" l="1"/>
  <c r="F6" i="1" s="1"/>
  <c r="D7" i="1"/>
  <c r="F7" i="1" s="1"/>
  <c r="D10" i="1"/>
  <c r="F10" i="1" s="1"/>
  <c r="D9" i="1"/>
  <c r="F9" i="1" s="1"/>
  <c r="D8" i="1"/>
  <c r="F8" i="1" s="1"/>
  <c r="D5" i="1"/>
  <c r="F5" i="1" s="1"/>
  <c r="D4" i="1"/>
  <c r="F4" i="1" s="1"/>
  <c r="F11" i="1" l="1"/>
</calcChain>
</file>

<file path=xl/sharedStrings.xml><?xml version="1.0" encoding="utf-8"?>
<sst xmlns="http://schemas.openxmlformats.org/spreadsheetml/2006/main" count="16" uniqueCount="16">
  <si>
    <t>Item</t>
  </si>
  <si>
    <t>Qty</t>
  </si>
  <si>
    <t>Unit Cost</t>
  </si>
  <si>
    <t>Cost</t>
  </si>
  <si>
    <t>Q1</t>
  </si>
  <si>
    <t>Q2</t>
  </si>
  <si>
    <t>Q3</t>
  </si>
  <si>
    <t>Q4</t>
  </si>
  <si>
    <t>Tax</t>
  </si>
  <si>
    <t>Shipping</t>
  </si>
  <si>
    <t>Benthic Observation Survey System</t>
  </si>
  <si>
    <t>Minor Revisions</t>
  </si>
  <si>
    <t>Maintenance</t>
  </si>
  <si>
    <t>System Support</t>
  </si>
  <si>
    <t>Travel to MARE</t>
  </si>
  <si>
    <t>Travel to Oceans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</si>
</sst>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/>
    <xf numFmtId="164" fontId="0" fillId="0" borderId="0" xfId="0" applyNumberFormat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tabSelected="1" workbookViewId="0">
      <selection activeCell="E25" sqref="E25"/>
    </sheetView>
  </sheetViews>
  <sheetFormatPr defaultRowHeight="15" x14ac:dyDescent="0.25"/>
  <cols>
    <col min="1" max="1" width="26.42578125" customWidth="1"/>
  </cols>
  <sheetData>
    <row r="2" spans="1:10" x14ac:dyDescent="0.25">
      <c r="A2" s="1" t="s">
        <v>10</v>
      </c>
    </row>
    <row r="3" spans="1:10" x14ac:dyDescent="0.25">
      <c r="A3" s="2" t="s">
        <v>0</v>
      </c>
      <c r="B3" s="2" t="s">
        <v>1</v>
      </c>
      <c r="C3" s="2" t="s">
        <v>2</v>
      </c>
      <c r="D3" s="2" t="s">
        <v>8</v>
      </c>
      <c r="E3" s="2" t="s">
        <v>9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</row>
    <row r="4" spans="1:10" x14ac:dyDescent="0.25">
      <c r="A4" s="3" t="s">
        <v>11</v>
      </c>
      <c r="B4" s="3">
        <v>1</v>
      </c>
      <c r="C4" s="4">
        <v>3000</v>
      </c>
      <c r="D4" s="4">
        <f>C4*0.09</f>
        <v>270</v>
      </c>
      <c r="E4" s="4"/>
      <c r="F4" s="4">
        <f>B4*(C4+D4+E4)</f>
        <v>3270</v>
      </c>
      <c r="G4" s="6"/>
      <c r="H4" s="3"/>
      <c r="I4" s="3"/>
      <c r="J4" s="3"/>
    </row>
    <row r="5" spans="1:10" x14ac:dyDescent="0.25">
      <c r="A5" s="3" t="s">
        <v>12</v>
      </c>
      <c r="B5" s="3">
        <v>1</v>
      </c>
      <c r="C5" s="4">
        <v>1000</v>
      </c>
      <c r="D5" s="4">
        <f t="shared" ref="D5:D10" si="0">C5*0.09</f>
        <v>90</v>
      </c>
      <c r="E5" s="4"/>
      <c r="F5" s="4">
        <f t="shared" ref="F5:F10" si="1">B5*(C5+D5+E5)</f>
        <v>1090</v>
      </c>
      <c r="G5" s="3"/>
      <c r="H5" s="6"/>
      <c r="I5" s="3"/>
      <c r="J5" s="3"/>
    </row>
    <row r="6" spans="1:10" x14ac:dyDescent="0.25">
      <c r="A6" s="3" t="s">
        <v>13</v>
      </c>
      <c r="B6" s="3">
        <v>1</v>
      </c>
      <c r="C6" s="4">
        <v>1000</v>
      </c>
      <c r="D6" s="4">
        <f t="shared" si="0"/>
        <v>90</v>
      </c>
      <c r="E6" s="4"/>
      <c r="F6" s="4">
        <f t="shared" si="1"/>
        <v>1090</v>
      </c>
      <c r="G6" s="3"/>
      <c r="H6" s="3"/>
      <c r="I6" s="6"/>
      <c r="J6" s="3"/>
    </row>
    <row r="7" spans="1:10" x14ac:dyDescent="0.25">
      <c r="A7" s="3"/>
      <c r="B7" s="3"/>
      <c r="C7" s="4"/>
      <c r="D7" s="4">
        <f t="shared" si="0"/>
        <v>0</v>
      </c>
      <c r="E7" s="4"/>
      <c r="F7" s="4">
        <f t="shared" si="1"/>
        <v>0</v>
      </c>
      <c r="G7" s="3"/>
      <c r="H7" s="3"/>
      <c r="I7" s="3"/>
      <c r="J7" s="3"/>
    </row>
    <row r="8" spans="1:10" x14ac:dyDescent="0.25">
      <c r="A8" s="3" t="s">
        <v>14</v>
      </c>
      <c r="B8" s="3">
        <v>2</v>
      </c>
      <c r="C8" s="4">
        <v>500</v>
      </c>
      <c r="D8" s="4">
        <f t="shared" si="0"/>
        <v>45</v>
      </c>
      <c r="E8" s="4"/>
      <c r="F8" s="4">
        <f t="shared" si="1"/>
        <v>1090</v>
      </c>
      <c r="G8" s="6"/>
      <c r="H8" s="3"/>
      <c r="I8" s="3"/>
      <c r="J8" s="3"/>
    </row>
    <row r="9" spans="1:10" x14ac:dyDescent="0.25">
      <c r="A9" s="3" t="s">
        <v>15</v>
      </c>
      <c r="B9" s="3">
        <v>1</v>
      </c>
      <c r="C9" s="4">
        <v>1600</v>
      </c>
      <c r="D9" s="4">
        <f t="shared" si="0"/>
        <v>144</v>
      </c>
      <c r="E9" s="4"/>
      <c r="F9" s="4">
        <f t="shared" si="1"/>
        <v>1744</v>
      </c>
      <c r="G9" s="3"/>
      <c r="H9" s="3"/>
      <c r="I9" s="6"/>
      <c r="J9" s="3"/>
    </row>
    <row r="10" spans="1:10" x14ac:dyDescent="0.25">
      <c r="A10" s="3"/>
      <c r="B10" s="3"/>
      <c r="C10" s="4"/>
      <c r="D10" s="4">
        <f t="shared" si="0"/>
        <v>0</v>
      </c>
      <c r="E10" s="4"/>
      <c r="F10" s="4">
        <f t="shared" si="1"/>
        <v>0</v>
      </c>
      <c r="G10" s="3"/>
      <c r="H10" s="3"/>
      <c r="I10" s="3"/>
      <c r="J10" s="3"/>
    </row>
    <row r="11" spans="1:10" x14ac:dyDescent="0.25">
      <c r="C11" s="5"/>
      <c r="D11" s="5"/>
      <c r="E11" s="5"/>
      <c r="F11" s="4">
        <f>SUM(F4:F10)</f>
        <v>8284</v>
      </c>
    </row>
    <row r="12" spans="1:10" x14ac:dyDescent="0.25">
      <c r="C12" s="5"/>
      <c r="D12" s="5"/>
      <c r="E12" s="5"/>
      <c r="F12" s="5"/>
    </row>
    <row r="13" spans="1:10" x14ac:dyDescent="0.25">
      <c r="C13" s="5"/>
      <c r="D13" s="5"/>
      <c r="E13" s="5"/>
      <c r="F13" s="5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2018-07-15T21:27:21Z</dcterms:created>
  <dcterms:modified xsi:type="dcterms:W3CDTF">2018-07-17T22:39:21Z</dcterms:modified>
</cp:coreProperties>
</file>