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1" i="1" l="1"/>
  <c r="I22" i="1"/>
  <c r="I20" i="1"/>
  <c r="I19" i="1" l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24" i="1" l="1"/>
</calcChain>
</file>

<file path=xl/sharedStrings.xml><?xml version="1.0" encoding="utf-8"?>
<sst xmlns="http://schemas.openxmlformats.org/spreadsheetml/2006/main" count="47" uniqueCount="37">
  <si>
    <t>Item</t>
  </si>
  <si>
    <t>Manuf</t>
  </si>
  <si>
    <t>Manuf Part Number</t>
  </si>
  <si>
    <t>Distributor</t>
  </si>
  <si>
    <t>Dist PN</t>
  </si>
  <si>
    <t>Unit Cost</t>
  </si>
  <si>
    <t>Quan</t>
  </si>
  <si>
    <t>Item Cost</t>
  </si>
  <si>
    <t>Sony A6300 Camera</t>
  </si>
  <si>
    <t>16mm E-Mount Lens</t>
  </si>
  <si>
    <t>SEL16F28</t>
  </si>
  <si>
    <t>B&amp;H</t>
  </si>
  <si>
    <t>Dummy Battery</t>
  </si>
  <si>
    <t>Amazon</t>
  </si>
  <si>
    <t>Date</t>
  </si>
  <si>
    <t>A6300</t>
  </si>
  <si>
    <t>Sony</t>
  </si>
  <si>
    <t>Axis Communications</t>
  </si>
  <si>
    <t>Q7404</t>
  </si>
  <si>
    <t>Quad Video Server</t>
  </si>
  <si>
    <t>HDMI-to-Composite Converter</t>
  </si>
  <si>
    <t>KanexPro</t>
  </si>
  <si>
    <t>5-Port GigE Switch</t>
  </si>
  <si>
    <t>Netgear</t>
  </si>
  <si>
    <t>GS305-100PAS</t>
  </si>
  <si>
    <t>Quad USB Hubs</t>
  </si>
  <si>
    <t>Sabrent</t>
  </si>
  <si>
    <t>Micro HDMI-to-HDMI Cable</t>
  </si>
  <si>
    <t>RCA-M-to-BNC-M Cable</t>
  </si>
  <si>
    <t>Sony Multi-Terminal Connector</t>
  </si>
  <si>
    <t>* approximate: conversion from Slovenia</t>
  </si>
  <si>
    <t>Quad Serial Server</t>
  </si>
  <si>
    <t>Digi</t>
  </si>
  <si>
    <t>Digikey</t>
  </si>
  <si>
    <t>MobileXCopter</t>
  </si>
  <si>
    <t>Serial Cables</t>
  </si>
  <si>
    <t>USB Connectors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</si>
</sst>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6"/>
  <sheetViews>
    <sheetView tabSelected="1" workbookViewId="0">
      <selection activeCell="D21" sqref="D21"/>
    </sheetView>
  </sheetViews>
  <sheetFormatPr defaultRowHeight="15" x14ac:dyDescent="0.25"/>
  <cols>
    <col min="1" max="1" width="29.28515625" customWidth="1"/>
    <col min="2" max="2" width="13.5703125" customWidth="1"/>
    <col min="3" max="3" width="21.140625" customWidth="1"/>
    <col min="4" max="4" width="22.42578125" customWidth="1"/>
    <col min="5" max="5" width="17.5703125" customWidth="1"/>
    <col min="6" max="6" width="19" customWidth="1"/>
    <col min="7" max="7" width="10.7109375" customWidth="1"/>
    <col min="9" max="9" width="10.42578125" customWidth="1"/>
  </cols>
  <sheetData>
    <row r="4" spans="1:10" x14ac:dyDescent="0.25">
      <c r="A4" s="7" t="s">
        <v>0</v>
      </c>
      <c r="B4" s="7" t="s">
        <v>14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</row>
    <row r="5" spans="1:10" x14ac:dyDescent="0.25">
      <c r="A5" s="2" t="s">
        <v>8</v>
      </c>
      <c r="B5" s="3">
        <v>42739</v>
      </c>
      <c r="C5" s="2" t="s">
        <v>16</v>
      </c>
      <c r="D5" s="2" t="s">
        <v>15</v>
      </c>
      <c r="E5" s="2" t="s">
        <v>11</v>
      </c>
      <c r="F5" s="2"/>
      <c r="G5" s="4">
        <v>998</v>
      </c>
      <c r="H5" s="6">
        <v>2</v>
      </c>
      <c r="I5" s="4">
        <f>G5*H5</f>
        <v>1996</v>
      </c>
    </row>
    <row r="6" spans="1:10" x14ac:dyDescent="0.25">
      <c r="A6" s="2" t="s">
        <v>9</v>
      </c>
      <c r="B6" s="3">
        <v>42739</v>
      </c>
      <c r="C6" s="2"/>
      <c r="D6" s="2" t="s">
        <v>10</v>
      </c>
      <c r="E6" s="2" t="s">
        <v>11</v>
      </c>
      <c r="F6" s="2"/>
      <c r="G6" s="4">
        <v>248</v>
      </c>
      <c r="H6" s="6">
        <v>2</v>
      </c>
      <c r="I6" s="4">
        <f t="shared" ref="I6:I19" si="0">G6*H6</f>
        <v>496</v>
      </c>
    </row>
    <row r="7" spans="1:10" x14ac:dyDescent="0.25">
      <c r="A7" s="2" t="s">
        <v>12</v>
      </c>
      <c r="B7" s="3">
        <v>42739</v>
      </c>
      <c r="C7" s="2"/>
      <c r="D7" s="2"/>
      <c r="E7" s="2" t="s">
        <v>13</v>
      </c>
      <c r="F7" s="2"/>
      <c r="G7" s="4">
        <v>10.99</v>
      </c>
      <c r="H7" s="6">
        <v>2</v>
      </c>
      <c r="I7" s="4">
        <f t="shared" si="0"/>
        <v>21.98</v>
      </c>
    </row>
    <row r="8" spans="1:10" x14ac:dyDescent="0.25">
      <c r="A8" s="2" t="s">
        <v>19</v>
      </c>
      <c r="B8" s="3">
        <v>42744</v>
      </c>
      <c r="C8" s="2" t="s">
        <v>17</v>
      </c>
      <c r="D8" s="2" t="s">
        <v>18</v>
      </c>
      <c r="E8" s="2" t="s">
        <v>11</v>
      </c>
      <c r="F8" s="2"/>
      <c r="G8" s="4">
        <v>799</v>
      </c>
      <c r="H8" s="6">
        <v>1</v>
      </c>
      <c r="I8" s="4">
        <f t="shared" si="0"/>
        <v>799</v>
      </c>
    </row>
    <row r="9" spans="1:10" x14ac:dyDescent="0.25">
      <c r="A9" s="2" t="s">
        <v>20</v>
      </c>
      <c r="B9" s="3">
        <v>42744</v>
      </c>
      <c r="C9" s="2" t="s">
        <v>21</v>
      </c>
      <c r="D9" s="2"/>
      <c r="E9" s="2" t="s">
        <v>11</v>
      </c>
      <c r="F9" s="2"/>
      <c r="G9" s="4">
        <v>67.95</v>
      </c>
      <c r="H9" s="6">
        <v>1</v>
      </c>
      <c r="I9" s="4">
        <f t="shared" si="0"/>
        <v>67.95</v>
      </c>
    </row>
    <row r="10" spans="1:10" x14ac:dyDescent="0.25">
      <c r="A10" s="2" t="s">
        <v>22</v>
      </c>
      <c r="B10" s="3">
        <v>42744</v>
      </c>
      <c r="C10" s="2" t="s">
        <v>23</v>
      </c>
      <c r="D10" s="2" t="s">
        <v>24</v>
      </c>
      <c r="E10" s="2" t="s">
        <v>13</v>
      </c>
      <c r="F10" s="2"/>
      <c r="G10" s="4">
        <v>19.989999999999998</v>
      </c>
      <c r="H10" s="6">
        <v>1</v>
      </c>
      <c r="I10" s="4">
        <f t="shared" si="0"/>
        <v>19.989999999999998</v>
      </c>
    </row>
    <row r="11" spans="1:10" x14ac:dyDescent="0.25">
      <c r="A11" s="2" t="s">
        <v>25</v>
      </c>
      <c r="B11" s="3">
        <v>42744</v>
      </c>
      <c r="C11" s="2" t="s">
        <v>26</v>
      </c>
      <c r="D11" s="2"/>
      <c r="E11" s="2" t="s">
        <v>13</v>
      </c>
      <c r="F11" s="2"/>
      <c r="G11" s="4">
        <v>16.989999999999998</v>
      </c>
      <c r="H11" s="6">
        <v>2</v>
      </c>
      <c r="I11" s="4">
        <f t="shared" si="0"/>
        <v>33.979999999999997</v>
      </c>
    </row>
    <row r="12" spans="1:10" x14ac:dyDescent="0.25">
      <c r="A12" s="2" t="s">
        <v>27</v>
      </c>
      <c r="B12" s="3">
        <v>42744</v>
      </c>
      <c r="C12" s="2"/>
      <c r="D12" s="2"/>
      <c r="E12" s="2" t="s">
        <v>13</v>
      </c>
      <c r="F12" s="2"/>
      <c r="G12" s="4">
        <v>5.49</v>
      </c>
      <c r="H12" s="6">
        <v>4</v>
      </c>
      <c r="I12" s="4">
        <f t="shared" si="0"/>
        <v>21.96</v>
      </c>
    </row>
    <row r="13" spans="1:10" x14ac:dyDescent="0.25">
      <c r="A13" s="2" t="s">
        <v>28</v>
      </c>
      <c r="B13" s="3">
        <v>42744</v>
      </c>
      <c r="C13" s="2"/>
      <c r="D13" s="2"/>
      <c r="E13" s="2" t="s">
        <v>13</v>
      </c>
      <c r="F13" s="2"/>
      <c r="G13" s="4">
        <v>3.21</v>
      </c>
      <c r="H13" s="6">
        <v>4</v>
      </c>
      <c r="I13" s="4">
        <f t="shared" si="0"/>
        <v>12.84</v>
      </c>
    </row>
    <row r="14" spans="1:10" x14ac:dyDescent="0.25">
      <c r="A14" s="2" t="s">
        <v>29</v>
      </c>
      <c r="B14" s="3">
        <v>42744</v>
      </c>
      <c r="C14" s="2"/>
      <c r="D14" s="2"/>
      <c r="E14" s="2" t="s">
        <v>34</v>
      </c>
      <c r="F14" s="2"/>
      <c r="G14" s="4">
        <v>5</v>
      </c>
      <c r="H14" s="6">
        <v>12</v>
      </c>
      <c r="I14" s="4">
        <f t="shared" si="0"/>
        <v>60</v>
      </c>
      <c r="J14" t="s">
        <v>30</v>
      </c>
    </row>
    <row r="15" spans="1:10" x14ac:dyDescent="0.25">
      <c r="A15" s="2" t="s">
        <v>31</v>
      </c>
      <c r="B15" s="3">
        <v>42744</v>
      </c>
      <c r="C15" s="2" t="s">
        <v>32</v>
      </c>
      <c r="D15" s="2"/>
      <c r="E15" s="2" t="s">
        <v>33</v>
      </c>
      <c r="F15" s="2"/>
      <c r="G15" s="4">
        <v>528</v>
      </c>
      <c r="H15" s="6">
        <v>1</v>
      </c>
      <c r="I15" s="4">
        <f t="shared" si="0"/>
        <v>528</v>
      </c>
    </row>
    <row r="16" spans="1:10" x14ac:dyDescent="0.25">
      <c r="A16" s="2" t="s">
        <v>35</v>
      </c>
      <c r="B16" s="3">
        <v>42744</v>
      </c>
      <c r="C16" s="2" t="s">
        <v>32</v>
      </c>
      <c r="D16" s="2"/>
      <c r="E16" s="2" t="s">
        <v>33</v>
      </c>
      <c r="F16" s="2"/>
      <c r="G16" s="4">
        <v>23</v>
      </c>
      <c r="H16" s="6">
        <v>5</v>
      </c>
      <c r="I16" s="4">
        <f t="shared" si="0"/>
        <v>115</v>
      </c>
    </row>
    <row r="17" spans="1:9" x14ac:dyDescent="0.25">
      <c r="A17" s="2" t="s">
        <v>36</v>
      </c>
      <c r="B17" s="3">
        <v>42744</v>
      </c>
      <c r="C17" s="2"/>
      <c r="D17" s="2"/>
      <c r="E17" s="2" t="s">
        <v>33</v>
      </c>
      <c r="F17" s="2"/>
      <c r="G17" s="4">
        <v>0.47</v>
      </c>
      <c r="H17" s="6">
        <v>25</v>
      </c>
      <c r="I17" s="4">
        <f t="shared" si="0"/>
        <v>11.75</v>
      </c>
    </row>
    <row r="18" spans="1:9" x14ac:dyDescent="0.25">
      <c r="A18" s="2"/>
      <c r="B18" s="2"/>
      <c r="C18" s="2"/>
      <c r="D18" s="2"/>
      <c r="E18" s="2"/>
      <c r="F18" s="2"/>
      <c r="G18" s="4"/>
      <c r="H18" s="6"/>
      <c r="I18" s="4">
        <f t="shared" si="0"/>
        <v>0</v>
      </c>
    </row>
    <row r="19" spans="1:9" x14ac:dyDescent="0.25">
      <c r="A19" s="2"/>
      <c r="B19" s="2"/>
      <c r="C19" s="2"/>
      <c r="D19" s="2"/>
      <c r="E19" s="2"/>
      <c r="F19" s="2"/>
      <c r="G19" s="4"/>
      <c r="H19" s="6"/>
      <c r="I19" s="4">
        <f t="shared" si="0"/>
        <v>0</v>
      </c>
    </row>
    <row r="20" spans="1:9" x14ac:dyDescent="0.25">
      <c r="A20" s="2"/>
      <c r="B20" s="2"/>
      <c r="C20" s="2"/>
      <c r="D20" s="2"/>
      <c r="E20" s="2"/>
      <c r="F20" s="2"/>
      <c r="G20" s="4"/>
      <c r="H20" s="6"/>
      <c r="I20" s="4">
        <f t="shared" ref="I20:I22" si="1">G20*H20</f>
        <v>0</v>
      </c>
    </row>
    <row r="21" spans="1:9" x14ac:dyDescent="0.25">
      <c r="A21" s="2"/>
      <c r="B21" s="2"/>
      <c r="C21" s="2"/>
      <c r="D21" s="2"/>
      <c r="E21" s="2"/>
      <c r="F21" s="2"/>
      <c r="G21" s="4"/>
      <c r="H21" s="6"/>
      <c r="I21" s="4">
        <f t="shared" si="1"/>
        <v>0</v>
      </c>
    </row>
    <row r="22" spans="1:9" x14ac:dyDescent="0.25">
      <c r="A22" s="2"/>
      <c r="B22" s="2"/>
      <c r="C22" s="2"/>
      <c r="D22" s="2"/>
      <c r="E22" s="2"/>
      <c r="F22" s="2"/>
      <c r="G22" s="4"/>
      <c r="H22" s="6"/>
      <c r="I22" s="4">
        <f t="shared" si="1"/>
        <v>0</v>
      </c>
    </row>
    <row r="23" spans="1:9" x14ac:dyDescent="0.25">
      <c r="A23" s="2"/>
      <c r="B23" s="2"/>
      <c r="C23" s="2"/>
      <c r="D23" s="2"/>
      <c r="E23" s="2"/>
      <c r="F23" s="2"/>
      <c r="G23" s="4"/>
      <c r="H23" s="6"/>
      <c r="I23" s="4"/>
    </row>
    <row r="24" spans="1:9" x14ac:dyDescent="0.25">
      <c r="I24" s="5">
        <f>SUM(I5:I23)</f>
        <v>4184.45</v>
      </c>
    </row>
    <row r="25" spans="1:9" x14ac:dyDescent="0.25">
      <c r="I25" s="1"/>
    </row>
    <row r="26" spans="1:9" x14ac:dyDescent="0.25">
      <c r="I26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2017-01-04T16:47:17Z</dcterms:created>
  <dcterms:modified xsi:type="dcterms:W3CDTF">2017-01-09T23:46:24Z</dcterms:modified>
</cp:coreProperties>
</file>