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0475" windowHeight="11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26" i="1"/>
  <c r="C44" i="1"/>
  <c r="E52" i="1"/>
  <c r="C22" i="1"/>
  <c r="C13" i="1"/>
  <c r="C4" i="1"/>
</calcChain>
</file>

<file path=xl/sharedStrings.xml><?xml version="1.0" encoding="utf-8"?>
<sst xmlns="http://schemas.openxmlformats.org/spreadsheetml/2006/main" count="55" uniqueCount="36">
  <si>
    <t xml:space="preserve">NS FOCE 2020 BUDGET </t>
  </si>
  <si>
    <t>Task</t>
  </si>
  <si>
    <t>Item</t>
  </si>
  <si>
    <t>Thruster</t>
  </si>
  <si>
    <t>windings</t>
  </si>
  <si>
    <t>resolver</t>
  </si>
  <si>
    <t>drive</t>
  </si>
  <si>
    <t>misc</t>
  </si>
  <si>
    <t>materials</t>
  </si>
  <si>
    <t>propeller</t>
  </si>
  <si>
    <t>WAGO CAN</t>
  </si>
  <si>
    <t>Connectors</t>
  </si>
  <si>
    <t>WAGO coupler</t>
  </si>
  <si>
    <t>WAGO modules</t>
  </si>
  <si>
    <t>pH probe can</t>
  </si>
  <si>
    <t>probe</t>
  </si>
  <si>
    <t>micro jbox</t>
  </si>
  <si>
    <t>Software</t>
  </si>
  <si>
    <t>Pump house automation</t>
  </si>
  <si>
    <t>software</t>
  </si>
  <si>
    <t>installation/testing</t>
  </si>
  <si>
    <t>assembly/test</t>
  </si>
  <si>
    <t>additional chambers</t>
  </si>
  <si>
    <t>cables</t>
  </si>
  <si>
    <t>?</t>
  </si>
  <si>
    <t>Fiber mux</t>
  </si>
  <si>
    <t>vicors</t>
  </si>
  <si>
    <t>Micro Node (new design)</t>
  </si>
  <si>
    <t>design</t>
  </si>
  <si>
    <t>Dale's labor (hours for 3 units)</t>
  </si>
  <si>
    <t>Totals</t>
  </si>
  <si>
    <t>Machine shop labor</t>
  </si>
  <si>
    <t>Valve assembly</t>
  </si>
  <si>
    <t>valve</t>
  </si>
  <si>
    <t>Connectors/cables</t>
  </si>
  <si>
    <t>Micro node to wago can jbox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</si>
</sst>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G22" sqref="G22"/>
    </sheetView>
  </sheetViews>
  <sheetFormatPr defaultRowHeight="15" x14ac:dyDescent="0.25"/>
  <cols>
    <col min="2" max="2" width="19.28515625" customWidth="1"/>
    <col min="4" max="4" width="20.140625" customWidth="1"/>
    <col min="5" max="5" width="27.85546875" customWidth="1"/>
  </cols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D3" t="s">
        <v>31</v>
      </c>
      <c r="E3" t="s">
        <v>29</v>
      </c>
    </row>
    <row r="4" spans="1:5" s="1" customFormat="1" x14ac:dyDescent="0.25">
      <c r="A4" s="1" t="s">
        <v>3</v>
      </c>
      <c r="C4" s="1">
        <f>SUM(C5:C11)</f>
        <v>4465</v>
      </c>
      <c r="D4" s="1">
        <v>160</v>
      </c>
    </row>
    <row r="5" spans="1:5" x14ac:dyDescent="0.25">
      <c r="B5" t="s">
        <v>4</v>
      </c>
      <c r="C5">
        <v>965</v>
      </c>
    </row>
    <row r="6" spans="1:5" x14ac:dyDescent="0.25">
      <c r="B6" t="s">
        <v>5</v>
      </c>
      <c r="C6">
        <v>1000</v>
      </c>
    </row>
    <row r="7" spans="1:5" x14ac:dyDescent="0.25">
      <c r="B7" t="s">
        <v>6</v>
      </c>
      <c r="C7">
        <v>1000</v>
      </c>
    </row>
    <row r="8" spans="1:5" x14ac:dyDescent="0.25">
      <c r="B8" t="s">
        <v>7</v>
      </c>
      <c r="C8">
        <v>450</v>
      </c>
    </row>
    <row r="9" spans="1:5" x14ac:dyDescent="0.25">
      <c r="B9" t="s">
        <v>8</v>
      </c>
      <c r="C9">
        <v>750</v>
      </c>
    </row>
    <row r="10" spans="1:5" x14ac:dyDescent="0.25">
      <c r="B10" t="s">
        <v>16</v>
      </c>
      <c r="C10">
        <v>150</v>
      </c>
    </row>
    <row r="11" spans="1:5" x14ac:dyDescent="0.25">
      <c r="B11" t="s">
        <v>9</v>
      </c>
      <c r="C11">
        <v>150</v>
      </c>
    </row>
    <row r="12" spans="1:5" x14ac:dyDescent="0.25">
      <c r="B12" t="s">
        <v>21</v>
      </c>
      <c r="E12">
        <v>40</v>
      </c>
    </row>
    <row r="13" spans="1:5" s="1" customFormat="1" x14ac:dyDescent="0.25">
      <c r="A13" s="1" t="s">
        <v>10</v>
      </c>
      <c r="C13" s="1">
        <f>SUM(C14:C19)</f>
        <v>1000</v>
      </c>
      <c r="D13" s="1">
        <v>80</v>
      </c>
    </row>
    <row r="14" spans="1:5" x14ac:dyDescent="0.25">
      <c r="B14" t="s">
        <v>11</v>
      </c>
      <c r="C14" t="s">
        <v>24</v>
      </c>
    </row>
    <row r="15" spans="1:5" x14ac:dyDescent="0.25">
      <c r="B15" t="s">
        <v>12</v>
      </c>
      <c r="C15">
        <v>500</v>
      </c>
    </row>
    <row r="16" spans="1:5" x14ac:dyDescent="0.25">
      <c r="B16" t="s">
        <v>8</v>
      </c>
      <c r="C16">
        <v>250</v>
      </c>
    </row>
    <row r="17" spans="1:5" x14ac:dyDescent="0.25">
      <c r="B17" t="s">
        <v>7</v>
      </c>
      <c r="C17">
        <v>100</v>
      </c>
    </row>
    <row r="18" spans="1:5" x14ac:dyDescent="0.25">
      <c r="B18" t="s">
        <v>16</v>
      </c>
      <c r="C18">
        <v>150</v>
      </c>
    </row>
    <row r="19" spans="1:5" x14ac:dyDescent="0.25">
      <c r="B19" t="s">
        <v>13</v>
      </c>
    </row>
    <row r="20" spans="1:5" x14ac:dyDescent="0.25">
      <c r="B20" t="s">
        <v>23</v>
      </c>
    </row>
    <row r="21" spans="1:5" x14ac:dyDescent="0.25">
      <c r="B21" t="s">
        <v>21</v>
      </c>
      <c r="E21">
        <v>50</v>
      </c>
    </row>
    <row r="22" spans="1:5" s="1" customFormat="1" x14ac:dyDescent="0.25">
      <c r="A22" s="1" t="s">
        <v>14</v>
      </c>
      <c r="C22" s="1">
        <f>SUM(C23:C25)</f>
        <v>300</v>
      </c>
      <c r="D22" s="1">
        <v>80</v>
      </c>
    </row>
    <row r="23" spans="1:5" x14ac:dyDescent="0.25">
      <c r="B23" t="s">
        <v>8</v>
      </c>
      <c r="C23">
        <v>200</v>
      </c>
    </row>
    <row r="24" spans="1:5" x14ac:dyDescent="0.25">
      <c r="B24" t="s">
        <v>7</v>
      </c>
      <c r="C24">
        <v>100</v>
      </c>
    </row>
    <row r="25" spans="1:5" x14ac:dyDescent="0.25">
      <c r="B25" t="s">
        <v>15</v>
      </c>
      <c r="C25" t="s">
        <v>24</v>
      </c>
    </row>
    <row r="26" spans="1:5" s="1" customFormat="1" x14ac:dyDescent="0.25">
      <c r="A26" s="1" t="s">
        <v>18</v>
      </c>
      <c r="C26" s="1">
        <f>SUM(C27:C30)</f>
        <v>1500</v>
      </c>
    </row>
    <row r="27" spans="1:5" x14ac:dyDescent="0.25">
      <c r="B27" t="s">
        <v>19</v>
      </c>
      <c r="E27">
        <v>40</v>
      </c>
    </row>
    <row r="28" spans="1:5" x14ac:dyDescent="0.25">
      <c r="B28" t="s">
        <v>13</v>
      </c>
      <c r="C28">
        <v>1000</v>
      </c>
    </row>
    <row r="29" spans="1:5" x14ac:dyDescent="0.25">
      <c r="B29" t="s">
        <v>7</v>
      </c>
      <c r="C29">
        <v>500</v>
      </c>
    </row>
    <row r="30" spans="1:5" x14ac:dyDescent="0.25">
      <c r="B30" t="s">
        <v>20</v>
      </c>
      <c r="E30">
        <v>20</v>
      </c>
    </row>
    <row r="31" spans="1:5" s="1" customFormat="1" x14ac:dyDescent="0.25">
      <c r="A31" s="1" t="s">
        <v>17</v>
      </c>
    </row>
    <row r="32" spans="1:5" x14ac:dyDescent="0.25">
      <c r="B32" t="s">
        <v>22</v>
      </c>
      <c r="E32">
        <v>120</v>
      </c>
    </row>
    <row r="33" spans="1:5" s="1" customFormat="1" x14ac:dyDescent="0.25">
      <c r="A33" s="1" t="s">
        <v>32</v>
      </c>
      <c r="D33" s="1">
        <v>80</v>
      </c>
    </row>
    <row r="34" spans="1:5" x14ac:dyDescent="0.25">
      <c r="B34" t="s">
        <v>6</v>
      </c>
      <c r="C34">
        <v>5200</v>
      </c>
    </row>
    <row r="35" spans="1:5" x14ac:dyDescent="0.25">
      <c r="B35" t="s">
        <v>33</v>
      </c>
    </row>
    <row r="36" spans="1:5" x14ac:dyDescent="0.25">
      <c r="B36" t="s">
        <v>8</v>
      </c>
      <c r="C36">
        <v>250</v>
      </c>
    </row>
    <row r="37" spans="1:5" x14ac:dyDescent="0.25">
      <c r="B37" t="s">
        <v>7</v>
      </c>
      <c r="C37">
        <v>100</v>
      </c>
    </row>
    <row r="38" spans="1:5" x14ac:dyDescent="0.25">
      <c r="B38" t="s">
        <v>34</v>
      </c>
      <c r="C38">
        <v>350</v>
      </c>
    </row>
    <row r="39" spans="1:5" x14ac:dyDescent="0.25">
      <c r="B39" t="s">
        <v>21</v>
      </c>
      <c r="E39">
        <v>20</v>
      </c>
    </row>
    <row r="40" spans="1:5" s="1" customFormat="1" x14ac:dyDescent="0.25">
      <c r="A40" s="1" t="s">
        <v>35</v>
      </c>
      <c r="D40" s="1">
        <v>40</v>
      </c>
    </row>
    <row r="41" spans="1:5" x14ac:dyDescent="0.25">
      <c r="B41" t="s">
        <v>28</v>
      </c>
      <c r="E41">
        <v>24</v>
      </c>
    </row>
    <row r="42" spans="1:5" x14ac:dyDescent="0.25">
      <c r="B42" t="s">
        <v>8</v>
      </c>
      <c r="C42">
        <v>250</v>
      </c>
    </row>
    <row r="43" spans="1:5" x14ac:dyDescent="0.25">
      <c r="B43" t="s">
        <v>7</v>
      </c>
      <c r="C43">
        <v>100</v>
      </c>
    </row>
    <row r="44" spans="1:5" s="1" customFormat="1" x14ac:dyDescent="0.25">
      <c r="A44" s="1" t="s">
        <v>27</v>
      </c>
      <c r="C44" s="1">
        <f>SUM(C45:C50)</f>
        <v>5850</v>
      </c>
      <c r="D44" s="1">
        <v>40</v>
      </c>
    </row>
    <row r="45" spans="1:5" x14ac:dyDescent="0.25">
      <c r="B45" t="s">
        <v>8</v>
      </c>
      <c r="C45">
        <v>500</v>
      </c>
    </row>
    <row r="46" spans="1:5" x14ac:dyDescent="0.25">
      <c r="B46" t="s">
        <v>25</v>
      </c>
      <c r="C46">
        <v>5000</v>
      </c>
    </row>
    <row r="47" spans="1:5" x14ac:dyDescent="0.25">
      <c r="B47" t="s">
        <v>26</v>
      </c>
      <c r="C47">
        <v>250</v>
      </c>
    </row>
    <row r="48" spans="1:5" x14ac:dyDescent="0.25">
      <c r="B48" t="s">
        <v>7</v>
      </c>
      <c r="C48">
        <v>100</v>
      </c>
    </row>
    <row r="49" spans="1:5" x14ac:dyDescent="0.25">
      <c r="B49" t="s">
        <v>21</v>
      </c>
      <c r="E49">
        <v>8</v>
      </c>
    </row>
    <row r="50" spans="1:5" x14ac:dyDescent="0.25">
      <c r="B50" t="s">
        <v>28</v>
      </c>
      <c r="E50">
        <v>24</v>
      </c>
    </row>
    <row r="52" spans="1:5" x14ac:dyDescent="0.25">
      <c r="A52" t="s">
        <v>30</v>
      </c>
      <c r="D52">
        <f>(D44+D22+D13+D4)</f>
        <v>360</v>
      </c>
      <c r="E52">
        <f>SUM(E4:E50)</f>
        <v>346</v>
      </c>
    </row>
  </sheetData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Chad Kecy</cp:lastModifiedBy>
  <cp:lastPrinted>2019-07-01T20:35:52Z</cp:lastPrinted>
  <dcterms:created xsi:type="dcterms:W3CDTF">2019-07-01T19:43:52Z</dcterms:created>
  <dcterms:modified xsi:type="dcterms:W3CDTF">2019-07-08T20:55:00Z</dcterms:modified>
</cp:coreProperties>
</file>