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28452" windowHeight="17376" activeTab="3"/>
  </bookViews>
  <sheets>
    <sheet name="IP Addresses" sheetId="1" r:id="rId1"/>
    <sheet name="Serial Ports" sheetId="2" r:id="rId2"/>
    <sheet name="Durafets" sheetId="3" r:id="rId3"/>
    <sheet name="Sheet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</calcChain>
</file>

<file path=xl/sharedStrings.xml><?xml version="1.0" encoding="utf-8"?>
<sst xmlns="http://schemas.openxmlformats.org/spreadsheetml/2006/main" count="333" uniqueCount="172">
  <si>
    <t>Housing</t>
  </si>
  <si>
    <t>Device</t>
  </si>
  <si>
    <t>IP Address</t>
  </si>
  <si>
    <t>Shore</t>
  </si>
  <si>
    <t xml:space="preserve">Shore </t>
  </si>
  <si>
    <t>Wago Coupler</t>
  </si>
  <si>
    <t>Router</t>
  </si>
  <si>
    <t>Micronode</t>
  </si>
  <si>
    <t>FOCE OE Converter</t>
  </si>
  <si>
    <t>KFA OE Converter</t>
  </si>
  <si>
    <t>Distribution Node</t>
  </si>
  <si>
    <t>Digi Server</t>
  </si>
  <si>
    <t>Digi Server ISO</t>
  </si>
  <si>
    <t>Digi Serial Server</t>
  </si>
  <si>
    <t>Port</t>
  </si>
  <si>
    <t>Digi ISO Serial Server</t>
  </si>
  <si>
    <t>Thruster</t>
  </si>
  <si>
    <t>Chamber 1</t>
  </si>
  <si>
    <t>Chamber 2</t>
  </si>
  <si>
    <t>Chamber 3</t>
  </si>
  <si>
    <t>Chamber 4</t>
  </si>
  <si>
    <t>Notes</t>
  </si>
  <si>
    <t xml:space="preserve"> </t>
  </si>
  <si>
    <t>Stanford Network?</t>
  </si>
  <si>
    <t>Mac Address</t>
  </si>
  <si>
    <t>Durafet Assy #</t>
  </si>
  <si>
    <t>MpHOx pcb SN#</t>
  </si>
  <si>
    <t>MCAP pcb SN#</t>
  </si>
  <si>
    <t>Cable Assy SN#</t>
  </si>
  <si>
    <t>Durafet SN#</t>
  </si>
  <si>
    <t>Location</t>
  </si>
  <si>
    <t>Config (A,B,C)</t>
  </si>
  <si>
    <t>Exper vs Ambient</t>
  </si>
  <si>
    <t>Com#</t>
  </si>
  <si>
    <t>192.168.1.22</t>
  </si>
  <si>
    <t>192.168.1.16</t>
  </si>
  <si>
    <t>192.168.1.15</t>
  </si>
  <si>
    <t>192.168.1.17</t>
  </si>
  <si>
    <t>192.168.1.18</t>
  </si>
  <si>
    <t>192.168.1.19</t>
  </si>
  <si>
    <t>192.168.1.20</t>
  </si>
  <si>
    <t>192.168.1.21</t>
  </si>
  <si>
    <t>192.168.1.23</t>
  </si>
  <si>
    <t>Durafet 1A - MpHOx_1</t>
  </si>
  <si>
    <t>Durafet 1B - MpHOx_2</t>
  </si>
  <si>
    <t>Ambient Durafet 1A - MpHOx_3</t>
  </si>
  <si>
    <t>Ambient Durafet 1B - MpHOx_4</t>
  </si>
  <si>
    <t>Durafet 2A - MpHOx_5</t>
  </si>
  <si>
    <t>Durafet 2B - MpHOx_6</t>
  </si>
  <si>
    <t>Durafet 3A - MpHOx_7</t>
  </si>
  <si>
    <t>Durafet 3B - MpHOx_8</t>
  </si>
  <si>
    <t>Durafet 4A - MpHOx_9</t>
  </si>
  <si>
    <t>Durafet 4B - MpHOx_10</t>
  </si>
  <si>
    <t>00-40-9D-7A-59-26</t>
  </si>
  <si>
    <t>192.168.1.10</t>
  </si>
  <si>
    <t>00-30-DE-22-3D-30</t>
  </si>
  <si>
    <t>192.168.1.11</t>
  </si>
  <si>
    <t>00-30-DE-22-3D-5C</t>
  </si>
  <si>
    <t>00-40-9D-BB-1A-67</t>
  </si>
  <si>
    <t>00-40-9D-B9-E6-78</t>
  </si>
  <si>
    <t>192.168.1.12</t>
  </si>
  <si>
    <t>192.168.1.13</t>
  </si>
  <si>
    <t>192.168.1.14</t>
  </si>
  <si>
    <t>00-30-DE-22-3D-79</t>
  </si>
  <si>
    <t>00-40-9D-B9-E6-2E</t>
  </si>
  <si>
    <t>00-40-9D-BB-1A-95</t>
  </si>
  <si>
    <t>00-30-DE-48-D7-52</t>
  </si>
  <si>
    <t>00-40-9D-36-26-FE</t>
  </si>
  <si>
    <t>00-40-9D-C2-B9-15</t>
  </si>
  <si>
    <t>00-30-DE-02-93-BE</t>
  </si>
  <si>
    <t>00-40-9D-D0-65-3B</t>
  </si>
  <si>
    <t>00-40-9D-C8-36-30</t>
  </si>
  <si>
    <t>Login</t>
  </si>
  <si>
    <t>Pswd</t>
  </si>
  <si>
    <t>root</t>
  </si>
  <si>
    <t>dbps</t>
  </si>
  <si>
    <t>Digi Serial Servers</t>
  </si>
  <si>
    <t>B</t>
  </si>
  <si>
    <t>Exp</t>
  </si>
  <si>
    <t>A</t>
  </si>
  <si>
    <t>C</t>
  </si>
  <si>
    <t>Amb</t>
  </si>
  <si>
    <t>003</t>
  </si>
  <si>
    <t>002</t>
  </si>
  <si>
    <t>004</t>
  </si>
  <si>
    <t>005</t>
  </si>
  <si>
    <t>009</t>
  </si>
  <si>
    <t>006</t>
  </si>
  <si>
    <t>012</t>
  </si>
  <si>
    <t>010</t>
  </si>
  <si>
    <t>007</t>
  </si>
  <si>
    <t>015</t>
  </si>
  <si>
    <t>008</t>
  </si>
  <si>
    <t>MpHOx_1</t>
  </si>
  <si>
    <t>MpHOx_2</t>
  </si>
  <si>
    <t>MpHOx_3</t>
  </si>
  <si>
    <t>MpHOx_4</t>
  </si>
  <si>
    <t>MpHOx_5</t>
  </si>
  <si>
    <t>MpHOx_6</t>
  </si>
  <si>
    <t>MpHOx_7</t>
  </si>
  <si>
    <t>MpHOx_8</t>
  </si>
  <si>
    <t>MpHOx_9</t>
  </si>
  <si>
    <t>MpHOx_10</t>
  </si>
  <si>
    <t>Chamber 1, Exp A</t>
  </si>
  <si>
    <t>Chamber 1, Exp B</t>
  </si>
  <si>
    <t>Chamber 1, Amb A</t>
  </si>
  <si>
    <t>Chamber 1, Amb B</t>
  </si>
  <si>
    <t>Chamber 2, Exp A</t>
  </si>
  <si>
    <t>Chamber 2, Exp B</t>
  </si>
  <si>
    <t>Chamber 3, Exp A</t>
  </si>
  <si>
    <t>Chamber 3, Exp B</t>
  </si>
  <si>
    <t>Chamber 4, Exp A</t>
  </si>
  <si>
    <t>Chamber 4, Exp B</t>
  </si>
  <si>
    <t>011</t>
  </si>
  <si>
    <t>SN#</t>
  </si>
  <si>
    <t>NegBias</t>
  </si>
  <si>
    <t>PosBias</t>
  </si>
  <si>
    <t>pH</t>
  </si>
  <si>
    <t>Cable</t>
  </si>
  <si>
    <t>Deployed?</t>
  </si>
  <si>
    <t>Labview pH</t>
  </si>
  <si>
    <t>3.62</t>
  </si>
  <si>
    <t>-3.59</t>
  </si>
  <si>
    <t>6.36</t>
  </si>
  <si>
    <t>1B</t>
  </si>
  <si>
    <t>Y</t>
  </si>
  <si>
    <t>033</t>
  </si>
  <si>
    <t>-3.09</t>
  </si>
  <si>
    <t>nan</t>
  </si>
  <si>
    <t>1A</t>
  </si>
  <si>
    <t>N</t>
  </si>
  <si>
    <t>3.61</t>
  </si>
  <si>
    <t>-3.40</t>
  </si>
  <si>
    <t>7.94</t>
  </si>
  <si>
    <t>Amb 1A</t>
  </si>
  <si>
    <t>6.95</t>
  </si>
  <si>
    <t>Amb 1B</t>
  </si>
  <si>
    <t>7.34</t>
  </si>
  <si>
    <t>2A</t>
  </si>
  <si>
    <t>7.12</t>
  </si>
  <si>
    <t>2B</t>
  </si>
  <si>
    <t>7.11</t>
  </si>
  <si>
    <t>6.74</t>
  </si>
  <si>
    <t>3A</t>
  </si>
  <si>
    <t>-3.47</t>
  </si>
  <si>
    <t>7.02</t>
  </si>
  <si>
    <t>3B</t>
  </si>
  <si>
    <t>6.68</t>
  </si>
  <si>
    <t>4A</t>
  </si>
  <si>
    <t>7.42</t>
  </si>
  <si>
    <t>4B</t>
  </si>
  <si>
    <t>Labview Label</t>
  </si>
  <si>
    <t>pH1</t>
  </si>
  <si>
    <t>pH2</t>
  </si>
  <si>
    <t>pH3</t>
  </si>
  <si>
    <t>pH4</t>
  </si>
  <si>
    <t>0</t>
  </si>
  <si>
    <t>0.000058</t>
  </si>
  <si>
    <t>`</t>
  </si>
  <si>
    <t>Configuration</t>
  </si>
  <si>
    <t>?</t>
  </si>
  <si>
    <t>10 -&gt; A</t>
  </si>
  <si>
    <t>Chamber 1a</t>
  </si>
  <si>
    <t>Chamber 1b</t>
  </si>
  <si>
    <t>Chamber 2a</t>
  </si>
  <si>
    <t>Chamber 2b</t>
  </si>
  <si>
    <t>Chamber 3a</t>
  </si>
  <si>
    <t>Chamber 3b</t>
  </si>
  <si>
    <t>Chamber 4a</t>
  </si>
  <si>
    <t>Chamber 4b</t>
  </si>
  <si>
    <t>Ambient 1a</t>
  </si>
  <si>
    <t>Ambient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</si>
</sst>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1" xfId="0" applyFont="1" applyBorder="1"/>
    <xf numFmtId="0" fontId="0" fillId="2" borderId="5" xfId="0" applyFill="1" applyBorder="1" applyAlignment="1">
      <alignment horizontal="center"/>
    </xf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1" fillId="0" borderId="12" xfId="0" applyFont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Font="1"/>
    <xf numFmtId="0" fontId="0" fillId="0" borderId="4" xfId="0" applyFont="1" applyBorder="1"/>
    <xf numFmtId="0" fontId="0" fillId="0" borderId="6" xfId="0" applyFont="1" applyBorder="1"/>
    <xf numFmtId="0" fontId="0" fillId="0" borderId="9" xfId="0" applyFon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topLeftCell="A4" workbookViewId="0">
      <selection activeCell="H20" sqref="H20"/>
    </sheetView>
  </sheetViews>
  <sheetFormatPr defaultRowHeight="14.4" x14ac:dyDescent="0.55000000000000004"/>
  <cols>
    <col min="1" max="1" width="8.68359375" style="1" customWidth="1"/>
    <col min="2" max="2" width="18.68359375" customWidth="1"/>
    <col min="3" max="3" width="20.68359375" customWidth="1"/>
    <col min="4" max="5" width="17.3125" customWidth="1"/>
    <col min="6" max="6" width="20.68359375" customWidth="1"/>
  </cols>
  <sheetData>
    <row r="2" spans="1:6" ht="14.7" thickBot="1" x14ac:dyDescent="0.6"/>
    <row r="3" spans="1:6" ht="14.7" thickBot="1" x14ac:dyDescent="0.6">
      <c r="A3" s="9"/>
      <c r="B3" s="10" t="s">
        <v>0</v>
      </c>
      <c r="C3" s="10" t="s">
        <v>1</v>
      </c>
      <c r="D3" s="10" t="s">
        <v>2</v>
      </c>
      <c r="E3" s="10" t="s">
        <v>24</v>
      </c>
      <c r="F3" s="17" t="s">
        <v>21</v>
      </c>
    </row>
    <row r="4" spans="1:6" x14ac:dyDescent="0.55000000000000004">
      <c r="A4" s="18">
        <v>1</v>
      </c>
      <c r="B4" s="19" t="s">
        <v>3</v>
      </c>
      <c r="C4" s="19" t="s">
        <v>6</v>
      </c>
      <c r="D4" s="19"/>
      <c r="E4" s="19"/>
      <c r="F4" s="20"/>
    </row>
    <row r="5" spans="1:6" x14ac:dyDescent="0.55000000000000004">
      <c r="A5" s="11">
        <f>A4+1</f>
        <v>2</v>
      </c>
      <c r="B5" s="12" t="s">
        <v>3</v>
      </c>
      <c r="C5" s="12" t="s">
        <v>8</v>
      </c>
      <c r="D5" s="12"/>
      <c r="E5" s="12"/>
      <c r="F5" s="13"/>
    </row>
    <row r="6" spans="1:6" x14ac:dyDescent="0.55000000000000004">
      <c r="A6" s="11">
        <f t="shared" ref="A6:A23" si="0">A5+1</f>
        <v>3</v>
      </c>
      <c r="B6" s="12" t="s">
        <v>3</v>
      </c>
      <c r="C6" s="12" t="s">
        <v>9</v>
      </c>
      <c r="D6" s="12"/>
      <c r="E6" s="12"/>
      <c r="F6" s="13" t="s">
        <v>23</v>
      </c>
    </row>
    <row r="7" spans="1:6" x14ac:dyDescent="0.55000000000000004">
      <c r="A7" s="11">
        <f t="shared" si="0"/>
        <v>4</v>
      </c>
      <c r="B7" s="12" t="s">
        <v>4</v>
      </c>
      <c r="C7" s="12" t="s">
        <v>5</v>
      </c>
      <c r="D7" s="12"/>
      <c r="E7" s="12"/>
      <c r="F7" s="13"/>
    </row>
    <row r="8" spans="1:6" ht="14.7" thickBot="1" x14ac:dyDescent="0.6">
      <c r="A8" s="14">
        <f t="shared" si="0"/>
        <v>5</v>
      </c>
      <c r="B8" s="15" t="s">
        <v>3</v>
      </c>
      <c r="C8" s="15" t="s">
        <v>13</v>
      </c>
      <c r="D8" s="15" t="s">
        <v>34</v>
      </c>
      <c r="E8" s="15" t="s">
        <v>53</v>
      </c>
      <c r="F8" s="16"/>
    </row>
    <row r="9" spans="1:6" x14ac:dyDescent="0.55000000000000004">
      <c r="A9" s="18">
        <f t="shared" si="0"/>
        <v>6</v>
      </c>
      <c r="B9" s="19" t="s">
        <v>7</v>
      </c>
      <c r="C9" s="19" t="s">
        <v>8</v>
      </c>
      <c r="D9" s="19"/>
      <c r="E9" s="19"/>
      <c r="F9" s="20"/>
    </row>
    <row r="10" spans="1:6" ht="14.7" thickBot="1" x14ac:dyDescent="0.6">
      <c r="A10" s="14">
        <f t="shared" si="0"/>
        <v>7</v>
      </c>
      <c r="B10" s="15" t="s">
        <v>7</v>
      </c>
      <c r="C10" s="15" t="s">
        <v>9</v>
      </c>
      <c r="D10" s="15"/>
      <c r="E10" s="15"/>
      <c r="F10" s="16"/>
    </row>
    <row r="11" spans="1:6" ht="14.7" thickBot="1" x14ac:dyDescent="0.6">
      <c r="A11" s="21">
        <f t="shared" si="0"/>
        <v>8</v>
      </c>
      <c r="B11" s="22" t="s">
        <v>10</v>
      </c>
      <c r="C11" s="22" t="s">
        <v>5</v>
      </c>
      <c r="D11" s="22" t="s">
        <v>54</v>
      </c>
      <c r="E11" s="22" t="s">
        <v>55</v>
      </c>
      <c r="F11" s="23"/>
    </row>
    <row r="12" spans="1:6" x14ac:dyDescent="0.55000000000000004">
      <c r="A12" s="18">
        <f t="shared" si="0"/>
        <v>9</v>
      </c>
      <c r="B12" s="19" t="s">
        <v>17</v>
      </c>
      <c r="C12" s="19" t="s">
        <v>5</v>
      </c>
      <c r="D12" s="19" t="s">
        <v>56</v>
      </c>
      <c r="E12" s="19" t="s">
        <v>57</v>
      </c>
      <c r="F12" s="20"/>
    </row>
    <row r="13" spans="1:6" x14ac:dyDescent="0.55000000000000004">
      <c r="A13" s="11">
        <f t="shared" si="0"/>
        <v>10</v>
      </c>
      <c r="B13" s="12" t="s">
        <v>17</v>
      </c>
      <c r="C13" s="12" t="s">
        <v>11</v>
      </c>
      <c r="D13" s="12" t="s">
        <v>35</v>
      </c>
      <c r="E13" s="12" t="s">
        <v>58</v>
      </c>
      <c r="F13" s="13"/>
    </row>
    <row r="14" spans="1:6" ht="14.7" thickBot="1" x14ac:dyDescent="0.6">
      <c r="A14" s="14">
        <f t="shared" si="0"/>
        <v>11</v>
      </c>
      <c r="B14" s="15" t="s">
        <v>17</v>
      </c>
      <c r="C14" s="15" t="s">
        <v>12</v>
      </c>
      <c r="D14" s="15" t="s">
        <v>36</v>
      </c>
      <c r="E14" s="15" t="s">
        <v>59</v>
      </c>
      <c r="F14" s="16"/>
    </row>
    <row r="15" spans="1:6" x14ac:dyDescent="0.55000000000000004">
      <c r="A15" s="18">
        <f t="shared" si="0"/>
        <v>12</v>
      </c>
      <c r="B15" s="19" t="s">
        <v>18</v>
      </c>
      <c r="C15" s="19" t="s">
        <v>5</v>
      </c>
      <c r="D15" s="19" t="s">
        <v>60</v>
      </c>
      <c r="E15" s="19" t="s">
        <v>63</v>
      </c>
      <c r="F15" s="20"/>
    </row>
    <row r="16" spans="1:6" x14ac:dyDescent="0.55000000000000004">
      <c r="A16" s="11">
        <f t="shared" si="0"/>
        <v>13</v>
      </c>
      <c r="B16" s="12" t="s">
        <v>18</v>
      </c>
      <c r="C16" s="12" t="s">
        <v>11</v>
      </c>
      <c r="D16" s="12" t="s">
        <v>37</v>
      </c>
      <c r="E16" s="12" t="s">
        <v>64</v>
      </c>
      <c r="F16" s="13"/>
    </row>
    <row r="17" spans="1:6" ht="14.7" thickBot="1" x14ac:dyDescent="0.6">
      <c r="A17" s="14">
        <f t="shared" si="0"/>
        <v>14</v>
      </c>
      <c r="B17" s="15" t="s">
        <v>18</v>
      </c>
      <c r="C17" s="15" t="s">
        <v>12</v>
      </c>
      <c r="D17" s="15" t="s">
        <v>38</v>
      </c>
      <c r="E17" s="15" t="s">
        <v>65</v>
      </c>
      <c r="F17" s="16"/>
    </row>
    <row r="18" spans="1:6" x14ac:dyDescent="0.55000000000000004">
      <c r="A18" s="18">
        <f t="shared" si="0"/>
        <v>15</v>
      </c>
      <c r="B18" s="19" t="s">
        <v>19</v>
      </c>
      <c r="C18" s="19" t="s">
        <v>5</v>
      </c>
      <c r="D18" s="19" t="s">
        <v>61</v>
      </c>
      <c r="E18" s="19" t="s">
        <v>66</v>
      </c>
      <c r="F18" s="20"/>
    </row>
    <row r="19" spans="1:6" x14ac:dyDescent="0.55000000000000004">
      <c r="A19" s="11">
        <f t="shared" si="0"/>
        <v>16</v>
      </c>
      <c r="B19" s="12" t="s">
        <v>19</v>
      </c>
      <c r="C19" s="12" t="s">
        <v>11</v>
      </c>
      <c r="D19" s="12" t="s">
        <v>39</v>
      </c>
      <c r="E19" s="12" t="s">
        <v>67</v>
      </c>
      <c r="F19" s="13"/>
    </row>
    <row r="20" spans="1:6" ht="14.7" thickBot="1" x14ac:dyDescent="0.6">
      <c r="A20" s="14">
        <f t="shared" si="0"/>
        <v>17</v>
      </c>
      <c r="B20" s="15" t="s">
        <v>19</v>
      </c>
      <c r="C20" s="15" t="s">
        <v>12</v>
      </c>
      <c r="D20" s="15" t="s">
        <v>40</v>
      </c>
      <c r="E20" s="15" t="s">
        <v>68</v>
      </c>
      <c r="F20" s="16"/>
    </row>
    <row r="21" spans="1:6" x14ac:dyDescent="0.55000000000000004">
      <c r="A21" s="18">
        <f t="shared" si="0"/>
        <v>18</v>
      </c>
      <c r="B21" s="19" t="s">
        <v>20</v>
      </c>
      <c r="C21" s="19" t="s">
        <v>5</v>
      </c>
      <c r="D21" s="19" t="s">
        <v>62</v>
      </c>
      <c r="E21" s="19" t="s">
        <v>69</v>
      </c>
      <c r="F21" s="20"/>
    </row>
    <row r="22" spans="1:6" x14ac:dyDescent="0.55000000000000004">
      <c r="A22" s="11">
        <f t="shared" si="0"/>
        <v>19</v>
      </c>
      <c r="B22" s="12" t="s">
        <v>20</v>
      </c>
      <c r="C22" s="12" t="s">
        <v>11</v>
      </c>
      <c r="D22" s="12" t="s">
        <v>41</v>
      </c>
      <c r="E22" s="12" t="s">
        <v>70</v>
      </c>
      <c r="F22" s="13"/>
    </row>
    <row r="23" spans="1:6" ht="14.7" thickBot="1" x14ac:dyDescent="0.6">
      <c r="A23" s="14">
        <f t="shared" si="0"/>
        <v>20</v>
      </c>
      <c r="B23" s="15" t="s">
        <v>20</v>
      </c>
      <c r="C23" s="15" t="s">
        <v>12</v>
      </c>
      <c r="D23" s="15" t="s">
        <v>42</v>
      </c>
      <c r="E23" s="15" t="s">
        <v>71</v>
      </c>
      <c r="F23" s="16"/>
    </row>
    <row r="26" spans="1:6" x14ac:dyDescent="0.55000000000000004">
      <c r="B26" s="3" t="s">
        <v>76</v>
      </c>
      <c r="C26" s="3"/>
    </row>
    <row r="27" spans="1:6" x14ac:dyDescent="0.55000000000000004">
      <c r="B27" s="3" t="s">
        <v>72</v>
      </c>
      <c r="C27" s="3" t="s">
        <v>74</v>
      </c>
    </row>
    <row r="28" spans="1:6" x14ac:dyDescent="0.55000000000000004">
      <c r="B28" s="3" t="s">
        <v>73</v>
      </c>
      <c r="C28" s="3" t="s">
        <v>75</v>
      </c>
    </row>
    <row r="34" spans="3:3" x14ac:dyDescent="0.55000000000000004">
      <c r="C34" t="s">
        <v>22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workbookViewId="0">
      <selection activeCell="I20" sqref="I20"/>
    </sheetView>
  </sheetViews>
  <sheetFormatPr defaultRowHeight="14.4" x14ac:dyDescent="0.55000000000000004"/>
  <cols>
    <col min="1" max="1" width="10.68359375" customWidth="1"/>
    <col min="2" max="2" width="19.89453125" customWidth="1"/>
    <col min="3" max="3" width="14" customWidth="1"/>
    <col min="4" max="4" width="6.1015625" customWidth="1"/>
    <col min="5" max="5" width="8.68359375" customWidth="1"/>
    <col min="6" max="6" width="30.68359375" style="33" customWidth="1"/>
  </cols>
  <sheetData>
    <row r="2" spans="1:7" ht="14.7" thickBot="1" x14ac:dyDescent="0.6"/>
    <row r="3" spans="1:7" ht="14.7" thickBot="1" x14ac:dyDescent="0.6">
      <c r="A3" s="26" t="s">
        <v>0</v>
      </c>
      <c r="B3" s="26" t="s">
        <v>1</v>
      </c>
      <c r="C3" s="26" t="s">
        <v>2</v>
      </c>
      <c r="D3" s="27" t="s">
        <v>14</v>
      </c>
      <c r="E3" s="29" t="s">
        <v>33</v>
      </c>
      <c r="F3" s="28" t="s">
        <v>1</v>
      </c>
    </row>
    <row r="4" spans="1:7" x14ac:dyDescent="0.55000000000000004">
      <c r="A4" s="5" t="s">
        <v>3</v>
      </c>
      <c r="B4" s="5" t="s">
        <v>13</v>
      </c>
      <c r="C4" s="5" t="s">
        <v>34</v>
      </c>
      <c r="D4" s="6">
        <v>1</v>
      </c>
      <c r="E4" s="30">
        <v>30</v>
      </c>
      <c r="F4" s="34"/>
    </row>
    <row r="5" spans="1:7" x14ac:dyDescent="0.55000000000000004">
      <c r="A5" s="3"/>
      <c r="B5" s="3"/>
      <c r="C5" s="3"/>
      <c r="D5" s="2">
        <v>2</v>
      </c>
      <c r="E5" s="31">
        <v>31</v>
      </c>
      <c r="F5" s="35"/>
    </row>
    <row r="6" spans="1:7" x14ac:dyDescent="0.55000000000000004">
      <c r="A6" s="3"/>
      <c r="B6" s="3"/>
      <c r="C6" s="3"/>
      <c r="D6" s="2">
        <v>3</v>
      </c>
      <c r="E6" s="31">
        <v>32</v>
      </c>
      <c r="F6" s="35"/>
    </row>
    <row r="7" spans="1:7" ht="14.7" thickBot="1" x14ac:dyDescent="0.6">
      <c r="A7" s="7"/>
      <c r="B7" s="7"/>
      <c r="C7" s="7"/>
      <c r="D7" s="8">
        <v>4</v>
      </c>
      <c r="E7" s="32">
        <v>33</v>
      </c>
      <c r="F7" s="36"/>
    </row>
    <row r="8" spans="1:7" x14ac:dyDescent="0.55000000000000004">
      <c r="A8" s="5" t="s">
        <v>17</v>
      </c>
      <c r="B8" s="5" t="s">
        <v>13</v>
      </c>
      <c r="C8" s="5" t="s">
        <v>35</v>
      </c>
      <c r="D8" s="6">
        <v>1</v>
      </c>
      <c r="E8" s="30">
        <v>5</v>
      </c>
      <c r="F8" s="34" t="s">
        <v>16</v>
      </c>
      <c r="G8">
        <v>19200</v>
      </c>
    </row>
    <row r="9" spans="1:7" x14ac:dyDescent="0.55000000000000004">
      <c r="A9" s="3"/>
      <c r="B9" s="3"/>
      <c r="C9" s="3"/>
      <c r="D9" s="2">
        <v>2</v>
      </c>
      <c r="E9" s="31">
        <v>6</v>
      </c>
      <c r="F9" s="35"/>
    </row>
    <row r="10" spans="1:7" x14ac:dyDescent="0.55000000000000004">
      <c r="A10" s="3"/>
      <c r="B10" s="3"/>
      <c r="C10" s="3"/>
      <c r="D10" s="2">
        <v>3</v>
      </c>
      <c r="E10" s="31">
        <v>7</v>
      </c>
      <c r="F10" s="35"/>
    </row>
    <row r="11" spans="1:7" ht="14.7" thickBot="1" x14ac:dyDescent="0.6">
      <c r="A11" s="7"/>
      <c r="B11" s="7"/>
      <c r="C11" s="7"/>
      <c r="D11" s="8">
        <v>4</v>
      </c>
      <c r="E11" s="32">
        <v>8</v>
      </c>
      <c r="F11" s="36"/>
    </row>
    <row r="12" spans="1:7" x14ac:dyDescent="0.55000000000000004">
      <c r="A12" s="5" t="s">
        <v>17</v>
      </c>
      <c r="B12" s="5" t="s">
        <v>15</v>
      </c>
      <c r="C12" s="5" t="s">
        <v>36</v>
      </c>
      <c r="D12" s="6">
        <v>1</v>
      </c>
      <c r="E12" s="30">
        <v>1</v>
      </c>
      <c r="F12" s="34" t="s">
        <v>43</v>
      </c>
    </row>
    <row r="13" spans="1:7" x14ac:dyDescent="0.55000000000000004">
      <c r="A13" s="3"/>
      <c r="B13" s="3"/>
      <c r="C13" s="3"/>
      <c r="D13" s="2">
        <v>2</v>
      </c>
      <c r="E13" s="31">
        <v>2</v>
      </c>
      <c r="F13" s="35" t="s">
        <v>44</v>
      </c>
    </row>
    <row r="14" spans="1:7" x14ac:dyDescent="0.55000000000000004">
      <c r="A14" s="3"/>
      <c r="B14" s="3"/>
      <c r="C14" s="3"/>
      <c r="D14" s="2">
        <v>3</v>
      </c>
      <c r="E14" s="31">
        <v>3</v>
      </c>
      <c r="F14" s="35" t="s">
        <v>45</v>
      </c>
    </row>
    <row r="15" spans="1:7" ht="14.7" thickBot="1" x14ac:dyDescent="0.6">
      <c r="A15" s="7"/>
      <c r="B15" s="7"/>
      <c r="C15" s="7"/>
      <c r="D15" s="8">
        <v>4</v>
      </c>
      <c r="E15" s="32">
        <v>4</v>
      </c>
      <c r="F15" s="36" t="s">
        <v>46</v>
      </c>
    </row>
    <row r="16" spans="1:7" x14ac:dyDescent="0.55000000000000004">
      <c r="A16" s="5" t="s">
        <v>18</v>
      </c>
      <c r="B16" s="5" t="s">
        <v>13</v>
      </c>
      <c r="C16" s="5" t="s">
        <v>37</v>
      </c>
      <c r="D16" s="6">
        <v>1</v>
      </c>
      <c r="E16" s="30">
        <v>13</v>
      </c>
      <c r="F16" s="34" t="s">
        <v>16</v>
      </c>
      <c r="G16">
        <v>19200</v>
      </c>
    </row>
    <row r="17" spans="1:7" x14ac:dyDescent="0.55000000000000004">
      <c r="A17" s="3"/>
      <c r="B17" s="3"/>
      <c r="C17" s="3"/>
      <c r="D17" s="2">
        <v>2</v>
      </c>
      <c r="E17" s="31">
        <v>14</v>
      </c>
      <c r="F17" s="35"/>
    </row>
    <row r="18" spans="1:7" x14ac:dyDescent="0.55000000000000004">
      <c r="A18" s="3"/>
      <c r="B18" s="3"/>
      <c r="C18" s="3"/>
      <c r="D18" s="2">
        <v>3</v>
      </c>
      <c r="E18" s="31">
        <v>15</v>
      </c>
      <c r="F18" s="35"/>
    </row>
    <row r="19" spans="1:7" ht="14.7" thickBot="1" x14ac:dyDescent="0.6">
      <c r="A19" s="7"/>
      <c r="B19" s="7"/>
      <c r="C19" s="7"/>
      <c r="D19" s="8">
        <v>4</v>
      </c>
      <c r="E19" s="32">
        <v>16</v>
      </c>
      <c r="F19" s="36"/>
    </row>
    <row r="20" spans="1:7" x14ac:dyDescent="0.55000000000000004">
      <c r="A20" s="5" t="s">
        <v>18</v>
      </c>
      <c r="B20" s="5" t="s">
        <v>15</v>
      </c>
      <c r="C20" s="5" t="s">
        <v>38</v>
      </c>
      <c r="D20" s="6">
        <v>1</v>
      </c>
      <c r="E20" s="30">
        <v>9</v>
      </c>
      <c r="F20" s="34" t="s">
        <v>47</v>
      </c>
    </row>
    <row r="21" spans="1:7" x14ac:dyDescent="0.55000000000000004">
      <c r="A21" s="3"/>
      <c r="B21" s="3"/>
      <c r="C21" s="3"/>
      <c r="D21" s="2">
        <v>2</v>
      </c>
      <c r="E21" s="31">
        <v>10</v>
      </c>
      <c r="F21" s="35" t="s">
        <v>48</v>
      </c>
    </row>
    <row r="22" spans="1:7" x14ac:dyDescent="0.55000000000000004">
      <c r="A22" s="3"/>
      <c r="B22" s="3"/>
      <c r="C22" s="3"/>
      <c r="D22" s="2">
        <v>3</v>
      </c>
      <c r="E22" s="31">
        <v>11</v>
      </c>
      <c r="F22" s="35"/>
    </row>
    <row r="23" spans="1:7" ht="14.7" thickBot="1" x14ac:dyDescent="0.6">
      <c r="A23" s="7"/>
      <c r="B23" s="7"/>
      <c r="C23" s="7"/>
      <c r="D23" s="8">
        <v>4</v>
      </c>
      <c r="E23" s="32">
        <v>12</v>
      </c>
      <c r="F23" s="36"/>
    </row>
    <row r="24" spans="1:7" x14ac:dyDescent="0.55000000000000004">
      <c r="A24" s="5" t="s">
        <v>19</v>
      </c>
      <c r="B24" s="5" t="s">
        <v>13</v>
      </c>
      <c r="C24" s="5" t="s">
        <v>39</v>
      </c>
      <c r="D24" s="6">
        <v>1</v>
      </c>
      <c r="E24" s="30">
        <v>17</v>
      </c>
      <c r="F24" s="34" t="s">
        <v>16</v>
      </c>
      <c r="G24">
        <v>19200</v>
      </c>
    </row>
    <row r="25" spans="1:7" x14ac:dyDescent="0.55000000000000004">
      <c r="A25" s="3"/>
      <c r="B25" s="3"/>
      <c r="C25" s="3"/>
      <c r="D25" s="2">
        <v>2</v>
      </c>
      <c r="E25" s="31">
        <v>18</v>
      </c>
      <c r="F25" s="35"/>
    </row>
    <row r="26" spans="1:7" x14ac:dyDescent="0.55000000000000004">
      <c r="A26" s="3"/>
      <c r="B26" s="3"/>
      <c r="C26" s="3"/>
      <c r="D26" s="2">
        <v>3</v>
      </c>
      <c r="E26" s="31">
        <v>19</v>
      </c>
      <c r="F26" s="35"/>
    </row>
    <row r="27" spans="1:7" ht="14.7" thickBot="1" x14ac:dyDescent="0.6">
      <c r="A27" s="7"/>
      <c r="B27" s="7"/>
      <c r="C27" s="7"/>
      <c r="D27" s="8">
        <v>4</v>
      </c>
      <c r="E27" s="32">
        <v>20</v>
      </c>
      <c r="F27" s="36"/>
    </row>
    <row r="28" spans="1:7" x14ac:dyDescent="0.55000000000000004">
      <c r="A28" s="5" t="s">
        <v>19</v>
      </c>
      <c r="B28" s="5" t="s">
        <v>15</v>
      </c>
      <c r="C28" s="5" t="s">
        <v>40</v>
      </c>
      <c r="D28" s="6">
        <v>1</v>
      </c>
      <c r="E28" s="30">
        <v>21</v>
      </c>
      <c r="F28" s="34" t="s">
        <v>49</v>
      </c>
    </row>
    <row r="29" spans="1:7" x14ac:dyDescent="0.55000000000000004">
      <c r="A29" s="3"/>
      <c r="B29" s="3"/>
      <c r="C29" s="3"/>
      <c r="D29" s="2">
        <v>2</v>
      </c>
      <c r="E29" s="31">
        <v>22</v>
      </c>
      <c r="F29" s="35" t="s">
        <v>50</v>
      </c>
    </row>
    <row r="30" spans="1:7" x14ac:dyDescent="0.55000000000000004">
      <c r="A30" s="3"/>
      <c r="B30" s="3"/>
      <c r="C30" s="3"/>
      <c r="D30" s="2">
        <v>3</v>
      </c>
      <c r="E30" s="31">
        <v>23</v>
      </c>
      <c r="F30" s="35"/>
    </row>
    <row r="31" spans="1:7" ht="14.7" thickBot="1" x14ac:dyDescent="0.6">
      <c r="A31" s="7"/>
      <c r="B31" s="7"/>
      <c r="C31" s="7"/>
      <c r="D31" s="8">
        <v>4</v>
      </c>
      <c r="E31" s="32">
        <v>24</v>
      </c>
      <c r="F31" s="36"/>
    </row>
    <row r="32" spans="1:7" x14ac:dyDescent="0.55000000000000004">
      <c r="A32" s="5" t="s">
        <v>20</v>
      </c>
      <c r="B32" s="5" t="s">
        <v>13</v>
      </c>
      <c r="C32" s="5" t="s">
        <v>41</v>
      </c>
      <c r="D32" s="6">
        <v>1</v>
      </c>
      <c r="E32" s="30">
        <v>29</v>
      </c>
      <c r="F32" s="34" t="s">
        <v>16</v>
      </c>
      <c r="G32">
        <v>19200</v>
      </c>
    </row>
    <row r="33" spans="1:6" x14ac:dyDescent="0.55000000000000004">
      <c r="A33" s="3"/>
      <c r="B33" s="3"/>
      <c r="C33" s="3"/>
      <c r="D33" s="2">
        <v>2</v>
      </c>
      <c r="E33" s="31">
        <v>34</v>
      </c>
      <c r="F33" s="35"/>
    </row>
    <row r="34" spans="1:6" x14ac:dyDescent="0.55000000000000004">
      <c r="A34" s="3"/>
      <c r="B34" s="3"/>
      <c r="C34" s="3"/>
      <c r="D34" s="2">
        <v>3</v>
      </c>
      <c r="E34" s="31">
        <v>35</v>
      </c>
      <c r="F34" s="35"/>
    </row>
    <row r="35" spans="1:6" ht="14.7" thickBot="1" x14ac:dyDescent="0.6">
      <c r="A35" s="7"/>
      <c r="B35" s="7"/>
      <c r="C35" s="7"/>
      <c r="D35" s="8">
        <v>4</v>
      </c>
      <c r="E35" s="32">
        <v>36</v>
      </c>
      <c r="F35" s="36"/>
    </row>
    <row r="36" spans="1:6" x14ac:dyDescent="0.55000000000000004">
      <c r="A36" s="5" t="s">
        <v>20</v>
      </c>
      <c r="B36" s="5" t="s">
        <v>15</v>
      </c>
      <c r="C36" s="5" t="s">
        <v>42</v>
      </c>
      <c r="D36" s="6">
        <v>1</v>
      </c>
      <c r="E36" s="30">
        <v>25</v>
      </c>
      <c r="F36" s="34" t="s">
        <v>51</v>
      </c>
    </row>
    <row r="37" spans="1:6" x14ac:dyDescent="0.55000000000000004">
      <c r="A37" s="3"/>
      <c r="B37" s="3"/>
      <c r="C37" s="3"/>
      <c r="D37" s="2">
        <v>2</v>
      </c>
      <c r="E37" s="31">
        <v>26</v>
      </c>
      <c r="F37" s="35" t="s">
        <v>52</v>
      </c>
    </row>
    <row r="38" spans="1:6" x14ac:dyDescent="0.55000000000000004">
      <c r="A38" s="3"/>
      <c r="B38" s="3"/>
      <c r="C38" s="3"/>
      <c r="D38" s="2">
        <v>3</v>
      </c>
      <c r="E38" s="31">
        <v>27</v>
      </c>
      <c r="F38" s="35"/>
    </row>
    <row r="39" spans="1:6" ht="14.7" thickBot="1" x14ac:dyDescent="0.6">
      <c r="A39" s="7"/>
      <c r="B39" s="7"/>
      <c r="C39" s="7"/>
      <c r="D39" s="8">
        <v>4</v>
      </c>
      <c r="E39" s="32">
        <v>28</v>
      </c>
      <c r="F39" s="36"/>
    </row>
    <row r="40" spans="1:6" x14ac:dyDescent="0.55000000000000004">
      <c r="D40" s="1"/>
      <c r="E40" s="1"/>
    </row>
    <row r="41" spans="1:6" x14ac:dyDescent="0.55000000000000004">
      <c r="D41" s="1"/>
      <c r="E41" s="1"/>
    </row>
    <row r="42" spans="1:6" x14ac:dyDescent="0.55000000000000004">
      <c r="D42" s="1"/>
      <c r="E42" s="1"/>
    </row>
    <row r="43" spans="1:6" x14ac:dyDescent="0.55000000000000004">
      <c r="D43" s="1"/>
      <c r="E43" s="1"/>
    </row>
    <row r="44" spans="1:6" x14ac:dyDescent="0.55000000000000004">
      <c r="D44" s="1"/>
      <c r="E44" s="1"/>
    </row>
    <row r="45" spans="1:6" x14ac:dyDescent="0.55000000000000004">
      <c r="D45" s="1"/>
      <c r="E45" s="1"/>
    </row>
    <row r="46" spans="1:6" x14ac:dyDescent="0.55000000000000004">
      <c r="D46" s="1"/>
      <c r="E46" s="1"/>
    </row>
    <row r="47" spans="1:6" x14ac:dyDescent="0.55000000000000004">
      <c r="D47" s="1"/>
      <c r="E47" s="1"/>
    </row>
    <row r="48" spans="1:6" x14ac:dyDescent="0.55000000000000004">
      <c r="D48" s="1"/>
      <c r="E48" s="1"/>
    </row>
    <row r="49" spans="2:5" x14ac:dyDescent="0.55000000000000004">
      <c r="B49" s="4"/>
      <c r="D49" s="1"/>
      <c r="E49" s="1"/>
    </row>
    <row r="50" spans="2:5" x14ac:dyDescent="0.55000000000000004">
      <c r="D50" s="1"/>
      <c r="E50" s="1"/>
    </row>
    <row r="51" spans="2:5" x14ac:dyDescent="0.55000000000000004">
      <c r="D51" s="1"/>
      <c r="E51" s="1"/>
    </row>
    <row r="52" spans="2:5" x14ac:dyDescent="0.55000000000000004">
      <c r="D52" s="1"/>
      <c r="E5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C17" sqref="C17"/>
    </sheetView>
  </sheetViews>
  <sheetFormatPr defaultRowHeight="14.4" x14ac:dyDescent="0.55000000000000004"/>
  <cols>
    <col min="1" max="1" width="13.41796875" customWidth="1"/>
    <col min="2" max="2" width="14.3125" customWidth="1"/>
    <col min="3" max="3" width="15.5234375" customWidth="1"/>
    <col min="4" max="4" width="13.68359375" customWidth="1"/>
    <col min="5" max="5" width="11" customWidth="1"/>
    <col min="6" max="6" width="13.3125" customWidth="1"/>
    <col min="7" max="7" width="14.89453125" customWidth="1"/>
    <col min="8" max="8" width="25.20703125" customWidth="1"/>
  </cols>
  <sheetData>
    <row r="2" spans="1:8" x14ac:dyDescent="0.55000000000000004">
      <c r="C2" s="39"/>
    </row>
    <row r="4" spans="1:8" x14ac:dyDescent="0.55000000000000004">
      <c r="A4" s="24" t="s">
        <v>25</v>
      </c>
      <c r="B4" s="24" t="s">
        <v>27</v>
      </c>
      <c r="C4" s="24" t="s">
        <v>26</v>
      </c>
      <c r="D4" s="24" t="s">
        <v>28</v>
      </c>
      <c r="E4" s="24" t="s">
        <v>29</v>
      </c>
      <c r="F4" s="24" t="s">
        <v>31</v>
      </c>
      <c r="G4" s="24" t="s">
        <v>32</v>
      </c>
      <c r="H4" s="25" t="s">
        <v>30</v>
      </c>
    </row>
    <row r="5" spans="1:8" x14ac:dyDescent="0.55000000000000004">
      <c r="A5" s="37" t="s">
        <v>93</v>
      </c>
      <c r="B5" s="37" t="s">
        <v>82</v>
      </c>
      <c r="C5" s="37" t="s">
        <v>82</v>
      </c>
      <c r="D5" s="37" t="s">
        <v>82</v>
      </c>
      <c r="E5" s="37" t="s">
        <v>82</v>
      </c>
      <c r="F5" s="2" t="s">
        <v>79</v>
      </c>
      <c r="G5" s="2" t="s">
        <v>78</v>
      </c>
      <c r="H5" s="2" t="s">
        <v>103</v>
      </c>
    </row>
    <row r="6" spans="1:8" x14ac:dyDescent="0.55000000000000004">
      <c r="A6" s="37" t="s">
        <v>94</v>
      </c>
      <c r="B6" s="37" t="s">
        <v>83</v>
      </c>
      <c r="C6" s="37" t="s">
        <v>83</v>
      </c>
      <c r="D6" s="37" t="s">
        <v>83</v>
      </c>
      <c r="E6" s="37" t="s">
        <v>83</v>
      </c>
      <c r="F6" s="2" t="s">
        <v>77</v>
      </c>
      <c r="G6" s="2" t="s">
        <v>78</v>
      </c>
      <c r="H6" s="2" t="s">
        <v>104</v>
      </c>
    </row>
    <row r="7" spans="1:8" x14ac:dyDescent="0.55000000000000004">
      <c r="A7" s="37" t="s">
        <v>95</v>
      </c>
      <c r="B7" s="41" t="s">
        <v>89</v>
      </c>
      <c r="C7" s="41" t="s">
        <v>89</v>
      </c>
      <c r="D7" s="41" t="s">
        <v>84</v>
      </c>
      <c r="E7" s="41" t="s">
        <v>92</v>
      </c>
      <c r="F7" s="2" t="s">
        <v>79</v>
      </c>
      <c r="G7" s="2" t="s">
        <v>81</v>
      </c>
      <c r="H7" s="2" t="s">
        <v>105</v>
      </c>
    </row>
    <row r="8" spans="1:8" x14ac:dyDescent="0.55000000000000004">
      <c r="A8" s="37" t="s">
        <v>96</v>
      </c>
      <c r="B8" s="40" t="s">
        <v>113</v>
      </c>
      <c r="C8" s="40" t="s">
        <v>113</v>
      </c>
      <c r="D8" s="41" t="s">
        <v>113</v>
      </c>
      <c r="E8" s="37"/>
      <c r="F8" s="2" t="s">
        <v>80</v>
      </c>
      <c r="G8" s="2" t="s">
        <v>81</v>
      </c>
      <c r="H8" s="2" t="s">
        <v>106</v>
      </c>
    </row>
    <row r="9" spans="1:8" x14ac:dyDescent="0.55000000000000004">
      <c r="A9" s="37" t="s">
        <v>97</v>
      </c>
      <c r="B9" s="37" t="s">
        <v>84</v>
      </c>
      <c r="C9" s="37" t="s">
        <v>84</v>
      </c>
      <c r="D9" s="37" t="s">
        <v>85</v>
      </c>
      <c r="E9" s="37" t="s">
        <v>85</v>
      </c>
      <c r="F9" s="2" t="s">
        <v>79</v>
      </c>
      <c r="G9" s="2" t="s">
        <v>78</v>
      </c>
      <c r="H9" s="2" t="s">
        <v>107</v>
      </c>
    </row>
    <row r="10" spans="1:8" x14ac:dyDescent="0.55000000000000004">
      <c r="A10" s="37" t="s">
        <v>98</v>
      </c>
      <c r="B10" s="37" t="s">
        <v>86</v>
      </c>
      <c r="C10" s="37" t="s">
        <v>86</v>
      </c>
      <c r="D10" s="37" t="s">
        <v>86</v>
      </c>
      <c r="E10" s="37" t="s">
        <v>86</v>
      </c>
      <c r="F10" s="2" t="s">
        <v>77</v>
      </c>
      <c r="G10" s="2" t="s">
        <v>78</v>
      </c>
      <c r="H10" s="2" t="s">
        <v>108</v>
      </c>
    </row>
    <row r="11" spans="1:8" x14ac:dyDescent="0.55000000000000004">
      <c r="A11" s="37" t="s">
        <v>99</v>
      </c>
      <c r="B11" s="37" t="s">
        <v>87</v>
      </c>
      <c r="C11" s="37" t="s">
        <v>87</v>
      </c>
      <c r="D11" s="37" t="s">
        <v>87</v>
      </c>
      <c r="E11" s="37" t="s">
        <v>87</v>
      </c>
      <c r="F11" s="2" t="s">
        <v>79</v>
      </c>
      <c r="G11" s="2" t="s">
        <v>78</v>
      </c>
      <c r="H11" s="2" t="s">
        <v>109</v>
      </c>
    </row>
    <row r="12" spans="1:8" x14ac:dyDescent="0.55000000000000004">
      <c r="A12" s="37" t="s">
        <v>100</v>
      </c>
      <c r="B12" s="37" t="s">
        <v>88</v>
      </c>
      <c r="C12" s="37" t="s">
        <v>88</v>
      </c>
      <c r="D12" s="37" t="s">
        <v>89</v>
      </c>
      <c r="E12" s="37" t="s">
        <v>89</v>
      </c>
      <c r="F12" s="2" t="s">
        <v>77</v>
      </c>
      <c r="G12" s="2" t="s">
        <v>78</v>
      </c>
      <c r="H12" s="2" t="s">
        <v>110</v>
      </c>
    </row>
    <row r="13" spans="1:8" x14ac:dyDescent="0.55000000000000004">
      <c r="A13" s="37" t="s">
        <v>101</v>
      </c>
      <c r="B13" s="37" t="s">
        <v>90</v>
      </c>
      <c r="C13" s="37" t="s">
        <v>90</v>
      </c>
      <c r="D13" s="37" t="s">
        <v>90</v>
      </c>
      <c r="E13" s="37" t="s">
        <v>90</v>
      </c>
      <c r="F13" s="2" t="s">
        <v>79</v>
      </c>
      <c r="G13" s="2" t="s">
        <v>78</v>
      </c>
      <c r="H13" s="2" t="s">
        <v>111</v>
      </c>
    </row>
    <row r="14" spans="1:8" x14ac:dyDescent="0.55000000000000004">
      <c r="A14" s="37" t="s">
        <v>102</v>
      </c>
      <c r="B14" s="37" t="s">
        <v>91</v>
      </c>
      <c r="C14" s="37" t="s">
        <v>91</v>
      </c>
      <c r="D14" s="37" t="s">
        <v>92</v>
      </c>
      <c r="E14" s="37" t="s">
        <v>84</v>
      </c>
      <c r="F14" s="2" t="s">
        <v>77</v>
      </c>
      <c r="G14" s="2" t="s">
        <v>78</v>
      </c>
      <c r="H14" s="2" t="s">
        <v>112</v>
      </c>
    </row>
    <row r="19" spans="6:7" x14ac:dyDescent="0.55000000000000004">
      <c r="F19" s="38"/>
      <c r="G19" s="38"/>
    </row>
    <row r="20" spans="6:7" x14ac:dyDescent="0.55000000000000004">
      <c r="F20" s="38"/>
      <c r="G20" s="38"/>
    </row>
    <row r="21" spans="6:7" x14ac:dyDescent="0.55000000000000004">
      <c r="F21" s="38"/>
      <c r="G21" s="38"/>
    </row>
    <row r="22" spans="6:7" x14ac:dyDescent="0.55000000000000004">
      <c r="F22" s="38"/>
      <c r="G22" s="38"/>
    </row>
    <row r="23" spans="6:7" x14ac:dyDescent="0.55000000000000004">
      <c r="F23" s="38"/>
      <c r="G23" s="38"/>
    </row>
    <row r="24" spans="6:7" x14ac:dyDescent="0.55000000000000004">
      <c r="F24" s="38"/>
      <c r="G24" s="38"/>
    </row>
    <row r="25" spans="6:7" x14ac:dyDescent="0.55000000000000004">
      <c r="F25" s="38"/>
      <c r="G25" s="38"/>
    </row>
    <row r="26" spans="6:7" x14ac:dyDescent="0.55000000000000004">
      <c r="F26" s="38"/>
      <c r="G26" s="38"/>
    </row>
    <row r="27" spans="6:7" x14ac:dyDescent="0.55000000000000004">
      <c r="F27" s="38"/>
      <c r="G27" s="38"/>
    </row>
    <row r="28" spans="6:7" x14ac:dyDescent="0.55000000000000004">
      <c r="F28" s="38"/>
      <c r="G28" s="38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7"/>
  <sheetViews>
    <sheetView tabSelected="1" workbookViewId="0">
      <selection activeCell="H16" sqref="H16"/>
    </sheetView>
  </sheetViews>
  <sheetFormatPr defaultRowHeight="14.4" x14ac:dyDescent="0.55000000000000004"/>
  <cols>
    <col min="6" max="6" width="10.3125" customWidth="1"/>
    <col min="7" max="7" width="11.15625" customWidth="1"/>
    <col min="8" max="8" width="12.5234375" customWidth="1"/>
    <col min="9" max="9" width="11.3671875" customWidth="1"/>
    <col min="10" max="10" width="13.5234375" customWidth="1"/>
  </cols>
  <sheetData>
    <row r="3" spans="1:14" x14ac:dyDescent="0.55000000000000004">
      <c r="A3" s="3" t="s">
        <v>114</v>
      </c>
      <c r="B3" s="3" t="s">
        <v>116</v>
      </c>
      <c r="C3" s="3" t="s">
        <v>115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151</v>
      </c>
      <c r="I3" s="3" t="s">
        <v>120</v>
      </c>
      <c r="J3" s="3" t="s">
        <v>159</v>
      </c>
      <c r="K3" s="3"/>
    </row>
    <row r="4" spans="1:14" x14ac:dyDescent="0.55000000000000004">
      <c r="A4" s="44" t="s">
        <v>113</v>
      </c>
      <c r="B4" s="44" t="s">
        <v>121</v>
      </c>
      <c r="C4" s="44" t="s">
        <v>122</v>
      </c>
      <c r="D4" s="44" t="s">
        <v>123</v>
      </c>
      <c r="E4" s="44" t="s">
        <v>124</v>
      </c>
      <c r="F4" s="37" t="s">
        <v>125</v>
      </c>
      <c r="G4" s="44"/>
      <c r="H4" s="44" t="s">
        <v>154</v>
      </c>
      <c r="I4" s="44" t="s">
        <v>156</v>
      </c>
      <c r="J4" s="37" t="s">
        <v>80</v>
      </c>
      <c r="K4" s="44"/>
      <c r="L4" s="42"/>
      <c r="M4" s="42"/>
      <c r="N4" s="42"/>
    </row>
    <row r="5" spans="1:14" x14ac:dyDescent="0.55000000000000004">
      <c r="A5" s="44" t="s">
        <v>126</v>
      </c>
      <c r="B5" s="44" t="s">
        <v>121</v>
      </c>
      <c r="C5" s="44" t="s">
        <v>127</v>
      </c>
      <c r="D5" s="44" t="s">
        <v>128</v>
      </c>
      <c r="E5" s="44" t="s">
        <v>129</v>
      </c>
      <c r="F5" s="37" t="s">
        <v>130</v>
      </c>
      <c r="G5" s="44"/>
      <c r="H5" s="44" t="s">
        <v>155</v>
      </c>
      <c r="I5" s="44" t="s">
        <v>157</v>
      </c>
      <c r="J5" s="37" t="s">
        <v>160</v>
      </c>
      <c r="K5" s="44" t="s">
        <v>161</v>
      </c>
      <c r="L5" s="42"/>
      <c r="M5" s="42"/>
      <c r="N5" s="42"/>
    </row>
    <row r="6" spans="1:14" x14ac:dyDescent="0.55000000000000004">
      <c r="A6" s="44" t="s">
        <v>82</v>
      </c>
      <c r="B6" s="44" t="s">
        <v>131</v>
      </c>
      <c r="C6" s="44" t="s">
        <v>132</v>
      </c>
      <c r="D6" s="44" t="s">
        <v>133</v>
      </c>
      <c r="E6" s="44" t="s">
        <v>134</v>
      </c>
      <c r="F6" s="37" t="s">
        <v>125</v>
      </c>
      <c r="G6" s="44" t="s">
        <v>133</v>
      </c>
      <c r="H6" s="44" t="s">
        <v>152</v>
      </c>
      <c r="I6" s="44" t="s">
        <v>133</v>
      </c>
      <c r="J6" s="37" t="s">
        <v>79</v>
      </c>
      <c r="K6" s="44"/>
      <c r="L6" s="42"/>
      <c r="M6" s="42"/>
      <c r="N6" s="42"/>
    </row>
    <row r="7" spans="1:14" x14ac:dyDescent="0.55000000000000004">
      <c r="A7" s="44" t="s">
        <v>83</v>
      </c>
      <c r="B7" s="44" t="s">
        <v>131</v>
      </c>
      <c r="C7" s="44" t="s">
        <v>122</v>
      </c>
      <c r="D7" s="44" t="s">
        <v>135</v>
      </c>
      <c r="E7" s="44" t="s">
        <v>136</v>
      </c>
      <c r="F7" s="37" t="s">
        <v>125</v>
      </c>
      <c r="G7" s="44" t="s">
        <v>135</v>
      </c>
      <c r="H7" s="44" t="s">
        <v>153</v>
      </c>
      <c r="I7" s="44" t="s">
        <v>135</v>
      </c>
      <c r="J7" s="37" t="s">
        <v>77</v>
      </c>
      <c r="K7" s="44"/>
      <c r="L7" s="42"/>
      <c r="M7" s="42"/>
      <c r="N7" s="42"/>
    </row>
    <row r="8" spans="1:14" x14ac:dyDescent="0.55000000000000004">
      <c r="A8" s="44" t="s">
        <v>84</v>
      </c>
      <c r="B8" s="44" t="s">
        <v>131</v>
      </c>
      <c r="C8" s="44" t="s">
        <v>122</v>
      </c>
      <c r="D8" s="44" t="s">
        <v>137</v>
      </c>
      <c r="E8" s="44" t="s">
        <v>138</v>
      </c>
      <c r="F8" s="37" t="s">
        <v>125</v>
      </c>
      <c r="G8" s="44" t="s">
        <v>137</v>
      </c>
      <c r="H8" s="44"/>
      <c r="I8" s="44"/>
      <c r="J8" s="37" t="s">
        <v>79</v>
      </c>
      <c r="K8" s="44"/>
      <c r="L8" s="42"/>
      <c r="M8" s="42"/>
      <c r="N8" s="42"/>
    </row>
    <row r="9" spans="1:14" x14ac:dyDescent="0.55000000000000004">
      <c r="A9" s="44" t="s">
        <v>86</v>
      </c>
      <c r="B9" s="44" t="s">
        <v>121</v>
      </c>
      <c r="C9" s="44" t="s">
        <v>122</v>
      </c>
      <c r="D9" s="44" t="s">
        <v>139</v>
      </c>
      <c r="E9" s="44" t="s">
        <v>140</v>
      </c>
      <c r="F9" s="37" t="s">
        <v>125</v>
      </c>
      <c r="G9" s="44" t="s">
        <v>141</v>
      </c>
      <c r="H9" s="44"/>
      <c r="I9" s="44"/>
      <c r="J9" s="37" t="s">
        <v>77</v>
      </c>
      <c r="K9" s="44"/>
      <c r="L9" s="42"/>
      <c r="M9" s="42"/>
      <c r="N9" s="42"/>
    </row>
    <row r="10" spans="1:14" x14ac:dyDescent="0.55000000000000004">
      <c r="A10" s="44" t="s">
        <v>87</v>
      </c>
      <c r="B10" s="44" t="s">
        <v>131</v>
      </c>
      <c r="C10" s="44" t="s">
        <v>122</v>
      </c>
      <c r="D10" s="44" t="s">
        <v>142</v>
      </c>
      <c r="E10" s="44" t="s">
        <v>143</v>
      </c>
      <c r="F10" s="37" t="s">
        <v>125</v>
      </c>
      <c r="G10" s="44" t="s">
        <v>142</v>
      </c>
      <c r="H10" s="44"/>
      <c r="I10" s="44"/>
      <c r="J10" s="37" t="s">
        <v>79</v>
      </c>
      <c r="K10" s="44"/>
      <c r="L10" s="42"/>
      <c r="M10" s="42"/>
      <c r="N10" s="42"/>
    </row>
    <row r="11" spans="1:14" x14ac:dyDescent="0.55000000000000004">
      <c r="A11" s="44" t="s">
        <v>88</v>
      </c>
      <c r="B11" s="44" t="s">
        <v>131</v>
      </c>
      <c r="C11" s="44" t="s">
        <v>144</v>
      </c>
      <c r="D11" s="44" t="s">
        <v>145</v>
      </c>
      <c r="E11" s="44" t="s">
        <v>146</v>
      </c>
      <c r="F11" s="37" t="s">
        <v>125</v>
      </c>
      <c r="G11" s="44" t="s">
        <v>145</v>
      </c>
      <c r="H11" s="44"/>
      <c r="I11" s="44"/>
      <c r="J11" s="37" t="s">
        <v>77</v>
      </c>
      <c r="K11" s="44"/>
      <c r="L11" s="42"/>
      <c r="M11" s="42"/>
      <c r="N11" s="42"/>
    </row>
    <row r="12" spans="1:14" x14ac:dyDescent="0.55000000000000004">
      <c r="A12" s="44" t="s">
        <v>90</v>
      </c>
      <c r="B12" s="44" t="s">
        <v>121</v>
      </c>
      <c r="C12" s="44" t="s">
        <v>122</v>
      </c>
      <c r="D12" s="44" t="s">
        <v>147</v>
      </c>
      <c r="E12" s="44" t="s">
        <v>148</v>
      </c>
      <c r="F12" s="37" t="s">
        <v>125</v>
      </c>
      <c r="G12" s="44" t="s">
        <v>147</v>
      </c>
      <c r="H12" s="44"/>
      <c r="I12" s="44"/>
      <c r="J12" s="37" t="s">
        <v>79</v>
      </c>
      <c r="K12" s="44"/>
      <c r="L12" s="42"/>
      <c r="M12" s="42"/>
      <c r="N12" s="42"/>
    </row>
    <row r="13" spans="1:14" x14ac:dyDescent="0.55000000000000004">
      <c r="A13" s="44" t="s">
        <v>91</v>
      </c>
      <c r="B13" s="44" t="s">
        <v>131</v>
      </c>
      <c r="C13" s="44" t="s">
        <v>122</v>
      </c>
      <c r="D13" s="44" t="s">
        <v>149</v>
      </c>
      <c r="E13" s="44" t="s">
        <v>150</v>
      </c>
      <c r="F13" s="37" t="s">
        <v>125</v>
      </c>
      <c r="G13" s="44" t="s">
        <v>149</v>
      </c>
      <c r="H13" s="44"/>
      <c r="I13" s="44"/>
      <c r="J13" s="37" t="s">
        <v>77</v>
      </c>
      <c r="K13" s="44"/>
      <c r="L13" s="42"/>
      <c r="M13" s="42"/>
      <c r="N13" s="42"/>
    </row>
    <row r="14" spans="1:14" x14ac:dyDescent="0.55000000000000004">
      <c r="A14" s="42"/>
      <c r="B14" s="42"/>
      <c r="C14" s="42"/>
      <c r="D14" s="42"/>
      <c r="E14" s="42"/>
      <c r="F14" s="43"/>
      <c r="G14" s="42"/>
      <c r="H14" s="42"/>
      <c r="I14" s="42"/>
      <c r="J14" s="43"/>
      <c r="K14" s="42"/>
      <c r="L14" s="42"/>
      <c r="M14" s="42"/>
      <c r="N14" s="42"/>
    </row>
    <row r="15" spans="1:14" x14ac:dyDescent="0.55000000000000004">
      <c r="A15" s="42"/>
      <c r="B15" s="42"/>
      <c r="C15" s="42"/>
      <c r="D15" s="42"/>
      <c r="E15" s="42"/>
      <c r="F15" s="43"/>
      <c r="G15" s="42"/>
      <c r="H15" s="42" t="s">
        <v>158</v>
      </c>
      <c r="I15" s="44"/>
      <c r="J15" s="3" t="s">
        <v>159</v>
      </c>
      <c r="K15" s="42"/>
      <c r="L15" s="42"/>
      <c r="M15" s="42"/>
      <c r="N15" s="42"/>
    </row>
    <row r="16" spans="1:14" x14ac:dyDescent="0.55000000000000004">
      <c r="A16" s="42"/>
      <c r="B16" s="42"/>
      <c r="C16" s="42"/>
      <c r="D16" s="42"/>
      <c r="E16" s="42"/>
      <c r="F16" s="43"/>
      <c r="G16" s="42"/>
      <c r="H16" s="42"/>
      <c r="I16" s="44" t="s">
        <v>170</v>
      </c>
      <c r="J16" s="37" t="s">
        <v>79</v>
      </c>
      <c r="K16" s="42"/>
      <c r="L16" s="42"/>
      <c r="M16" s="42"/>
      <c r="N16" s="42"/>
    </row>
    <row r="17" spans="1:14" x14ac:dyDescent="0.55000000000000004">
      <c r="A17" s="42"/>
      <c r="B17" s="42"/>
      <c r="C17" s="42"/>
      <c r="D17" s="42"/>
      <c r="E17" s="42"/>
      <c r="F17" s="43"/>
      <c r="G17" s="42"/>
      <c r="H17" s="42"/>
      <c r="I17" s="44" t="s">
        <v>171</v>
      </c>
      <c r="J17" s="37" t="s">
        <v>80</v>
      </c>
      <c r="K17" s="42"/>
      <c r="L17" s="42"/>
      <c r="M17" s="42"/>
      <c r="N17" s="42"/>
    </row>
    <row r="18" spans="1:14" x14ac:dyDescent="0.55000000000000004">
      <c r="A18" s="42"/>
      <c r="B18" s="42"/>
      <c r="C18" s="42"/>
      <c r="D18" s="42"/>
      <c r="E18" s="42"/>
      <c r="F18" s="43"/>
      <c r="G18" s="42"/>
      <c r="H18" s="42"/>
      <c r="I18" s="44" t="s">
        <v>162</v>
      </c>
      <c r="J18" s="37" t="s">
        <v>79</v>
      </c>
      <c r="K18" s="42"/>
      <c r="L18" s="42"/>
      <c r="M18" s="42"/>
      <c r="N18" s="42"/>
    </row>
    <row r="19" spans="1:14" x14ac:dyDescent="0.55000000000000004">
      <c r="A19" s="42"/>
      <c r="B19" s="42"/>
      <c r="C19" s="42"/>
      <c r="D19" s="42"/>
      <c r="E19" s="42"/>
      <c r="F19" s="43"/>
      <c r="G19" s="42"/>
      <c r="H19" s="42"/>
      <c r="I19" s="44" t="s">
        <v>163</v>
      </c>
      <c r="J19" s="37" t="s">
        <v>77</v>
      </c>
      <c r="K19" s="42"/>
      <c r="L19" s="42"/>
      <c r="M19" s="42"/>
      <c r="N19" s="42"/>
    </row>
    <row r="20" spans="1:14" x14ac:dyDescent="0.55000000000000004">
      <c r="A20" s="42"/>
      <c r="B20" s="42"/>
      <c r="C20" s="42"/>
      <c r="D20" s="42"/>
      <c r="E20" s="42"/>
      <c r="F20" s="43"/>
      <c r="G20" s="42"/>
      <c r="H20" s="42"/>
      <c r="I20" s="44" t="s">
        <v>164</v>
      </c>
      <c r="J20" s="37" t="s">
        <v>79</v>
      </c>
      <c r="K20" s="42"/>
      <c r="L20" s="42"/>
      <c r="M20" s="42"/>
      <c r="N20" s="42"/>
    </row>
    <row r="21" spans="1:14" x14ac:dyDescent="0.55000000000000004">
      <c r="A21" s="42"/>
      <c r="B21" s="42"/>
      <c r="C21" s="42"/>
      <c r="D21" s="42"/>
      <c r="E21" s="42"/>
      <c r="F21" s="43"/>
      <c r="G21" s="42"/>
      <c r="H21" s="42"/>
      <c r="I21" s="44" t="s">
        <v>165</v>
      </c>
      <c r="J21" s="37" t="s">
        <v>77</v>
      </c>
      <c r="K21" s="42"/>
      <c r="L21" s="42"/>
      <c r="M21" s="42"/>
      <c r="N21" s="42"/>
    </row>
    <row r="22" spans="1:14" x14ac:dyDescent="0.55000000000000004">
      <c r="A22" s="42"/>
      <c r="B22" s="42"/>
      <c r="C22" s="42"/>
      <c r="D22" s="42"/>
      <c r="E22" s="42"/>
      <c r="F22" s="43"/>
      <c r="G22" s="42"/>
      <c r="H22" s="42"/>
      <c r="I22" s="44" t="s">
        <v>166</v>
      </c>
      <c r="J22" s="37" t="s">
        <v>79</v>
      </c>
      <c r="K22" s="42"/>
      <c r="L22" s="42"/>
      <c r="M22" s="42"/>
      <c r="N22" s="42"/>
    </row>
    <row r="23" spans="1:14" x14ac:dyDescent="0.55000000000000004">
      <c r="A23" s="42"/>
      <c r="B23" s="42"/>
      <c r="C23" s="42"/>
      <c r="D23" s="42"/>
      <c r="E23" s="42"/>
      <c r="F23" s="43"/>
      <c r="G23" s="42"/>
      <c r="H23" s="42"/>
      <c r="I23" s="44" t="s">
        <v>167</v>
      </c>
      <c r="J23" s="37" t="s">
        <v>77</v>
      </c>
      <c r="K23" s="42"/>
      <c r="L23" s="42"/>
      <c r="M23" s="42"/>
      <c r="N23" s="42"/>
    </row>
    <row r="24" spans="1:14" x14ac:dyDescent="0.55000000000000004">
      <c r="A24" s="42"/>
      <c r="B24" s="42"/>
      <c r="C24" s="42"/>
      <c r="D24" s="42"/>
      <c r="E24" s="42"/>
      <c r="F24" s="43"/>
      <c r="G24" s="42"/>
      <c r="H24" s="42"/>
      <c r="I24" s="44" t="s">
        <v>168</v>
      </c>
      <c r="J24" s="37" t="s">
        <v>79</v>
      </c>
      <c r="K24" s="42"/>
      <c r="L24" s="42"/>
      <c r="M24" s="42"/>
      <c r="N24" s="42"/>
    </row>
    <row r="25" spans="1:14" x14ac:dyDescent="0.55000000000000004">
      <c r="A25" s="42"/>
      <c r="B25" s="42"/>
      <c r="C25" s="42"/>
      <c r="D25" s="42"/>
      <c r="E25" s="42"/>
      <c r="F25" s="42"/>
      <c r="G25" s="42"/>
      <c r="H25" s="42"/>
      <c r="I25" s="44" t="s">
        <v>169</v>
      </c>
      <c r="J25" s="37" t="s">
        <v>77</v>
      </c>
      <c r="K25" s="42"/>
      <c r="L25" s="42"/>
      <c r="M25" s="42"/>
      <c r="N25" s="42"/>
    </row>
    <row r="26" spans="1:14" x14ac:dyDescent="0.55000000000000004">
      <c r="A26" s="42"/>
      <c r="B26" s="42"/>
      <c r="C26" s="42"/>
      <c r="D26" s="42"/>
      <c r="E26" s="42"/>
      <c r="F26" s="42"/>
      <c r="G26" s="42"/>
      <c r="H26" s="42"/>
      <c r="I26" s="42"/>
      <c r="J26" s="43"/>
      <c r="K26" s="42"/>
      <c r="L26" s="42"/>
      <c r="M26" s="42"/>
      <c r="N26" s="42"/>
    </row>
    <row r="27" spans="1:14" x14ac:dyDescent="0.55000000000000004">
      <c r="A27" s="42"/>
      <c r="B27" s="42"/>
      <c r="C27" s="42"/>
      <c r="D27" s="42"/>
      <c r="E27" s="42"/>
      <c r="F27" s="42"/>
      <c r="G27" s="42"/>
      <c r="H27" s="42"/>
      <c r="I27" s="42"/>
      <c r="J27" s="43"/>
      <c r="K27" s="42"/>
      <c r="L27" s="42"/>
      <c r="M27" s="42"/>
      <c r="N27" s="42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IP Addresses</vt:lpstr>
      <vt:lpstr>Serial Ports</vt:lpstr>
      <vt:lpstr>Durafets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2022-01-04T22:06:08Z</cp:lastPrinted>
  <dcterms:created xsi:type="dcterms:W3CDTF">2019-10-16T15:29:24Z</dcterms:created>
  <dcterms:modified xsi:type="dcterms:W3CDTF">2022-01-04T23:48:05Z</dcterms:modified>
</cp:coreProperties>
</file>