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Tracking\"/>
    </mc:Choice>
  </mc:AlternateContent>
  <bookViews>
    <workbookView xWindow="480" yWindow="105" windowWidth="3360" windowHeight="769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M52" i="1" l="1"/>
  <c r="M67" i="1" l="1"/>
  <c r="I29" i="1" l="1"/>
  <c r="N76" i="1" l="1"/>
  <c r="P76" i="1" s="1"/>
  <c r="P93" i="1"/>
  <c r="P91" i="1"/>
  <c r="P90" i="1"/>
  <c r="P89" i="1"/>
  <c r="P87" i="1"/>
  <c r="O86" i="1"/>
  <c r="P85" i="1"/>
  <c r="P82" i="1"/>
  <c r="P81" i="1"/>
  <c r="P78" i="1"/>
  <c r="P77" i="1"/>
  <c r="P52" i="1"/>
  <c r="P53" i="1"/>
  <c r="P54" i="1"/>
  <c r="P58" i="1"/>
  <c r="P59" i="1"/>
  <c r="P61" i="1"/>
  <c r="P65" i="1"/>
  <c r="P66" i="1"/>
  <c r="P67" i="1"/>
  <c r="P72" i="1"/>
  <c r="P3" i="1"/>
  <c r="P4" i="1"/>
  <c r="P5" i="1"/>
  <c r="P6" i="1"/>
  <c r="P7" i="1"/>
  <c r="P8" i="1"/>
  <c r="P9" i="1"/>
  <c r="P10" i="1"/>
  <c r="P11" i="1"/>
  <c r="P14" i="1"/>
  <c r="P15" i="1"/>
  <c r="P16" i="1"/>
  <c r="P18" i="1"/>
  <c r="P19" i="1"/>
  <c r="P20" i="1"/>
  <c r="P21" i="1"/>
  <c r="P22" i="1"/>
  <c r="P23" i="1"/>
  <c r="P24" i="1"/>
  <c r="M13" i="1"/>
  <c r="M62" i="1" s="1"/>
  <c r="M53" i="1"/>
  <c r="N77" i="1"/>
  <c r="M54" i="1"/>
  <c r="N78" i="1"/>
  <c r="M55" i="1"/>
  <c r="P55" i="1" s="1"/>
  <c r="N79" i="1"/>
  <c r="P79" i="1" s="1"/>
  <c r="M56" i="1"/>
  <c r="P56" i="1" s="1"/>
  <c r="N80" i="1"/>
  <c r="P80" i="1" s="1"/>
  <c r="M57" i="1"/>
  <c r="P57" i="1" s="1"/>
  <c r="N81" i="1"/>
  <c r="M58" i="1"/>
  <c r="N82" i="1"/>
  <c r="M59" i="1"/>
  <c r="N83" i="1"/>
  <c r="P83" i="1" s="1"/>
  <c r="M60" i="1"/>
  <c r="P60" i="1" s="1"/>
  <c r="N84" i="1"/>
  <c r="P84" i="1" s="1"/>
  <c r="M63" i="1"/>
  <c r="P63" i="1" s="1"/>
  <c r="N87" i="1"/>
  <c r="M64" i="1"/>
  <c r="P64" i="1" s="1"/>
  <c r="N88" i="1"/>
  <c r="P88" i="1" s="1"/>
  <c r="M65" i="1"/>
  <c r="N89" i="1"/>
  <c r="M66" i="1"/>
  <c r="N90" i="1"/>
  <c r="M68" i="1"/>
  <c r="P68" i="1" s="1"/>
  <c r="N92" i="1"/>
  <c r="P92" i="1" s="1"/>
  <c r="M69" i="1"/>
  <c r="P69" i="1" s="1"/>
  <c r="N93" i="1"/>
  <c r="M70" i="1"/>
  <c r="P70" i="1" s="1"/>
  <c r="N94" i="1"/>
  <c r="P94" i="1" s="1"/>
  <c r="M71" i="1"/>
  <c r="P71" i="1" s="1"/>
  <c r="N95" i="1"/>
  <c r="P95" i="1" s="1"/>
  <c r="M72" i="1"/>
  <c r="N96" i="1"/>
  <c r="P96" i="1" s="1"/>
  <c r="M73" i="1"/>
  <c r="P73" i="1" s="1"/>
  <c r="N97" i="1"/>
  <c r="P97" i="1" s="1"/>
  <c r="I28" i="1"/>
  <c r="J28" i="1"/>
  <c r="K28" i="1"/>
  <c r="L28" i="1"/>
  <c r="J29" i="1"/>
  <c r="K29" i="1"/>
  <c r="L29" i="1"/>
  <c r="I30" i="1"/>
  <c r="J30" i="1"/>
  <c r="K30" i="1"/>
  <c r="L30" i="1"/>
  <c r="I31" i="1"/>
  <c r="J31" i="1"/>
  <c r="K31" i="1"/>
  <c r="L31" i="1"/>
  <c r="I32" i="1"/>
  <c r="J32" i="1"/>
  <c r="K32" i="1"/>
  <c r="L32" i="1"/>
  <c r="I33" i="1"/>
  <c r="J33" i="1"/>
  <c r="K33" i="1"/>
  <c r="L33" i="1"/>
  <c r="I34" i="1"/>
  <c r="J34" i="1"/>
  <c r="K34" i="1"/>
  <c r="L34" i="1"/>
  <c r="I35" i="1"/>
  <c r="J35" i="1"/>
  <c r="K35" i="1"/>
  <c r="L35" i="1"/>
  <c r="I36" i="1"/>
  <c r="J36" i="1"/>
  <c r="K36" i="1"/>
  <c r="L36" i="1"/>
  <c r="I39" i="1"/>
  <c r="J39" i="1"/>
  <c r="K39" i="1"/>
  <c r="L39" i="1"/>
  <c r="I40" i="1"/>
  <c r="J40" i="1"/>
  <c r="K40" i="1"/>
  <c r="L40" i="1"/>
  <c r="I41" i="1"/>
  <c r="J41" i="1"/>
  <c r="K41" i="1"/>
  <c r="L41" i="1"/>
  <c r="I42" i="1"/>
  <c r="J42" i="1"/>
  <c r="K42" i="1"/>
  <c r="L42" i="1"/>
  <c r="I43" i="1"/>
  <c r="J43" i="1"/>
  <c r="K43" i="1"/>
  <c r="L43" i="1"/>
  <c r="I44" i="1"/>
  <c r="J44" i="1"/>
  <c r="K44" i="1"/>
  <c r="L44" i="1"/>
  <c r="I45" i="1"/>
  <c r="J45" i="1"/>
  <c r="K45" i="1"/>
  <c r="L45" i="1"/>
  <c r="I46" i="1"/>
  <c r="J46" i="1"/>
  <c r="K46" i="1"/>
  <c r="L46" i="1"/>
  <c r="I47" i="1"/>
  <c r="J47" i="1"/>
  <c r="K47" i="1"/>
  <c r="L47" i="1"/>
  <c r="I48" i="1"/>
  <c r="J48" i="1"/>
  <c r="K48" i="1"/>
  <c r="L48" i="1"/>
  <c r="I49" i="1"/>
  <c r="J49" i="1"/>
  <c r="K49" i="1"/>
  <c r="L49" i="1"/>
  <c r="H13" i="1"/>
  <c r="O38" i="1"/>
  <c r="O62" i="1"/>
  <c r="P62" i="1" l="1"/>
  <c r="P31" i="1"/>
  <c r="P30" i="1"/>
  <c r="P28" i="1"/>
  <c r="P29" i="1"/>
  <c r="P49" i="1"/>
  <c r="N13" i="1"/>
  <c r="N86" i="1" s="1"/>
  <c r="P86" i="1" s="1"/>
  <c r="P48" i="1" l="1"/>
  <c r="P47" i="1"/>
  <c r="P46" i="1"/>
  <c r="P45" i="1"/>
  <c r="P44" i="1"/>
  <c r="P43" i="1"/>
  <c r="P41" i="1"/>
  <c r="P40" i="1"/>
  <c r="P39" i="1"/>
  <c r="P37" i="1"/>
  <c r="P36" i="1"/>
  <c r="P35" i="1"/>
  <c r="P33" i="1"/>
  <c r="L13" i="1" l="1"/>
  <c r="L38" i="1" s="1"/>
  <c r="K13" i="1"/>
  <c r="K38" i="1" s="1"/>
  <c r="J13" i="1"/>
  <c r="J38" i="1" s="1"/>
  <c r="I13" i="1"/>
  <c r="D13" i="1"/>
  <c r="F13" i="1"/>
  <c r="E13" i="1"/>
  <c r="G13" i="1"/>
  <c r="C13" i="1"/>
  <c r="B13" i="1"/>
  <c r="I38" i="1" l="1"/>
  <c r="P38" i="1" s="1"/>
  <c r="P13" i="1"/>
</calcChain>
</file>

<file path=xl/sharedStrings.xml><?xml version="1.0" encoding="utf-8"?>
<sst xmlns="http://schemas.openxmlformats.org/spreadsheetml/2006/main" count="116" uniqueCount="42">
  <si>
    <t>LCB flavor</t>
  </si>
  <si>
    <t>Tethys</t>
  </si>
  <si>
    <t>Daphne</t>
  </si>
  <si>
    <t>Makai</t>
  </si>
  <si>
    <t>Ahi</t>
  </si>
  <si>
    <t>Aku</t>
  </si>
  <si>
    <t>Opah</t>
  </si>
  <si>
    <t>MK</t>
  </si>
  <si>
    <t>MBARI 4</t>
  </si>
  <si>
    <t>MBARI 5</t>
  </si>
  <si>
    <t>MBARI 6</t>
  </si>
  <si>
    <t>DHS</t>
  </si>
  <si>
    <t>Mesobot</t>
  </si>
  <si>
    <t>232-5</t>
  </si>
  <si>
    <t>232-12</t>
  </si>
  <si>
    <t>232-Batt</t>
  </si>
  <si>
    <t>485-Batt</t>
  </si>
  <si>
    <t>485-Batt-5A</t>
  </si>
  <si>
    <t>232-Batt-5A</t>
  </si>
  <si>
    <t>Analog</t>
  </si>
  <si>
    <t>232-24-5A</t>
  </si>
  <si>
    <t>LV PS</t>
  </si>
  <si>
    <t>HV PS</t>
  </si>
  <si>
    <t>MB</t>
  </si>
  <si>
    <t>LCB Backplane</t>
  </si>
  <si>
    <t>Total:</t>
  </si>
  <si>
    <t>Totals:</t>
  </si>
  <si>
    <t>Melia</t>
  </si>
  <si>
    <t>Spare</t>
  </si>
  <si>
    <t>Battery backplane</t>
  </si>
  <si>
    <t>Umb. Breakout</t>
  </si>
  <si>
    <t>Antenna</t>
  </si>
  <si>
    <t>VB Valve</t>
  </si>
  <si>
    <t>maxon motor</t>
  </si>
  <si>
    <t>unconfigured</t>
  </si>
  <si>
    <t>To order</t>
  </si>
  <si>
    <t>Off-12</t>
  </si>
  <si>
    <t>RF Mux</t>
  </si>
  <si>
    <t xml:space="preserve">485-Batt </t>
  </si>
  <si>
    <t xml:space="preserve">232-Batt </t>
  </si>
  <si>
    <t>Total LCB: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</si>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</sst>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0" borderId="0" xfId="0" applyFont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97"/>
  <sheetViews>
    <sheetView tabSelected="1" topLeftCell="A10" workbookViewId="0">
      <selection activeCell="Q62" sqref="Q62"/>
    </sheetView>
  </sheetViews>
  <sheetFormatPr defaultRowHeight="15" x14ac:dyDescent="0.25"/>
  <cols>
    <col min="1" max="1" width="20.85546875" customWidth="1"/>
    <col min="2" max="2" width="9.28515625" customWidth="1"/>
    <col min="9" max="9" width="8.28515625" customWidth="1"/>
  </cols>
  <sheetData>
    <row r="2" spans="1:1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27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28</v>
      </c>
      <c r="P2" t="s">
        <v>26</v>
      </c>
    </row>
    <row r="3" spans="1:16" x14ac:dyDescent="0.25">
      <c r="A3" t="s">
        <v>19</v>
      </c>
      <c r="B3" s="7">
        <v>2</v>
      </c>
      <c r="C3" s="7">
        <v>2</v>
      </c>
      <c r="D3" s="7">
        <v>2</v>
      </c>
      <c r="E3" s="7">
        <v>2</v>
      </c>
      <c r="F3" s="7">
        <v>2</v>
      </c>
      <c r="G3" s="7">
        <v>2</v>
      </c>
      <c r="H3" s="7">
        <v>2</v>
      </c>
      <c r="I3" s="7">
        <v>2</v>
      </c>
      <c r="J3" s="7">
        <v>2</v>
      </c>
      <c r="K3" s="7">
        <v>2</v>
      </c>
      <c r="L3" s="7">
        <v>2</v>
      </c>
      <c r="M3" s="7"/>
      <c r="N3" s="7">
        <v>2</v>
      </c>
      <c r="O3" s="7"/>
      <c r="P3" s="9">
        <f t="shared" ref="P3:P11" si="0">SUM(B3:O3)</f>
        <v>24</v>
      </c>
    </row>
    <row r="4" spans="1:16" x14ac:dyDescent="0.25">
      <c r="A4" t="s">
        <v>13</v>
      </c>
      <c r="B4" s="7">
        <v>2</v>
      </c>
      <c r="C4" s="7">
        <v>2</v>
      </c>
      <c r="D4" s="7">
        <v>1</v>
      </c>
      <c r="E4" s="7">
        <v>1</v>
      </c>
      <c r="F4" s="7">
        <v>1</v>
      </c>
      <c r="G4" s="7">
        <v>1</v>
      </c>
      <c r="H4" s="7">
        <v>3</v>
      </c>
      <c r="I4" s="7">
        <v>1</v>
      </c>
      <c r="J4" s="7">
        <v>1</v>
      </c>
      <c r="K4" s="7">
        <v>1</v>
      </c>
      <c r="L4" s="7">
        <v>1</v>
      </c>
      <c r="M4" s="7">
        <v>2</v>
      </c>
      <c r="N4" s="7">
        <v>2</v>
      </c>
      <c r="O4" s="7"/>
      <c r="P4" s="9">
        <f t="shared" si="0"/>
        <v>19</v>
      </c>
    </row>
    <row r="5" spans="1:16" x14ac:dyDescent="0.25">
      <c r="A5" t="s">
        <v>14</v>
      </c>
      <c r="B5" s="7">
        <v>4</v>
      </c>
      <c r="C5" s="7">
        <v>4</v>
      </c>
      <c r="D5" s="7">
        <v>4</v>
      </c>
      <c r="E5" s="7">
        <v>4</v>
      </c>
      <c r="F5" s="7">
        <v>4</v>
      </c>
      <c r="G5" s="7">
        <v>4</v>
      </c>
      <c r="H5" s="7">
        <v>3</v>
      </c>
      <c r="I5" s="7">
        <v>4</v>
      </c>
      <c r="J5" s="7">
        <v>4</v>
      </c>
      <c r="K5" s="7">
        <v>4</v>
      </c>
      <c r="L5" s="7">
        <v>4</v>
      </c>
      <c r="M5" s="7">
        <v>3</v>
      </c>
      <c r="N5" s="7">
        <v>6</v>
      </c>
      <c r="O5" s="7"/>
      <c r="P5" s="9">
        <f t="shared" si="0"/>
        <v>52</v>
      </c>
    </row>
    <row r="6" spans="1:16" x14ac:dyDescent="0.25">
      <c r="A6" t="s">
        <v>36</v>
      </c>
      <c r="B6" s="7">
        <v>1</v>
      </c>
      <c r="C6" s="7">
        <v>1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  <c r="J6" s="7">
        <v>1</v>
      </c>
      <c r="K6" s="7">
        <v>1</v>
      </c>
      <c r="L6" s="7">
        <v>1</v>
      </c>
      <c r="M6" s="7">
        <v>1</v>
      </c>
      <c r="N6" s="7">
        <v>1</v>
      </c>
      <c r="O6" s="7"/>
      <c r="P6" s="9">
        <f t="shared" si="0"/>
        <v>13</v>
      </c>
    </row>
    <row r="7" spans="1:16" x14ac:dyDescent="0.25">
      <c r="A7" t="s">
        <v>15</v>
      </c>
      <c r="B7" s="7">
        <v>1</v>
      </c>
      <c r="C7" s="7">
        <v>1</v>
      </c>
      <c r="D7" s="7">
        <v>1</v>
      </c>
      <c r="E7" s="7">
        <v>1</v>
      </c>
      <c r="F7" s="7">
        <v>1</v>
      </c>
      <c r="G7" s="7">
        <v>1</v>
      </c>
      <c r="H7" s="7"/>
      <c r="I7" s="7"/>
      <c r="J7" s="7"/>
      <c r="K7" s="7"/>
      <c r="L7" s="7"/>
      <c r="M7" s="7"/>
      <c r="N7" s="7"/>
      <c r="O7" s="7"/>
      <c r="P7" s="9">
        <f t="shared" si="0"/>
        <v>6</v>
      </c>
    </row>
    <row r="8" spans="1:16" x14ac:dyDescent="0.25">
      <c r="A8" t="s">
        <v>18</v>
      </c>
      <c r="B8" s="7">
        <v>2</v>
      </c>
      <c r="C8" s="7">
        <v>2</v>
      </c>
      <c r="D8" s="7">
        <v>3</v>
      </c>
      <c r="E8" s="7">
        <v>3</v>
      </c>
      <c r="F8" s="7">
        <v>3</v>
      </c>
      <c r="G8" s="7">
        <v>3</v>
      </c>
      <c r="H8" s="7">
        <v>2</v>
      </c>
      <c r="I8" s="7">
        <v>2</v>
      </c>
      <c r="J8" s="7">
        <v>2</v>
      </c>
      <c r="K8" s="7">
        <v>2</v>
      </c>
      <c r="L8" s="7">
        <v>2</v>
      </c>
      <c r="M8" s="7">
        <v>2</v>
      </c>
      <c r="N8" s="7">
        <v>2</v>
      </c>
      <c r="O8" s="7"/>
      <c r="P8" s="9">
        <f t="shared" si="0"/>
        <v>30</v>
      </c>
    </row>
    <row r="9" spans="1:16" x14ac:dyDescent="0.25">
      <c r="A9" t="s">
        <v>16</v>
      </c>
      <c r="B9" s="7">
        <v>3</v>
      </c>
      <c r="C9" s="7">
        <v>3</v>
      </c>
      <c r="D9" s="7">
        <v>3</v>
      </c>
      <c r="E9" s="7">
        <v>3</v>
      </c>
      <c r="F9" s="7">
        <v>3</v>
      </c>
      <c r="G9" s="7">
        <v>3</v>
      </c>
      <c r="H9" s="7">
        <v>3</v>
      </c>
      <c r="I9" s="7"/>
      <c r="J9" s="7"/>
      <c r="K9" s="7"/>
      <c r="L9" s="7"/>
      <c r="M9" s="7"/>
      <c r="N9" s="7"/>
      <c r="O9" s="7"/>
      <c r="P9" s="9">
        <f t="shared" si="0"/>
        <v>21</v>
      </c>
    </row>
    <row r="10" spans="1:16" x14ac:dyDescent="0.25">
      <c r="A10" t="s">
        <v>17</v>
      </c>
      <c r="B10" s="7">
        <v>2</v>
      </c>
      <c r="C10" s="7">
        <v>2</v>
      </c>
      <c r="D10" s="7">
        <v>2</v>
      </c>
      <c r="E10" s="7">
        <v>2</v>
      </c>
      <c r="F10" s="7">
        <v>2</v>
      </c>
      <c r="G10" s="7">
        <v>2</v>
      </c>
      <c r="H10" s="7">
        <v>2</v>
      </c>
      <c r="I10" s="7">
        <v>5</v>
      </c>
      <c r="J10" s="7">
        <v>5</v>
      </c>
      <c r="K10" s="7">
        <v>5</v>
      </c>
      <c r="L10" s="7">
        <v>5</v>
      </c>
      <c r="M10" s="7">
        <v>5</v>
      </c>
      <c r="N10" s="7">
        <v>5</v>
      </c>
      <c r="O10" s="7"/>
      <c r="P10" s="9">
        <f t="shared" si="0"/>
        <v>44</v>
      </c>
    </row>
    <row r="11" spans="1:16" x14ac:dyDescent="0.25">
      <c r="A11" t="s">
        <v>20</v>
      </c>
      <c r="B11" s="7">
        <v>1</v>
      </c>
      <c r="C11" s="7">
        <v>1</v>
      </c>
      <c r="D11" s="7">
        <v>1</v>
      </c>
      <c r="E11" s="7">
        <v>1</v>
      </c>
      <c r="F11" s="7">
        <v>1</v>
      </c>
      <c r="G11" s="7">
        <v>1</v>
      </c>
      <c r="H11" s="7">
        <v>1</v>
      </c>
      <c r="I11" s="7">
        <v>1</v>
      </c>
      <c r="J11" s="7">
        <v>1</v>
      </c>
      <c r="K11" s="7">
        <v>1</v>
      </c>
      <c r="L11" s="7">
        <v>1</v>
      </c>
      <c r="M11" s="7">
        <v>3</v>
      </c>
      <c r="N11" s="7">
        <v>2</v>
      </c>
      <c r="O11" s="7"/>
      <c r="P11" s="9">
        <f t="shared" si="0"/>
        <v>16</v>
      </c>
    </row>
    <row r="12" spans="1:16" x14ac:dyDescent="0.25">
      <c r="A12" t="s">
        <v>34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9"/>
    </row>
    <row r="13" spans="1:16" x14ac:dyDescent="0.25">
      <c r="A13" t="s">
        <v>25</v>
      </c>
      <c r="B13" s="8">
        <f t="shared" ref="B13:G13" si="1">SUM(B3:B11)</f>
        <v>18</v>
      </c>
      <c r="C13" s="8">
        <f t="shared" si="1"/>
        <v>18</v>
      </c>
      <c r="D13" s="8">
        <f t="shared" si="1"/>
        <v>18</v>
      </c>
      <c r="E13" s="8">
        <f t="shared" si="1"/>
        <v>18</v>
      </c>
      <c r="F13" s="8">
        <f t="shared" si="1"/>
        <v>18</v>
      </c>
      <c r="G13" s="8">
        <f t="shared" si="1"/>
        <v>18</v>
      </c>
      <c r="H13" s="8">
        <f>SUM(H3:H12)</f>
        <v>17</v>
      </c>
      <c r="I13" s="8">
        <f>SUM(I3:I11)</f>
        <v>16</v>
      </c>
      <c r="J13" s="8">
        <f>SUM(J3:J11)</f>
        <v>16</v>
      </c>
      <c r="K13" s="8">
        <f>SUM(K3:K11)</f>
        <v>16</v>
      </c>
      <c r="L13" s="8">
        <f>SUM(L3:L11)</f>
        <v>16</v>
      </c>
      <c r="M13" s="8">
        <f>SUM(M3:M12)</f>
        <v>16</v>
      </c>
      <c r="N13" s="8">
        <f>SUM(N3:N12)</f>
        <v>20</v>
      </c>
      <c r="O13" s="8"/>
      <c r="P13" s="10">
        <f>SUM(B13:O13)</f>
        <v>225</v>
      </c>
    </row>
    <row r="14" spans="1:16" x14ac:dyDescent="0.25">
      <c r="A14" t="s">
        <v>24</v>
      </c>
      <c r="B14" s="7">
        <v>1</v>
      </c>
      <c r="C14" s="7">
        <v>1</v>
      </c>
      <c r="D14" s="7">
        <v>1</v>
      </c>
      <c r="E14" s="7">
        <v>1</v>
      </c>
      <c r="F14" s="7">
        <v>1</v>
      </c>
      <c r="G14" s="7">
        <v>1</v>
      </c>
      <c r="H14" s="7">
        <v>1</v>
      </c>
      <c r="I14" s="7">
        <v>1</v>
      </c>
      <c r="J14" s="7">
        <v>1</v>
      </c>
      <c r="K14" s="7">
        <v>1</v>
      </c>
      <c r="L14" s="7">
        <v>1</v>
      </c>
      <c r="M14" s="7">
        <v>1</v>
      </c>
      <c r="N14" s="7">
        <v>1</v>
      </c>
      <c r="O14" s="7"/>
      <c r="P14" s="9">
        <f>SUM(B14:O14)</f>
        <v>13</v>
      </c>
    </row>
    <row r="15" spans="1:16" x14ac:dyDescent="0.25">
      <c r="A15" t="s">
        <v>21</v>
      </c>
      <c r="B15" s="7">
        <v>1</v>
      </c>
      <c r="C15" s="7">
        <v>1</v>
      </c>
      <c r="D15" s="7">
        <v>1</v>
      </c>
      <c r="E15" s="7">
        <v>1</v>
      </c>
      <c r="F15" s="7">
        <v>1</v>
      </c>
      <c r="G15" s="7">
        <v>1</v>
      </c>
      <c r="H15" s="7">
        <v>1</v>
      </c>
      <c r="I15" s="7">
        <v>1</v>
      </c>
      <c r="J15" s="7">
        <v>1</v>
      </c>
      <c r="K15" s="7">
        <v>1</v>
      </c>
      <c r="L15" s="7">
        <v>1</v>
      </c>
      <c r="M15" s="7">
        <v>1</v>
      </c>
      <c r="N15" s="7">
        <v>1</v>
      </c>
      <c r="O15" s="7"/>
      <c r="P15" s="9">
        <f>SUM(B15:O15)</f>
        <v>13</v>
      </c>
    </row>
    <row r="16" spans="1:16" x14ac:dyDescent="0.25">
      <c r="A16" t="s">
        <v>22</v>
      </c>
      <c r="B16" s="7">
        <v>1</v>
      </c>
      <c r="C16" s="7">
        <v>1</v>
      </c>
      <c r="D16" s="7">
        <v>1</v>
      </c>
      <c r="E16" s="7">
        <v>1</v>
      </c>
      <c r="F16" s="7">
        <v>1</v>
      </c>
      <c r="G16" s="7">
        <v>1</v>
      </c>
      <c r="H16" s="7">
        <v>1</v>
      </c>
      <c r="I16" s="7">
        <v>1</v>
      </c>
      <c r="J16" s="7">
        <v>1</v>
      </c>
      <c r="K16" s="7">
        <v>1</v>
      </c>
      <c r="L16" s="7">
        <v>1</v>
      </c>
      <c r="M16" s="7">
        <v>1</v>
      </c>
      <c r="N16" s="7">
        <v>1</v>
      </c>
      <c r="O16" s="7"/>
      <c r="P16" s="9">
        <f>SUM(B16:O16)</f>
        <v>13</v>
      </c>
    </row>
    <row r="17" spans="1:17" x14ac:dyDescent="0.25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9"/>
    </row>
    <row r="18" spans="1:17" x14ac:dyDescent="0.25">
      <c r="A18" t="s">
        <v>23</v>
      </c>
      <c r="B18" s="7">
        <v>1</v>
      </c>
      <c r="C18" s="7">
        <v>1</v>
      </c>
      <c r="D18" s="7">
        <v>1</v>
      </c>
      <c r="E18" s="7">
        <v>1</v>
      </c>
      <c r="F18" s="7">
        <v>1</v>
      </c>
      <c r="G18" s="7">
        <v>1</v>
      </c>
      <c r="H18" s="7">
        <v>1</v>
      </c>
      <c r="I18" s="7">
        <v>1</v>
      </c>
      <c r="J18" s="7">
        <v>1</v>
      </c>
      <c r="K18" s="7">
        <v>1</v>
      </c>
      <c r="L18" s="7">
        <v>1</v>
      </c>
      <c r="M18" s="7">
        <v>1</v>
      </c>
      <c r="N18" s="7">
        <v>2</v>
      </c>
      <c r="O18" s="7"/>
      <c r="P18" s="9">
        <f t="shared" ref="P18:P24" si="2">SUM(B18:O18)</f>
        <v>14</v>
      </c>
    </row>
    <row r="19" spans="1:17" x14ac:dyDescent="0.25">
      <c r="A19" t="s">
        <v>32</v>
      </c>
      <c r="B19" s="7">
        <v>1</v>
      </c>
      <c r="C19" s="7">
        <v>1</v>
      </c>
      <c r="D19" s="7">
        <v>1</v>
      </c>
      <c r="E19" s="7">
        <v>1</v>
      </c>
      <c r="F19" s="7">
        <v>1</v>
      </c>
      <c r="G19" s="7">
        <v>1</v>
      </c>
      <c r="H19" s="7">
        <v>1</v>
      </c>
      <c r="I19" s="7">
        <v>1</v>
      </c>
      <c r="J19" s="7">
        <v>1</v>
      </c>
      <c r="K19" s="7">
        <v>1</v>
      </c>
      <c r="L19" s="7">
        <v>1</v>
      </c>
      <c r="M19" s="7">
        <v>1</v>
      </c>
      <c r="N19" s="7">
        <v>1</v>
      </c>
      <c r="O19" s="7"/>
      <c r="P19" s="9">
        <f t="shared" si="2"/>
        <v>13</v>
      </c>
    </row>
    <row r="20" spans="1:17" x14ac:dyDescent="0.25">
      <c r="A20" t="s">
        <v>29</v>
      </c>
      <c r="B20" s="7">
        <v>2</v>
      </c>
      <c r="C20" s="7">
        <v>2</v>
      </c>
      <c r="D20" s="7">
        <v>2</v>
      </c>
      <c r="E20" s="7">
        <v>2</v>
      </c>
      <c r="F20" s="7">
        <v>2</v>
      </c>
      <c r="G20" s="7">
        <v>2</v>
      </c>
      <c r="H20" s="7">
        <v>2</v>
      </c>
      <c r="I20" s="7">
        <v>2</v>
      </c>
      <c r="J20" s="7">
        <v>2</v>
      </c>
      <c r="K20" s="7">
        <v>2</v>
      </c>
      <c r="L20" s="7">
        <v>2</v>
      </c>
      <c r="M20" s="7">
        <v>2</v>
      </c>
      <c r="N20" s="7">
        <v>2</v>
      </c>
      <c r="O20" s="7"/>
      <c r="P20" s="9">
        <f t="shared" si="2"/>
        <v>26</v>
      </c>
    </row>
    <row r="21" spans="1:17" x14ac:dyDescent="0.25">
      <c r="A21" t="s">
        <v>30</v>
      </c>
      <c r="B21" s="7">
        <v>1</v>
      </c>
      <c r="C21" s="7">
        <v>1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  <c r="J21" s="7">
        <v>1</v>
      </c>
      <c r="K21" s="7">
        <v>1</v>
      </c>
      <c r="L21" s="7">
        <v>1</v>
      </c>
      <c r="M21" s="7">
        <v>1</v>
      </c>
      <c r="N21" s="7">
        <v>1</v>
      </c>
      <c r="O21" s="7"/>
      <c r="P21" s="9">
        <f t="shared" si="2"/>
        <v>13</v>
      </c>
    </row>
    <row r="22" spans="1:17" x14ac:dyDescent="0.25">
      <c r="A22" t="s">
        <v>33</v>
      </c>
      <c r="B22" s="7">
        <v>1</v>
      </c>
      <c r="C22" s="7">
        <v>1</v>
      </c>
      <c r="D22" s="7">
        <v>1</v>
      </c>
      <c r="E22" s="7">
        <v>1</v>
      </c>
      <c r="F22" s="7">
        <v>1</v>
      </c>
      <c r="G22" s="7">
        <v>1</v>
      </c>
      <c r="H22" s="7">
        <v>1</v>
      </c>
      <c r="I22" s="7">
        <v>1</v>
      </c>
      <c r="J22" s="7">
        <v>1</v>
      </c>
      <c r="K22" s="7">
        <v>1</v>
      </c>
      <c r="L22" s="7">
        <v>1</v>
      </c>
      <c r="M22" s="7">
        <v>1</v>
      </c>
      <c r="N22" s="7">
        <v>1</v>
      </c>
      <c r="O22" s="7"/>
      <c r="P22" s="9">
        <f t="shared" si="2"/>
        <v>13</v>
      </c>
    </row>
    <row r="23" spans="1:17" x14ac:dyDescent="0.25">
      <c r="A23" t="s">
        <v>31</v>
      </c>
      <c r="B23" s="7">
        <v>1</v>
      </c>
      <c r="C23" s="7">
        <v>1</v>
      </c>
      <c r="D23" s="7">
        <v>1</v>
      </c>
      <c r="E23" s="7">
        <v>1</v>
      </c>
      <c r="F23" s="7">
        <v>1</v>
      </c>
      <c r="G23" s="7">
        <v>1</v>
      </c>
      <c r="H23" s="7">
        <v>1</v>
      </c>
      <c r="I23" s="7">
        <v>1</v>
      </c>
      <c r="J23" s="7">
        <v>1</v>
      </c>
      <c r="K23" s="7">
        <v>1</v>
      </c>
      <c r="L23" s="7">
        <v>1</v>
      </c>
      <c r="M23" s="7">
        <v>1</v>
      </c>
      <c r="N23" s="7">
        <v>1</v>
      </c>
      <c r="O23" s="7"/>
      <c r="P23" s="9">
        <f t="shared" si="2"/>
        <v>13</v>
      </c>
    </row>
    <row r="24" spans="1:17" x14ac:dyDescent="0.25">
      <c r="A24" t="s">
        <v>37</v>
      </c>
      <c r="B24" s="7">
        <v>1</v>
      </c>
      <c r="C24" s="7">
        <v>1</v>
      </c>
      <c r="D24" s="7">
        <v>1</v>
      </c>
      <c r="E24" s="7">
        <v>1</v>
      </c>
      <c r="F24" s="7">
        <v>1</v>
      </c>
      <c r="G24" s="7">
        <v>1</v>
      </c>
      <c r="H24" s="7">
        <v>1</v>
      </c>
      <c r="I24" s="7">
        <v>1</v>
      </c>
      <c r="J24" s="7">
        <v>1</v>
      </c>
      <c r="K24" s="7">
        <v>1</v>
      </c>
      <c r="L24" s="7">
        <v>1</v>
      </c>
      <c r="M24" s="7">
        <v>1</v>
      </c>
      <c r="N24" s="7">
        <v>1</v>
      </c>
      <c r="O24" s="7"/>
      <c r="P24" s="9">
        <f t="shared" si="2"/>
        <v>13</v>
      </c>
    </row>
    <row r="26" spans="1:17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x14ac:dyDescent="0.25">
      <c r="A27" s="1" t="s">
        <v>0</v>
      </c>
      <c r="B27" s="1"/>
      <c r="C27" s="1"/>
      <c r="D27" s="1"/>
      <c r="E27" s="1"/>
      <c r="F27" s="1"/>
      <c r="G27" s="1"/>
      <c r="H27" s="1"/>
      <c r="I27" s="1" t="s">
        <v>7</v>
      </c>
      <c r="J27" s="1" t="s">
        <v>8</v>
      </c>
      <c r="K27" s="1" t="s">
        <v>9</v>
      </c>
      <c r="L27" s="1" t="s">
        <v>10</v>
      </c>
      <c r="M27" s="1"/>
      <c r="N27" s="1"/>
      <c r="O27" s="1" t="s">
        <v>28</v>
      </c>
      <c r="P27" s="1" t="s">
        <v>35</v>
      </c>
    </row>
    <row r="28" spans="1:17" x14ac:dyDescent="0.25">
      <c r="A28" t="s">
        <v>19</v>
      </c>
      <c r="I28" s="12">
        <f t="shared" ref="I28:L49" si="3">I3</f>
        <v>2</v>
      </c>
      <c r="J28" s="12">
        <f t="shared" si="3"/>
        <v>2</v>
      </c>
      <c r="K28" s="12">
        <f t="shared" si="3"/>
        <v>2</v>
      </c>
      <c r="L28" s="12">
        <f t="shared" si="3"/>
        <v>2</v>
      </c>
      <c r="M28" s="7"/>
      <c r="N28" s="7"/>
      <c r="O28" s="7">
        <v>4</v>
      </c>
      <c r="P28" s="11">
        <f>SUM(I28:O28)</f>
        <v>12</v>
      </c>
    </row>
    <row r="29" spans="1:17" x14ac:dyDescent="0.25">
      <c r="A29" t="s">
        <v>13</v>
      </c>
      <c r="I29" s="12">
        <f>I4</f>
        <v>1</v>
      </c>
      <c r="J29" s="12">
        <f t="shared" si="3"/>
        <v>1</v>
      </c>
      <c r="K29" s="12">
        <f t="shared" si="3"/>
        <v>1</v>
      </c>
      <c r="L29" s="12">
        <f t="shared" si="3"/>
        <v>1</v>
      </c>
      <c r="M29" s="7"/>
      <c r="N29" s="7"/>
      <c r="O29" s="7">
        <v>2</v>
      </c>
      <c r="P29" s="9">
        <f>SUM(I29:O29)</f>
        <v>6</v>
      </c>
    </row>
    <row r="30" spans="1:17" x14ac:dyDescent="0.25">
      <c r="A30" t="s">
        <v>14</v>
      </c>
      <c r="I30" s="12">
        <f t="shared" si="3"/>
        <v>4</v>
      </c>
      <c r="J30" s="12">
        <f t="shared" si="3"/>
        <v>4</v>
      </c>
      <c r="K30" s="12">
        <f t="shared" si="3"/>
        <v>4</v>
      </c>
      <c r="L30" s="12">
        <f t="shared" si="3"/>
        <v>4</v>
      </c>
      <c r="M30" s="7"/>
      <c r="N30" s="7"/>
      <c r="O30" s="7">
        <v>4</v>
      </c>
      <c r="P30" s="9">
        <f>SUM(I30:O30)</f>
        <v>20</v>
      </c>
    </row>
    <row r="31" spans="1:17" x14ac:dyDescent="0.25">
      <c r="A31" t="s">
        <v>36</v>
      </c>
      <c r="I31" s="12">
        <f t="shared" si="3"/>
        <v>1</v>
      </c>
      <c r="J31" s="12">
        <f t="shared" si="3"/>
        <v>1</v>
      </c>
      <c r="K31" s="12">
        <f t="shared" si="3"/>
        <v>1</v>
      </c>
      <c r="L31" s="12">
        <f t="shared" si="3"/>
        <v>1</v>
      </c>
      <c r="M31" s="7"/>
      <c r="N31" s="7"/>
      <c r="O31" s="7">
        <v>2</v>
      </c>
      <c r="P31" s="9">
        <f>SUM(I31:O31)</f>
        <v>6</v>
      </c>
    </row>
    <row r="32" spans="1:17" x14ac:dyDescent="0.25">
      <c r="A32" s="16" t="s">
        <v>39</v>
      </c>
      <c r="I32" s="12">
        <f t="shared" si="3"/>
        <v>0</v>
      </c>
      <c r="J32" s="12">
        <f t="shared" si="3"/>
        <v>0</v>
      </c>
      <c r="K32" s="12">
        <f t="shared" si="3"/>
        <v>0</v>
      </c>
      <c r="L32" s="12">
        <f t="shared" si="3"/>
        <v>0</v>
      </c>
      <c r="M32" s="7"/>
      <c r="N32" s="7"/>
      <c r="O32" s="7"/>
      <c r="P32" s="9"/>
    </row>
    <row r="33" spans="1:16" x14ac:dyDescent="0.25">
      <c r="A33" t="s">
        <v>18</v>
      </c>
      <c r="I33" s="12">
        <f t="shared" si="3"/>
        <v>2</v>
      </c>
      <c r="J33" s="12">
        <f t="shared" si="3"/>
        <v>2</v>
      </c>
      <c r="K33" s="12">
        <f t="shared" si="3"/>
        <v>2</v>
      </c>
      <c r="L33" s="12">
        <f t="shared" si="3"/>
        <v>2</v>
      </c>
      <c r="M33" s="7"/>
      <c r="N33" s="7"/>
      <c r="O33" s="7">
        <v>4</v>
      </c>
      <c r="P33" s="9">
        <f>SUM(I33:O33)</f>
        <v>12</v>
      </c>
    </row>
    <row r="34" spans="1:16" x14ac:dyDescent="0.25">
      <c r="A34" s="16" t="s">
        <v>38</v>
      </c>
      <c r="I34" s="12">
        <f t="shared" si="3"/>
        <v>0</v>
      </c>
      <c r="J34" s="12">
        <f t="shared" si="3"/>
        <v>0</v>
      </c>
      <c r="K34" s="12">
        <f t="shared" si="3"/>
        <v>0</v>
      </c>
      <c r="L34" s="12">
        <f t="shared" si="3"/>
        <v>0</v>
      </c>
      <c r="M34" s="7"/>
      <c r="N34" s="7"/>
      <c r="O34" s="7"/>
      <c r="P34" s="9"/>
    </row>
    <row r="35" spans="1:16" x14ac:dyDescent="0.25">
      <c r="A35" t="s">
        <v>17</v>
      </c>
      <c r="I35" s="12">
        <f t="shared" si="3"/>
        <v>5</v>
      </c>
      <c r="J35" s="12">
        <f t="shared" si="3"/>
        <v>5</v>
      </c>
      <c r="K35" s="12">
        <f t="shared" si="3"/>
        <v>5</v>
      </c>
      <c r="L35" s="12">
        <f t="shared" si="3"/>
        <v>5</v>
      </c>
      <c r="M35" s="7"/>
      <c r="N35" s="7"/>
      <c r="O35" s="7">
        <v>4</v>
      </c>
      <c r="P35" s="9">
        <f t="shared" ref="P35:P41" si="4">SUM(I35:O35)</f>
        <v>24</v>
      </c>
    </row>
    <row r="36" spans="1:16" x14ac:dyDescent="0.25">
      <c r="A36" t="s">
        <v>20</v>
      </c>
      <c r="I36" s="12">
        <f t="shared" si="3"/>
        <v>1</v>
      </c>
      <c r="J36" s="12">
        <f t="shared" si="3"/>
        <v>1</v>
      </c>
      <c r="K36" s="12">
        <f t="shared" si="3"/>
        <v>1</v>
      </c>
      <c r="L36" s="12">
        <f t="shared" si="3"/>
        <v>1</v>
      </c>
      <c r="M36" s="7"/>
      <c r="N36" s="7"/>
      <c r="O36" s="7">
        <v>4</v>
      </c>
      <c r="P36" s="9">
        <f t="shared" si="4"/>
        <v>8</v>
      </c>
    </row>
    <row r="37" spans="1:16" x14ac:dyDescent="0.25">
      <c r="A37" t="s">
        <v>34</v>
      </c>
      <c r="I37" s="18">
        <v>4</v>
      </c>
      <c r="J37" s="18">
        <v>4</v>
      </c>
      <c r="K37" s="18">
        <v>4</v>
      </c>
      <c r="L37" s="18">
        <v>4</v>
      </c>
      <c r="M37" s="7"/>
      <c r="N37" s="7"/>
      <c r="O37" s="7">
        <v>4</v>
      </c>
      <c r="P37" s="9">
        <f t="shared" si="4"/>
        <v>20</v>
      </c>
    </row>
    <row r="38" spans="1:16" x14ac:dyDescent="0.25">
      <c r="A38" t="s">
        <v>40</v>
      </c>
      <c r="I38" s="13">
        <f t="shared" si="3"/>
        <v>16</v>
      </c>
      <c r="J38" s="13">
        <f t="shared" si="3"/>
        <v>16</v>
      </c>
      <c r="K38" s="13">
        <f t="shared" si="3"/>
        <v>16</v>
      </c>
      <c r="L38" s="13">
        <f t="shared" si="3"/>
        <v>16</v>
      </c>
      <c r="M38" s="8"/>
      <c r="N38" s="8"/>
      <c r="O38" s="8">
        <f>SUM(O28:O37)</f>
        <v>28</v>
      </c>
      <c r="P38" s="10">
        <f t="shared" si="4"/>
        <v>92</v>
      </c>
    </row>
    <row r="39" spans="1:16" x14ac:dyDescent="0.25">
      <c r="A39" t="s">
        <v>24</v>
      </c>
      <c r="I39" s="12">
        <f t="shared" si="3"/>
        <v>1</v>
      </c>
      <c r="J39" s="12">
        <f t="shared" si="3"/>
        <v>1</v>
      </c>
      <c r="K39" s="12">
        <f t="shared" si="3"/>
        <v>1</v>
      </c>
      <c r="L39" s="12">
        <f t="shared" si="3"/>
        <v>1</v>
      </c>
      <c r="M39" s="7"/>
      <c r="N39" s="7"/>
      <c r="O39" s="7">
        <v>2</v>
      </c>
      <c r="P39" s="9">
        <f t="shared" si="4"/>
        <v>6</v>
      </c>
    </row>
    <row r="40" spans="1:16" x14ac:dyDescent="0.25">
      <c r="A40" t="s">
        <v>21</v>
      </c>
      <c r="I40" s="12">
        <f t="shared" si="3"/>
        <v>1</v>
      </c>
      <c r="J40" s="12">
        <f t="shared" si="3"/>
        <v>1</v>
      </c>
      <c r="K40" s="12">
        <f t="shared" si="3"/>
        <v>1</v>
      </c>
      <c r="L40" s="12">
        <f t="shared" si="3"/>
        <v>1</v>
      </c>
      <c r="M40" s="7"/>
      <c r="N40" s="7"/>
      <c r="O40" s="7">
        <v>5</v>
      </c>
      <c r="P40" s="9">
        <f t="shared" si="4"/>
        <v>9</v>
      </c>
    </row>
    <row r="41" spans="1:16" x14ac:dyDescent="0.25">
      <c r="A41" t="s">
        <v>22</v>
      </c>
      <c r="I41" s="12">
        <f t="shared" si="3"/>
        <v>1</v>
      </c>
      <c r="J41" s="12">
        <f t="shared" si="3"/>
        <v>1</v>
      </c>
      <c r="K41" s="12">
        <f t="shared" si="3"/>
        <v>1</v>
      </c>
      <c r="L41" s="12">
        <f t="shared" si="3"/>
        <v>1</v>
      </c>
      <c r="M41" s="7"/>
      <c r="N41" s="7"/>
      <c r="O41" s="7">
        <v>5</v>
      </c>
      <c r="P41" s="9">
        <f t="shared" si="4"/>
        <v>9</v>
      </c>
    </row>
    <row r="42" spans="1:16" x14ac:dyDescent="0.25">
      <c r="I42" s="12">
        <f t="shared" si="3"/>
        <v>0</v>
      </c>
      <c r="J42" s="12">
        <f t="shared" si="3"/>
        <v>0</v>
      </c>
      <c r="K42" s="12">
        <f t="shared" si="3"/>
        <v>0</v>
      </c>
      <c r="L42" s="12">
        <f t="shared" si="3"/>
        <v>0</v>
      </c>
      <c r="M42" s="7"/>
      <c r="N42" s="7"/>
      <c r="O42" s="7"/>
      <c r="P42" s="9"/>
    </row>
    <row r="43" spans="1:16" x14ac:dyDescent="0.25">
      <c r="A43" t="s">
        <v>23</v>
      </c>
      <c r="I43" s="12">
        <f t="shared" si="3"/>
        <v>1</v>
      </c>
      <c r="J43" s="12">
        <f t="shared" si="3"/>
        <v>1</v>
      </c>
      <c r="K43" s="12">
        <f t="shared" si="3"/>
        <v>1</v>
      </c>
      <c r="L43" s="12">
        <f t="shared" si="3"/>
        <v>1</v>
      </c>
      <c r="M43" s="7"/>
      <c r="N43" s="7"/>
      <c r="O43" s="7">
        <v>6</v>
      </c>
      <c r="P43" s="9">
        <f t="shared" ref="P43:P49" si="5">SUM(I43:O43)</f>
        <v>10</v>
      </c>
    </row>
    <row r="44" spans="1:16" x14ac:dyDescent="0.25">
      <c r="A44" t="s">
        <v>32</v>
      </c>
      <c r="I44" s="12">
        <f t="shared" si="3"/>
        <v>1</v>
      </c>
      <c r="J44" s="12">
        <f t="shared" si="3"/>
        <v>1</v>
      </c>
      <c r="K44" s="12">
        <f t="shared" si="3"/>
        <v>1</v>
      </c>
      <c r="L44" s="12">
        <f t="shared" si="3"/>
        <v>1</v>
      </c>
      <c r="M44" s="7"/>
      <c r="N44" s="7"/>
      <c r="O44" s="7">
        <v>6</v>
      </c>
      <c r="P44" s="9">
        <f t="shared" si="5"/>
        <v>10</v>
      </c>
    </row>
    <row r="45" spans="1:16" x14ac:dyDescent="0.25">
      <c r="A45" t="s">
        <v>29</v>
      </c>
      <c r="I45" s="12">
        <f t="shared" si="3"/>
        <v>2</v>
      </c>
      <c r="J45" s="12">
        <f t="shared" si="3"/>
        <v>2</v>
      </c>
      <c r="K45" s="12">
        <f t="shared" si="3"/>
        <v>2</v>
      </c>
      <c r="L45" s="12">
        <f t="shared" si="3"/>
        <v>2</v>
      </c>
      <c r="M45" s="7"/>
      <c r="N45" s="7"/>
      <c r="O45" s="7">
        <v>6</v>
      </c>
      <c r="P45" s="9">
        <f t="shared" si="5"/>
        <v>14</v>
      </c>
    </row>
    <row r="46" spans="1:16" x14ac:dyDescent="0.25">
      <c r="A46" t="s">
        <v>30</v>
      </c>
      <c r="I46" s="12">
        <f t="shared" si="3"/>
        <v>1</v>
      </c>
      <c r="J46" s="12">
        <f t="shared" si="3"/>
        <v>1</v>
      </c>
      <c r="K46" s="12">
        <f t="shared" si="3"/>
        <v>1</v>
      </c>
      <c r="L46" s="12">
        <f t="shared" si="3"/>
        <v>1</v>
      </c>
      <c r="M46" s="7"/>
      <c r="N46" s="7"/>
      <c r="O46" s="7">
        <v>4</v>
      </c>
      <c r="P46" s="9">
        <f t="shared" si="5"/>
        <v>8</v>
      </c>
    </row>
    <row r="47" spans="1:16" x14ac:dyDescent="0.25">
      <c r="A47" t="s">
        <v>33</v>
      </c>
      <c r="I47" s="12">
        <f t="shared" si="3"/>
        <v>1</v>
      </c>
      <c r="J47" s="12">
        <f t="shared" si="3"/>
        <v>1</v>
      </c>
      <c r="K47" s="12">
        <f t="shared" si="3"/>
        <v>1</v>
      </c>
      <c r="L47" s="12">
        <f t="shared" si="3"/>
        <v>1</v>
      </c>
      <c r="M47" s="7"/>
      <c r="N47" s="7"/>
      <c r="O47" s="7">
        <v>10</v>
      </c>
      <c r="P47" s="9">
        <f t="shared" si="5"/>
        <v>14</v>
      </c>
    </row>
    <row r="48" spans="1:16" x14ac:dyDescent="0.25">
      <c r="A48" t="s">
        <v>31</v>
      </c>
      <c r="I48" s="12">
        <f t="shared" si="3"/>
        <v>1</v>
      </c>
      <c r="J48" s="12">
        <f t="shared" si="3"/>
        <v>1</v>
      </c>
      <c r="K48" s="12">
        <f t="shared" si="3"/>
        <v>1</v>
      </c>
      <c r="L48" s="12">
        <f t="shared" si="3"/>
        <v>1</v>
      </c>
      <c r="M48" s="7"/>
      <c r="N48" s="7"/>
      <c r="O48" s="7">
        <v>21</v>
      </c>
      <c r="P48" s="9">
        <f t="shared" si="5"/>
        <v>25</v>
      </c>
    </row>
    <row r="49" spans="1:16" x14ac:dyDescent="0.25">
      <c r="A49" t="s">
        <v>37</v>
      </c>
      <c r="I49" s="12">
        <f t="shared" si="3"/>
        <v>1</v>
      </c>
      <c r="J49" s="12">
        <f t="shared" si="3"/>
        <v>1</v>
      </c>
      <c r="K49" s="12">
        <f t="shared" si="3"/>
        <v>1</v>
      </c>
      <c r="L49" s="12">
        <f t="shared" si="3"/>
        <v>1</v>
      </c>
      <c r="M49" s="7"/>
      <c r="N49" s="7"/>
      <c r="O49" s="7">
        <v>1</v>
      </c>
      <c r="P49" s="9">
        <f t="shared" si="5"/>
        <v>5</v>
      </c>
    </row>
    <row r="51" spans="1:16" x14ac:dyDescent="0.25">
      <c r="A51" s="1" t="s">
        <v>0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 t="s">
        <v>11</v>
      </c>
      <c r="O51" s="1" t="s">
        <v>28</v>
      </c>
      <c r="P51" s="1" t="s">
        <v>35</v>
      </c>
    </row>
    <row r="52" spans="1:16" x14ac:dyDescent="0.25">
      <c r="A52" t="s">
        <v>19</v>
      </c>
      <c r="M52" s="14">
        <f>M3</f>
        <v>0</v>
      </c>
      <c r="O52" s="3"/>
      <c r="P52" s="4">
        <f t="shared" ref="P52:P73" si="6">SUM(M52:O52)</f>
        <v>0</v>
      </c>
    </row>
    <row r="53" spans="1:16" x14ac:dyDescent="0.25">
      <c r="A53" t="s">
        <v>13</v>
      </c>
      <c r="M53" s="14">
        <f t="shared" ref="M52:M73" si="7">M4</f>
        <v>2</v>
      </c>
      <c r="O53" s="3">
        <v>1</v>
      </c>
      <c r="P53" s="4">
        <f t="shared" si="6"/>
        <v>3</v>
      </c>
    </row>
    <row r="54" spans="1:16" x14ac:dyDescent="0.25">
      <c r="A54" t="s">
        <v>14</v>
      </c>
      <c r="M54" s="14">
        <f t="shared" si="7"/>
        <v>3</v>
      </c>
      <c r="O54" s="3">
        <v>1</v>
      </c>
      <c r="P54" s="4">
        <f t="shared" si="6"/>
        <v>4</v>
      </c>
    </row>
    <row r="55" spans="1:16" x14ac:dyDescent="0.25">
      <c r="A55" t="s">
        <v>36</v>
      </c>
      <c r="M55" s="14">
        <f t="shared" si="7"/>
        <v>1</v>
      </c>
      <c r="O55" s="3"/>
      <c r="P55" s="4">
        <f t="shared" si="6"/>
        <v>1</v>
      </c>
    </row>
    <row r="56" spans="1:16" x14ac:dyDescent="0.25">
      <c r="A56" t="s">
        <v>15</v>
      </c>
      <c r="M56" s="14">
        <f t="shared" si="7"/>
        <v>0</v>
      </c>
      <c r="O56" s="3"/>
      <c r="P56" s="4">
        <f t="shared" si="6"/>
        <v>0</v>
      </c>
    </row>
    <row r="57" spans="1:16" x14ac:dyDescent="0.25">
      <c r="A57" t="s">
        <v>18</v>
      </c>
      <c r="M57" s="14">
        <f t="shared" si="7"/>
        <v>2</v>
      </c>
      <c r="O57" s="3">
        <v>2</v>
      </c>
      <c r="P57" s="4">
        <f t="shared" si="6"/>
        <v>4</v>
      </c>
    </row>
    <row r="58" spans="1:16" x14ac:dyDescent="0.25">
      <c r="A58" t="s">
        <v>16</v>
      </c>
      <c r="M58" s="14">
        <f t="shared" si="7"/>
        <v>0</v>
      </c>
      <c r="O58" s="3"/>
      <c r="P58" s="4">
        <f t="shared" si="6"/>
        <v>0</v>
      </c>
    </row>
    <row r="59" spans="1:16" x14ac:dyDescent="0.25">
      <c r="A59" t="s">
        <v>17</v>
      </c>
      <c r="M59" s="14">
        <f t="shared" si="7"/>
        <v>5</v>
      </c>
      <c r="O59" s="3">
        <v>2</v>
      </c>
      <c r="P59" s="4">
        <f t="shared" si="6"/>
        <v>7</v>
      </c>
    </row>
    <row r="60" spans="1:16" x14ac:dyDescent="0.25">
      <c r="A60" t="s">
        <v>20</v>
      </c>
      <c r="M60" s="14">
        <f t="shared" si="7"/>
        <v>3</v>
      </c>
      <c r="O60" s="3">
        <v>1</v>
      </c>
      <c r="P60" s="4">
        <f t="shared" si="6"/>
        <v>4</v>
      </c>
    </row>
    <row r="61" spans="1:16" x14ac:dyDescent="0.25">
      <c r="A61" t="s">
        <v>34</v>
      </c>
      <c r="M61" s="17"/>
      <c r="O61" s="3">
        <v>1</v>
      </c>
      <c r="P61" s="4">
        <f t="shared" si="6"/>
        <v>1</v>
      </c>
    </row>
    <row r="62" spans="1:16" x14ac:dyDescent="0.25">
      <c r="A62" t="s">
        <v>25</v>
      </c>
      <c r="M62" s="15">
        <f t="shared" si="7"/>
        <v>16</v>
      </c>
      <c r="O62" s="5">
        <f>SUM(O52:O61)</f>
        <v>8</v>
      </c>
      <c r="P62" s="6">
        <f t="shared" si="6"/>
        <v>24</v>
      </c>
    </row>
    <row r="63" spans="1:16" x14ac:dyDescent="0.25">
      <c r="A63" t="s">
        <v>24</v>
      </c>
      <c r="M63" s="14">
        <f t="shared" si="7"/>
        <v>1</v>
      </c>
      <c r="O63" s="3">
        <v>2</v>
      </c>
      <c r="P63" s="4">
        <f t="shared" si="6"/>
        <v>3</v>
      </c>
    </row>
    <row r="64" spans="1:16" x14ac:dyDescent="0.25">
      <c r="A64" t="s">
        <v>21</v>
      </c>
      <c r="M64" s="14">
        <f t="shared" si="7"/>
        <v>1</v>
      </c>
      <c r="O64" s="3">
        <v>3</v>
      </c>
      <c r="P64" s="4">
        <f t="shared" si="6"/>
        <v>4</v>
      </c>
    </row>
    <row r="65" spans="1:19" x14ac:dyDescent="0.25">
      <c r="A65" t="s">
        <v>22</v>
      </c>
      <c r="M65" s="14">
        <f t="shared" si="7"/>
        <v>1</v>
      </c>
      <c r="O65" s="3">
        <v>3</v>
      </c>
      <c r="P65" s="4">
        <f t="shared" si="6"/>
        <v>4</v>
      </c>
    </row>
    <row r="66" spans="1:19" x14ac:dyDescent="0.25">
      <c r="M66" s="14">
        <f t="shared" si="7"/>
        <v>0</v>
      </c>
      <c r="O66" s="3"/>
      <c r="P66" s="4">
        <f t="shared" si="6"/>
        <v>0</v>
      </c>
    </row>
    <row r="67" spans="1:19" x14ac:dyDescent="0.25">
      <c r="A67" t="s">
        <v>23</v>
      </c>
      <c r="M67" s="14">
        <f t="shared" si="7"/>
        <v>1</v>
      </c>
      <c r="O67" s="3">
        <v>2</v>
      </c>
      <c r="P67" s="4">
        <f t="shared" si="6"/>
        <v>3</v>
      </c>
    </row>
    <row r="68" spans="1:19" x14ac:dyDescent="0.25">
      <c r="A68" t="s">
        <v>32</v>
      </c>
      <c r="M68" s="14">
        <f t="shared" si="7"/>
        <v>1</v>
      </c>
      <c r="O68" s="3">
        <v>3</v>
      </c>
      <c r="P68" s="4">
        <f t="shared" si="6"/>
        <v>4</v>
      </c>
    </row>
    <row r="69" spans="1:19" x14ac:dyDescent="0.25">
      <c r="A69" t="s">
        <v>29</v>
      </c>
      <c r="M69" s="14">
        <f t="shared" si="7"/>
        <v>2</v>
      </c>
      <c r="O69" s="3">
        <v>4</v>
      </c>
      <c r="P69" s="4">
        <f t="shared" si="6"/>
        <v>6</v>
      </c>
    </row>
    <row r="70" spans="1:19" x14ac:dyDescent="0.25">
      <c r="A70" t="s">
        <v>30</v>
      </c>
      <c r="M70" s="14">
        <f t="shared" si="7"/>
        <v>1</v>
      </c>
      <c r="O70" s="3">
        <v>3</v>
      </c>
      <c r="P70" s="4">
        <f t="shared" si="6"/>
        <v>4</v>
      </c>
    </row>
    <row r="71" spans="1:19" x14ac:dyDescent="0.25">
      <c r="A71" t="s">
        <v>33</v>
      </c>
      <c r="M71" s="14">
        <f t="shared" si="7"/>
        <v>1</v>
      </c>
      <c r="O71" s="3">
        <v>3</v>
      </c>
      <c r="P71" s="4">
        <f t="shared" si="6"/>
        <v>4</v>
      </c>
    </row>
    <row r="72" spans="1:19" x14ac:dyDescent="0.25">
      <c r="A72" t="s">
        <v>31</v>
      </c>
      <c r="M72" s="14">
        <f t="shared" si="7"/>
        <v>1</v>
      </c>
      <c r="O72" s="3">
        <v>4</v>
      </c>
      <c r="P72" s="4">
        <f t="shared" si="6"/>
        <v>5</v>
      </c>
    </row>
    <row r="73" spans="1:19" x14ac:dyDescent="0.25">
      <c r="A73" t="s">
        <v>37</v>
      </c>
      <c r="M73" s="14">
        <f t="shared" si="7"/>
        <v>1</v>
      </c>
      <c r="O73" s="3">
        <v>3</v>
      </c>
      <c r="P73" s="4">
        <f t="shared" si="6"/>
        <v>4</v>
      </c>
      <c r="S73" t="s">
        <v>41</v>
      </c>
    </row>
    <row r="75" spans="1:19" x14ac:dyDescent="0.25">
      <c r="A75" s="1" t="s">
        <v>0</v>
      </c>
      <c r="N75" s="1" t="s">
        <v>12</v>
      </c>
      <c r="O75" s="1" t="s">
        <v>28</v>
      </c>
      <c r="P75" s="1" t="s">
        <v>35</v>
      </c>
    </row>
    <row r="76" spans="1:19" x14ac:dyDescent="0.25">
      <c r="A76" t="s">
        <v>19</v>
      </c>
      <c r="N76" s="14">
        <f t="shared" ref="N76:N84" si="8">N3</f>
        <v>2</v>
      </c>
      <c r="O76" s="3">
        <v>2</v>
      </c>
      <c r="P76" s="4">
        <f t="shared" ref="P76:P97" si="9">SUM(M76:O76)</f>
        <v>4</v>
      </c>
    </row>
    <row r="77" spans="1:19" x14ac:dyDescent="0.25">
      <c r="A77" t="s">
        <v>13</v>
      </c>
      <c r="N77" s="14">
        <f t="shared" si="8"/>
        <v>2</v>
      </c>
      <c r="O77" s="3">
        <v>2</v>
      </c>
      <c r="P77" s="4">
        <f t="shared" si="9"/>
        <v>4</v>
      </c>
    </row>
    <row r="78" spans="1:19" x14ac:dyDescent="0.25">
      <c r="A78" t="s">
        <v>14</v>
      </c>
      <c r="N78" s="14">
        <f t="shared" si="8"/>
        <v>6</v>
      </c>
      <c r="O78" s="3">
        <v>4</v>
      </c>
      <c r="P78" s="4">
        <f t="shared" si="9"/>
        <v>10</v>
      </c>
    </row>
    <row r="79" spans="1:19" x14ac:dyDescent="0.25">
      <c r="A79" t="s">
        <v>36</v>
      </c>
      <c r="N79" s="14">
        <f t="shared" si="8"/>
        <v>1</v>
      </c>
      <c r="O79" s="3">
        <v>1</v>
      </c>
      <c r="P79" s="4">
        <f t="shared" si="9"/>
        <v>2</v>
      </c>
    </row>
    <row r="80" spans="1:19" x14ac:dyDescent="0.25">
      <c r="A80" t="s">
        <v>15</v>
      </c>
      <c r="N80" s="14">
        <f t="shared" si="8"/>
        <v>0</v>
      </c>
      <c r="O80" s="3"/>
      <c r="P80" s="4">
        <f t="shared" si="9"/>
        <v>0</v>
      </c>
    </row>
    <row r="81" spans="1:16" x14ac:dyDescent="0.25">
      <c r="A81" t="s">
        <v>18</v>
      </c>
      <c r="N81" s="14">
        <f t="shared" si="8"/>
        <v>2</v>
      </c>
      <c r="O81" s="3">
        <v>2</v>
      </c>
      <c r="P81" s="4">
        <f t="shared" si="9"/>
        <v>4</v>
      </c>
    </row>
    <row r="82" spans="1:16" x14ac:dyDescent="0.25">
      <c r="A82" t="s">
        <v>16</v>
      </c>
      <c r="N82" s="14">
        <f t="shared" si="8"/>
        <v>0</v>
      </c>
      <c r="O82" s="3"/>
      <c r="P82" s="4">
        <f t="shared" si="9"/>
        <v>0</v>
      </c>
    </row>
    <row r="83" spans="1:16" x14ac:dyDescent="0.25">
      <c r="A83" t="s">
        <v>17</v>
      </c>
      <c r="N83" s="14">
        <f t="shared" si="8"/>
        <v>5</v>
      </c>
      <c r="O83" s="3">
        <v>4</v>
      </c>
      <c r="P83" s="4">
        <f t="shared" si="9"/>
        <v>9</v>
      </c>
    </row>
    <row r="84" spans="1:16" x14ac:dyDescent="0.25">
      <c r="A84" t="s">
        <v>20</v>
      </c>
      <c r="N84" s="14">
        <f t="shared" si="8"/>
        <v>2</v>
      </c>
      <c r="O84" s="3">
        <v>2</v>
      </c>
      <c r="P84" s="4">
        <f t="shared" si="9"/>
        <v>4</v>
      </c>
    </row>
    <row r="85" spans="1:16" x14ac:dyDescent="0.25">
      <c r="A85" t="s">
        <v>34</v>
      </c>
      <c r="N85" s="17"/>
      <c r="O85" s="3">
        <v>5</v>
      </c>
      <c r="P85" s="4">
        <f t="shared" si="9"/>
        <v>5</v>
      </c>
    </row>
    <row r="86" spans="1:16" x14ac:dyDescent="0.25">
      <c r="A86" t="s">
        <v>25</v>
      </c>
      <c r="N86" s="15">
        <f>N13</f>
        <v>20</v>
      </c>
      <c r="O86" s="5">
        <f>SUM(O76:O85)</f>
        <v>22</v>
      </c>
      <c r="P86" s="6">
        <f t="shared" si="9"/>
        <v>42</v>
      </c>
    </row>
    <row r="87" spans="1:16" x14ac:dyDescent="0.25">
      <c r="A87" t="s">
        <v>24</v>
      </c>
      <c r="N87" s="14">
        <f>N14</f>
        <v>1</v>
      </c>
      <c r="O87" s="3">
        <v>1</v>
      </c>
      <c r="P87" s="4">
        <f t="shared" si="9"/>
        <v>2</v>
      </c>
    </row>
    <row r="88" spans="1:16" x14ac:dyDescent="0.25">
      <c r="A88" t="s">
        <v>21</v>
      </c>
      <c r="N88" s="14">
        <f>N15</f>
        <v>1</v>
      </c>
      <c r="O88" s="3">
        <v>2</v>
      </c>
      <c r="P88" s="4">
        <f t="shared" si="9"/>
        <v>3</v>
      </c>
    </row>
    <row r="89" spans="1:16" x14ac:dyDescent="0.25">
      <c r="A89" t="s">
        <v>22</v>
      </c>
      <c r="N89" s="14">
        <f>N16</f>
        <v>1</v>
      </c>
      <c r="O89" s="3">
        <v>2</v>
      </c>
      <c r="P89" s="4">
        <f t="shared" si="9"/>
        <v>3</v>
      </c>
    </row>
    <row r="90" spans="1:16" x14ac:dyDescent="0.25">
      <c r="N90" s="14">
        <f>N17</f>
        <v>0</v>
      </c>
      <c r="O90" s="3"/>
      <c r="P90" s="4">
        <f t="shared" si="9"/>
        <v>0</v>
      </c>
    </row>
    <row r="91" spans="1:16" x14ac:dyDescent="0.25">
      <c r="A91" t="s">
        <v>23</v>
      </c>
      <c r="N91" s="14">
        <v>1</v>
      </c>
      <c r="O91" s="3">
        <v>1</v>
      </c>
      <c r="P91" s="4">
        <f t="shared" si="9"/>
        <v>2</v>
      </c>
    </row>
    <row r="92" spans="1:16" x14ac:dyDescent="0.25">
      <c r="A92" t="s">
        <v>32</v>
      </c>
      <c r="N92" s="14">
        <f t="shared" ref="N92:N97" si="10">N19</f>
        <v>1</v>
      </c>
      <c r="O92" s="3">
        <v>1</v>
      </c>
      <c r="P92" s="4">
        <f t="shared" si="9"/>
        <v>2</v>
      </c>
    </row>
    <row r="93" spans="1:16" x14ac:dyDescent="0.25">
      <c r="A93" t="s">
        <v>29</v>
      </c>
      <c r="N93" s="14">
        <f t="shared" si="10"/>
        <v>2</v>
      </c>
      <c r="O93" s="3">
        <v>2</v>
      </c>
      <c r="P93" s="4">
        <f t="shared" si="9"/>
        <v>4</v>
      </c>
    </row>
    <row r="94" spans="1:16" x14ac:dyDescent="0.25">
      <c r="A94" t="s">
        <v>30</v>
      </c>
      <c r="N94" s="14">
        <f t="shared" si="10"/>
        <v>1</v>
      </c>
      <c r="O94" s="3">
        <v>1</v>
      </c>
      <c r="P94" s="4">
        <f t="shared" si="9"/>
        <v>2</v>
      </c>
    </row>
    <row r="95" spans="1:16" x14ac:dyDescent="0.25">
      <c r="A95" t="s">
        <v>33</v>
      </c>
      <c r="N95" s="14">
        <f t="shared" si="10"/>
        <v>1</v>
      </c>
      <c r="O95" s="3">
        <v>2</v>
      </c>
      <c r="P95" s="4">
        <f t="shared" si="9"/>
        <v>3</v>
      </c>
    </row>
    <row r="96" spans="1:16" x14ac:dyDescent="0.25">
      <c r="A96" t="s">
        <v>31</v>
      </c>
      <c r="N96" s="14">
        <f t="shared" si="10"/>
        <v>1</v>
      </c>
      <c r="O96" s="3">
        <v>4</v>
      </c>
      <c r="P96" s="4">
        <f t="shared" si="9"/>
        <v>5</v>
      </c>
    </row>
    <row r="97" spans="1:16" x14ac:dyDescent="0.25">
      <c r="A97" t="s">
        <v>37</v>
      </c>
      <c r="N97" s="14">
        <f t="shared" si="10"/>
        <v>1</v>
      </c>
      <c r="O97" s="3">
        <v>1</v>
      </c>
      <c r="P97" s="4">
        <f t="shared" si="9"/>
        <v>2</v>
      </c>
    </row>
  </sheetData>
  <pageMargins left="0.7" right="0.7" top="0.75" bottom="0.75" header="0.3" footer="0.3"/>
  <pageSetup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</dc:creator>
  <cp:lastModifiedBy>Brett Hobson</cp:lastModifiedBy>
  <cp:lastPrinted>2017-07-27T16:05:43Z</cp:lastPrinted>
  <dcterms:created xsi:type="dcterms:W3CDTF">2017-05-18T17:05:09Z</dcterms:created>
  <dcterms:modified xsi:type="dcterms:W3CDTF">2018-01-11T22:55:33Z</dcterms:modified>
</cp:coreProperties>
</file>