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worksheets/wsSortMap1.xml" ContentType="application/vnd.ms-excel.wsSortMap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46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77.xml" ContentType="application/vnd.openxmlformats-officedocument.spreadsheetml.revisionLog+xml"/>
  <Override PartName="/xl/revisions/revisionLog82.xml" ContentType="application/vnd.openxmlformats-officedocument.spreadsheetml.revisionLog+xml"/>
  <Override PartName="/xl/revisions/revisionLog98.xml" ContentType="application/vnd.openxmlformats-officedocument.spreadsheetml.revisionLog+xml"/>
  <Override PartName="/xl/revisions/revisionLog100.xml" ContentType="application/vnd.openxmlformats-officedocument.spreadsheetml.revisionLog+xml"/>
  <Override PartName="/xl/revisions/revisionLog1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72.xml" ContentType="application/vnd.openxmlformats-officedocument.spreadsheetml.revisionLog+xml"/>
  <Override PartName="/xl/revisions/revisionLog88.xml" ContentType="application/vnd.openxmlformats-officedocument.spreadsheetml.revisionLog+xml"/>
  <Override PartName="/xl/revisions/revisionLog93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18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75.xml" ContentType="application/vnd.openxmlformats-officedocument.spreadsheetml.revisionLog+xml"/>
  <Override PartName="/xl/revisions/revisionLog80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101.xml" ContentType="application/vnd.openxmlformats-officedocument.spreadsheetml.revisionLog+xml"/>
  <Override PartName="/xl/revisions/revisionLog10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96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91.xml" ContentType="application/vnd.openxmlformats-officedocument.spreadsheetml.revisionLog+xml"/>
  <Override PartName="/xl/revisions/revisionLog109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78.xml" ContentType="application/vnd.openxmlformats-officedocument.spreadsheetml.revisionLog+xml"/>
  <Override PartName="/xl/revisions/revisionLog83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116.xml" ContentType="application/vnd.openxmlformats-officedocument.spreadsheetml.revisionLog+xml"/>
  <Override PartName="/xl/revisions/revisionLog86.xml" ContentType="application/vnd.openxmlformats-officedocument.spreadsheetml.revisionLog+xml"/>
  <Override PartName="/xl/revisions/revisionLog104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94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73.xml" ContentType="application/vnd.openxmlformats-officedocument.spreadsheetml.revisionLog+xml"/>
  <Override PartName="/xl/revisions/revisionLog81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99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84.xml" ContentType="application/vnd.openxmlformats-officedocument.spreadsheetml.revisionLog+xml"/>
  <Override PartName="/xl/revisions/revisionLog89.xml" ContentType="application/vnd.openxmlformats-officedocument.spreadsheetml.revisionLog+xml"/>
  <Override PartName="/xl/revisions/revisionLog102.xml" ContentType="application/vnd.openxmlformats-officedocument.spreadsheetml.revisionLog+xml"/>
  <Override PartName="/xl/revisions/revisionLog10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19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76.xml" ContentType="application/vnd.openxmlformats-officedocument.spreadsheetml.revisionLog+xml"/>
  <Override PartName="/xl/revisions/revisionLog97.xml" ContentType="application/vnd.openxmlformats-officedocument.spreadsheetml.revisionLog+xml"/>
  <Override PartName="/xl/revisions/revisionLog114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87.xml" ContentType="application/vnd.openxmlformats-officedocument.spreadsheetml.revisionLog+xml"/>
  <Override PartName="/xl/revisions/revisionLog92.xml" ContentType="application/vnd.openxmlformats-officedocument.spreadsheetml.revisionLog+xml"/>
  <Override PartName="/xl/revisions/revisionLog105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74.xml" ContentType="application/vnd.openxmlformats-officedocument.spreadsheetml.revisionLog+xml"/>
  <Override PartName="/xl/revisions/revisionLog79.xml" ContentType="application/vnd.openxmlformats-officedocument.spreadsheetml.revisionLog+xml"/>
  <Override PartName="/xl/revisions/revisionLog95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117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1131.xml" ContentType="application/vnd.openxmlformats-officedocument.spreadsheetml.revisionLog+xml"/>
  <Override PartName="/xl/revisions/revisionLog1110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85.xml" ContentType="application/vnd.openxmlformats-officedocument.spreadsheetml.revisionLog+xml"/>
  <Override PartName="/xl/revisions/revisionLog90.xml" ContentType="application/vnd.openxmlformats-officedocument.spreadsheetml.revisionLog+xml"/>
  <Override PartName="/xl/revisions/revisionLog108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03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LRAUV5\Tracking\ME\"/>
    </mc:Choice>
  </mc:AlternateContent>
  <bookViews>
    <workbookView xWindow="0" yWindow="0" windowWidth="21708" windowHeight="10956"/>
  </bookViews>
  <sheets>
    <sheet name="WHOI LRAUV BOM" sheetId="1" r:id="rId1"/>
    <sheet name="Electrical WHOI" sheetId="2" r:id="rId2"/>
    <sheet name="Sheet3" sheetId="3" r:id="rId3"/>
  </sheets>
  <definedNames>
    <definedName name="_xlnm.Print_Area" localSheetId="0">'WHOI LRAUV BOM'!$A$1:$S$522</definedName>
    <definedName name="Z_691849CC_1629_4B81_9E98_2847A4DBB102_.wvu.PrintArea" localSheetId="0" hidden="1">'WHOI LRAUV BOM'!$A$1:$S$522</definedName>
    <definedName name="Z_79B52BEF_ABEE_4738_B549_862EF9EC54D8_.wvu.PrintArea" localSheetId="0" hidden="1">'WHOI LRAUV BOM'!$A$1:$S$522</definedName>
    <definedName name="Z_EA3673C6_C37E_4A8F_89E6_DB1F0435C5AD_.wvu.PrintArea" localSheetId="0" hidden="1">'WHOI LRAUV BOM'!$A$1:$S$522</definedName>
    <definedName name="zzz">'WHOI LRAUV BOM'!#REF!</definedName>
  </definedNames>
  <calcPr calcId="152511"/>
  <customWorkbookViews>
    <customWorkbookView name="Marie - Personal View" guid="{691849CC-1629-4B81-9E98-2847A4DBB102}" mergeInterval="0" personalView="1" maximized="1" xWindow="-9" yWindow="-9" windowWidth="1827" windowHeight="1218" activeSheetId="1"/>
    <customWorkbookView name="Brett - Personal View" guid="{C21ECADC-339A-4A60-9CA6-6577A7D0DBA4}" mergeInterval="0" personalView="1" maximized="1" windowWidth="2236" windowHeight="1074" activeSheetId="1"/>
    <customWorkbookView name="Stanley - Personal View" guid="{2CF72D73-78F5-484F-A2E8-0B07E61C1C25}" mergeInterval="0" personalView="1" xWindow="10" yWindow="66" windowWidth="2389" windowHeight="1137" activeSheetId="1"/>
    <customWorkbookView name="meteor - Personal View" guid="{D28D8F5C-31F6-4EBF-9EF7-DBD6623F945D}" mergeInterval="0" personalView="1" maximized="1" windowWidth="1920" windowHeight="985" activeSheetId="1"/>
    <customWorkbookView name="Microsoft Office User - Personal View" guid="{760707FF-3381-AE46-A13B-243126B28F84}" mergeInterval="0" personalView="1" windowWidth="1636" windowHeight="533" activeSheetId="1"/>
    <customWorkbookView name="chma - Personal View" guid="{EA3673C6-C37E-4A8F-89E6-DB1F0435C5AD}" mergeInterval="0" personalView="1" maximized="1" xWindow="-9" yWindow="-9" windowWidth="2578" windowHeight="1548" activeSheetId="1"/>
    <customWorkbookView name="Amy - Personal View" guid="{79B52BEF-ABEE-4738-B549-862EF9EC54D8}" mergeInterval="0" personalView="1" xWindow="10" yWindow="32" windowWidth="1427" windowHeight="688" activeSheetId="1"/>
  </customWorkbookView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471" i="1" l="1"/>
  <c r="L221" i="1" l="1"/>
  <c r="L349" i="1"/>
  <c r="L77" i="1"/>
  <c r="L78" i="1"/>
  <c r="L79" i="1"/>
  <c r="L80" i="1"/>
  <c r="L82" i="1"/>
  <c r="L83" i="1"/>
  <c r="L84" i="1"/>
  <c r="L85" i="1"/>
  <c r="L131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40" i="1"/>
  <c r="L41" i="1"/>
  <c r="L42" i="1"/>
  <c r="L43" i="1"/>
  <c r="L44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81" i="1"/>
  <c r="L88" i="1"/>
  <c r="L89" i="1"/>
  <c r="L90" i="1"/>
  <c r="L93" i="1"/>
  <c r="L94" i="1"/>
  <c r="L95" i="1"/>
  <c r="L96" i="1"/>
  <c r="L97" i="1"/>
  <c r="L98" i="1"/>
  <c r="L101" i="1"/>
  <c r="L102" i="1"/>
  <c r="L103" i="1"/>
  <c r="L104" i="1"/>
  <c r="L105" i="1"/>
  <c r="L106" i="1"/>
  <c r="L110" i="1"/>
  <c r="L111" i="1"/>
  <c r="L112" i="1"/>
  <c r="L113" i="1"/>
  <c r="L114" i="1"/>
  <c r="L115" i="1"/>
  <c r="L116" i="1"/>
  <c r="L117" i="1"/>
  <c r="L118" i="1"/>
  <c r="L119" i="1"/>
  <c r="L120" i="1"/>
  <c r="L123" i="1"/>
  <c r="L124" i="1"/>
  <c r="L125" i="1"/>
  <c r="L126" i="1"/>
  <c r="L127" i="1"/>
  <c r="L128" i="1"/>
  <c r="L129" i="1"/>
  <c r="L130" i="1"/>
  <c r="L132" i="1"/>
  <c r="L133" i="1"/>
  <c r="L134" i="1"/>
  <c r="L135" i="1"/>
  <c r="L136" i="1"/>
  <c r="L139" i="1"/>
  <c r="L140" i="1"/>
  <c r="L141" i="1"/>
  <c r="L142" i="1"/>
  <c r="L143" i="1"/>
  <c r="L144" i="1"/>
  <c r="L145" i="1"/>
  <c r="L146" i="1"/>
  <c r="L147" i="1"/>
  <c r="L148" i="1"/>
  <c r="L149" i="1"/>
  <c r="L150" i="1"/>
  <c r="L151" i="1"/>
  <c r="L152" i="1"/>
  <c r="L153" i="1"/>
  <c r="L154" i="1"/>
  <c r="L155" i="1"/>
  <c r="L156" i="1"/>
  <c r="L157" i="1"/>
  <c r="L158" i="1"/>
  <c r="L159" i="1"/>
  <c r="L160" i="1"/>
  <c r="L161" i="1"/>
  <c r="L162" i="1"/>
  <c r="L163" i="1"/>
  <c r="L164" i="1"/>
  <c r="L165" i="1"/>
  <c r="L166" i="1"/>
  <c r="L167" i="1"/>
  <c r="L168" i="1"/>
  <c r="L169" i="1"/>
  <c r="L170" i="1"/>
  <c r="L171" i="1"/>
  <c r="L172" i="1"/>
  <c r="L173" i="1"/>
  <c r="L174" i="1"/>
  <c r="L175" i="1"/>
  <c r="L176" i="1"/>
  <c r="L177" i="1"/>
  <c r="L178" i="1"/>
  <c r="L179" i="1"/>
  <c r="L180" i="1"/>
  <c r="L183" i="1"/>
  <c r="L184" i="1"/>
  <c r="L185" i="1"/>
  <c r="L186" i="1"/>
  <c r="L188" i="1"/>
  <c r="L187" i="1"/>
  <c r="L189" i="1"/>
  <c r="L192" i="1"/>
  <c r="L193" i="1"/>
  <c r="L194" i="1"/>
  <c r="L197" i="1"/>
  <c r="L198" i="1"/>
  <c r="L199" i="1"/>
  <c r="L200" i="1"/>
  <c r="L201" i="1"/>
  <c r="L202" i="1"/>
  <c r="L203" i="1"/>
  <c r="L204" i="1"/>
  <c r="L205" i="1"/>
  <c r="L206" i="1"/>
  <c r="L207" i="1"/>
  <c r="L208" i="1"/>
  <c r="L209" i="1"/>
  <c r="L210" i="1"/>
  <c r="L213" i="1"/>
  <c r="L214" i="1"/>
  <c r="L215" i="1"/>
  <c r="L216" i="1"/>
  <c r="L217" i="1"/>
  <c r="L218" i="1"/>
  <c r="L219" i="1"/>
  <c r="L220" i="1"/>
  <c r="L222" i="1"/>
  <c r="L223" i="1"/>
  <c r="L224" i="1"/>
  <c r="L225" i="1"/>
  <c r="L226" i="1"/>
  <c r="L227" i="1"/>
  <c r="L228" i="1"/>
  <c r="L229" i="1"/>
  <c r="L230" i="1"/>
  <c r="L233" i="1"/>
  <c r="L234" i="1"/>
  <c r="L235" i="1"/>
  <c r="L236" i="1"/>
  <c r="L239" i="1"/>
  <c r="L240" i="1"/>
  <c r="L241" i="1"/>
  <c r="L242" i="1"/>
  <c r="L243" i="1"/>
  <c r="L244" i="1"/>
  <c r="L245" i="1"/>
  <c r="L248" i="1"/>
  <c r="L249" i="1"/>
  <c r="L250" i="1"/>
  <c r="L251" i="1"/>
  <c r="L254" i="1"/>
  <c r="L255" i="1"/>
  <c r="L258" i="1"/>
  <c r="L259" i="1"/>
  <c r="L260" i="1"/>
  <c r="L261" i="1"/>
  <c r="L262" i="1"/>
  <c r="L263" i="1"/>
  <c r="L264" i="1"/>
  <c r="L267" i="1"/>
  <c r="L268" i="1"/>
  <c r="L269" i="1"/>
  <c r="L270" i="1"/>
  <c r="L271" i="1"/>
  <c r="L272" i="1"/>
  <c r="L273" i="1"/>
  <c r="L274" i="1"/>
  <c r="L275" i="1"/>
  <c r="L276" i="1"/>
  <c r="L277" i="1"/>
  <c r="L278" i="1"/>
  <c r="L279" i="1"/>
  <c r="L280" i="1"/>
  <c r="L281" i="1"/>
  <c r="L282" i="1"/>
  <c r="L283" i="1"/>
  <c r="L284" i="1"/>
  <c r="L286" i="1"/>
  <c r="L287" i="1"/>
  <c r="L288" i="1"/>
  <c r="L289" i="1"/>
  <c r="L290" i="1"/>
  <c r="L291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52" i="1"/>
  <c r="L353" i="1"/>
  <c r="L354" i="1"/>
  <c r="L357" i="1"/>
  <c r="L358" i="1"/>
  <c r="L359" i="1"/>
  <c r="L360" i="1"/>
  <c r="L361" i="1"/>
  <c r="L362" i="1"/>
  <c r="L363" i="1"/>
  <c r="L364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3" i="1"/>
  <c r="L444" i="1"/>
  <c r="L445" i="1"/>
  <c r="L446" i="1"/>
  <c r="L449" i="1"/>
  <c r="L450" i="1"/>
  <c r="L451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4" i="1"/>
  <c r="L475" i="1"/>
  <c r="L476" i="1"/>
  <c r="L477" i="1"/>
  <c r="L480" i="1"/>
  <c r="L481" i="1"/>
  <c r="L482" i="1"/>
  <c r="L483" i="1"/>
  <c r="L484" i="1"/>
  <c r="L485" i="1"/>
  <c r="L486" i="1"/>
  <c r="L487" i="1"/>
  <c r="L488" i="1"/>
  <c r="L489" i="1"/>
  <c r="L492" i="1"/>
  <c r="L493" i="1"/>
  <c r="L495" i="1"/>
  <c r="L496" i="1"/>
  <c r="L497" i="1"/>
  <c r="L498" i="1"/>
  <c r="L501" i="1"/>
  <c r="L502" i="1"/>
  <c r="L503" i="1"/>
  <c r="L504" i="1"/>
  <c r="L505" i="1"/>
  <c r="L506" i="1"/>
  <c r="L507" i="1"/>
  <c r="L510" i="1"/>
  <c r="L511" i="1"/>
  <c r="L512" i="1"/>
  <c r="L513" i="1"/>
  <c r="L516" i="1"/>
  <c r="L517" i="1"/>
  <c r="L518" i="1"/>
  <c r="L519" i="1"/>
  <c r="L523" i="1" l="1"/>
</calcChain>
</file>

<file path=xl/comments1.xml><?xml version="1.0" encoding="utf-8"?>
<comments xmlns="http://schemas.openxmlformats.org/spreadsheetml/2006/main">
  <authors>
    <author>chma</author>
  </authors>
  <commentList>
    <comment ref="D161" authorId="0" guid="{51A95506-AEB1-4C3F-8B01-E8CF6B567EE1}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Revised to #14 (0.033 dia.) as per as-built.
</t>
        </r>
      </text>
    </comment>
    <comment ref="D193" authorId="0" guid="{97188B2F-BBF3-4FD3-BB2E-0D289403FAAB}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Substituted McMaster Carr PN 92273A071
</t>
        </r>
      </text>
    </comment>
    <comment ref="E311" authorId="0" guid="{B8CBAD62-DCC0-47C3-8201-B82F59CDCF0A}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Substituted a 1.5 Inch screw.
</t>
        </r>
      </text>
    </comment>
    <comment ref="D412" authorId="0" guid="{5D7D1C4B-4C9C-45BC-BD41-E74C27C87065}" shapeId="0">
      <text>
        <r>
          <rPr>
            <b/>
            <sz val="9"/>
            <color indexed="81"/>
            <rFont val="Tahoma"/>
            <charset val="1"/>
          </rPr>
          <t>chma:</t>
        </r>
        <r>
          <rPr>
            <sz val="9"/>
            <color indexed="81"/>
            <rFont val="Tahoma"/>
            <charset val="1"/>
          </rPr>
          <t xml:space="preserve">
Do not know what this is. Does not show up on assembly drawing.
</t>
        </r>
      </text>
    </comment>
  </commentList>
</comments>
</file>

<file path=xl/sharedStrings.xml><?xml version="1.0" encoding="utf-8"?>
<sst xmlns="http://schemas.openxmlformats.org/spreadsheetml/2006/main" count="3149" uniqueCount="1165">
  <si>
    <t>95611A037</t>
  </si>
  <si>
    <t>P-200700-09</t>
  </si>
  <si>
    <t>06003 DGN</t>
  </si>
  <si>
    <t>92185A540</t>
  </si>
  <si>
    <t>90585A540</t>
  </si>
  <si>
    <t>97345A540</t>
  </si>
  <si>
    <t>D8C</t>
  </si>
  <si>
    <t>P-201xxx-12</t>
  </si>
  <si>
    <t>90585A214</t>
  </si>
  <si>
    <t>98164A107</t>
  </si>
  <si>
    <t>90585A225</t>
  </si>
  <si>
    <t>90585A038</t>
  </si>
  <si>
    <t>P-200702-09</t>
  </si>
  <si>
    <t>90715A130</t>
  </si>
  <si>
    <t>91841A215</t>
  </si>
  <si>
    <t>P-200625-08</t>
  </si>
  <si>
    <t>P-200682-09</t>
  </si>
  <si>
    <t>P-200950-10</t>
  </si>
  <si>
    <t>P-200627-08</t>
  </si>
  <si>
    <t>7889A44</t>
  </si>
  <si>
    <t>P-201715-15</t>
  </si>
  <si>
    <t>P-201716-15</t>
  </si>
  <si>
    <t>P-200617-08</t>
  </si>
  <si>
    <t>WAK15 4mm-6mm #2112</t>
  </si>
  <si>
    <t>WAK-15 3mm-4mm # 2105</t>
  </si>
  <si>
    <t>P-200952-10</t>
  </si>
  <si>
    <t>P-200713-09</t>
  </si>
  <si>
    <t>P-200708-09</t>
  </si>
  <si>
    <t>P-201087-11</t>
  </si>
  <si>
    <t>P-201532-13</t>
  </si>
  <si>
    <t>P-200712-09</t>
  </si>
  <si>
    <t>305844</t>
  </si>
  <si>
    <t>92185A077</t>
  </si>
  <si>
    <t>93085k144</t>
  </si>
  <si>
    <t>93085A146</t>
  </si>
  <si>
    <t>92185A194</t>
  </si>
  <si>
    <t>92125A050</t>
  </si>
  <si>
    <t>98394a431</t>
  </si>
  <si>
    <t>98317a214</t>
  </si>
  <si>
    <t>6153K113</t>
  </si>
  <si>
    <t>90097A150</t>
  </si>
  <si>
    <t>90295A340</t>
  </si>
  <si>
    <t>92185A106</t>
  </si>
  <si>
    <t>92185A108</t>
  </si>
  <si>
    <t>90825A120</t>
  </si>
  <si>
    <t>P-200710-09</t>
  </si>
  <si>
    <t>P-200706-09</t>
  </si>
  <si>
    <t>P-200705-09</t>
  </si>
  <si>
    <t>P-201091-11 Rev E</t>
  </si>
  <si>
    <t>P-200707-09</t>
  </si>
  <si>
    <t>P-200704-09</t>
  </si>
  <si>
    <t>SS-200-1-4ST</t>
  </si>
  <si>
    <t>SS-QM2-D-200</t>
  </si>
  <si>
    <t>SS-T2-S-028</t>
  </si>
  <si>
    <t>SS-2-HPST</t>
  </si>
  <si>
    <t>#2-013-70-N</t>
  </si>
  <si>
    <t>#2-016-70-N</t>
  </si>
  <si>
    <t>#2-024-70-N</t>
  </si>
  <si>
    <t>#2-010-70-N</t>
  </si>
  <si>
    <t>90585A202</t>
  </si>
  <si>
    <t>P-200714-09</t>
  </si>
  <si>
    <t>P-200494-08</t>
  </si>
  <si>
    <t>P-200728-09</t>
  </si>
  <si>
    <t>P-200726-09</t>
  </si>
  <si>
    <t>P-200729-09</t>
  </si>
  <si>
    <t>P-200730-09</t>
  </si>
  <si>
    <t>P-200715-09</t>
  </si>
  <si>
    <t>P-200727-09</t>
  </si>
  <si>
    <t>91770A540</t>
  </si>
  <si>
    <t>90131A305</t>
  </si>
  <si>
    <t>#2-119-70N</t>
  </si>
  <si>
    <t>P-200719-09</t>
  </si>
  <si>
    <t>SS-400-2-4ST</t>
  </si>
  <si>
    <t>P-200804-10</t>
  </si>
  <si>
    <t>CFT-18-MBARI-2</t>
  </si>
  <si>
    <t>92394A113</t>
  </si>
  <si>
    <t>P-201119-17</t>
  </si>
  <si>
    <t>6-32 X 1.5" FH</t>
  </si>
  <si>
    <t>#2-211-70N</t>
  </si>
  <si>
    <t>SS-QM2-B-200</t>
  </si>
  <si>
    <t>P-340</t>
  </si>
  <si>
    <t>P-330X</t>
  </si>
  <si>
    <t>P-201547-13</t>
  </si>
  <si>
    <t>PC1X</t>
  </si>
  <si>
    <t>90585A230</t>
  </si>
  <si>
    <t>91735A003</t>
  </si>
  <si>
    <t>P-201630-14</t>
  </si>
  <si>
    <t>92185A230</t>
  </si>
  <si>
    <t>92185A227</t>
  </si>
  <si>
    <t>92185A105</t>
  </si>
  <si>
    <t>94805A217</t>
  </si>
  <si>
    <t>90585A235</t>
  </si>
  <si>
    <t>92185A148</t>
  </si>
  <si>
    <t>92185A147</t>
  </si>
  <si>
    <t>90585A204</t>
  </si>
  <si>
    <t>P-200792-11</t>
  </si>
  <si>
    <t>94564A047</t>
  </si>
  <si>
    <t>P-201155-11</t>
  </si>
  <si>
    <t>P-201153-11</t>
  </si>
  <si>
    <t>P-201154-11</t>
  </si>
  <si>
    <t>90715A115</t>
  </si>
  <si>
    <t>1692K13</t>
  </si>
  <si>
    <t>5688K51</t>
  </si>
  <si>
    <t>P-201161-11</t>
  </si>
  <si>
    <t>P-200797-09</t>
  </si>
  <si>
    <t>P-201152-11</t>
  </si>
  <si>
    <t>1986K114</t>
  </si>
  <si>
    <t>P-200801-09</t>
  </si>
  <si>
    <t>P-200796-09</t>
  </si>
  <si>
    <t>P-200795-09</t>
  </si>
  <si>
    <t>P-200794-09</t>
  </si>
  <si>
    <t>P-200793-09</t>
  </si>
  <si>
    <t>92185A215</t>
  </si>
  <si>
    <t>98380A467</t>
  </si>
  <si>
    <t>99362A600</t>
  </si>
  <si>
    <t>97395A453</t>
  </si>
  <si>
    <t>P-200772-09</t>
  </si>
  <si>
    <t>P-201775-16</t>
  </si>
  <si>
    <t>95110A113</t>
  </si>
  <si>
    <t>8668K92</t>
  </si>
  <si>
    <t>P-200497-17</t>
  </si>
  <si>
    <t>P-200532-08</t>
  </si>
  <si>
    <t>#00608-CBCBT</t>
  </si>
  <si>
    <t>MTC-1.0-005</t>
  </si>
  <si>
    <t>P-200531-08</t>
  </si>
  <si>
    <t>P-200530-08</t>
  </si>
  <si>
    <t>92605A538</t>
  </si>
  <si>
    <t>98394A440</t>
  </si>
  <si>
    <t>#2-049-70-N</t>
  </si>
  <si>
    <t>#2-029-70-N</t>
  </si>
  <si>
    <t>#2-026-70-N</t>
  </si>
  <si>
    <t>P-200512_08</t>
  </si>
  <si>
    <t>P-200510-08</t>
  </si>
  <si>
    <t>P-200509-08</t>
  </si>
  <si>
    <t>P-200511-08</t>
  </si>
  <si>
    <t>P-200462-08</t>
  </si>
  <si>
    <t>UTH114A20BH000</t>
  </si>
  <si>
    <t>MTC-1.0</t>
  </si>
  <si>
    <t>6679K13</t>
  </si>
  <si>
    <t>92185A115</t>
  </si>
  <si>
    <t>90585A205</t>
  </si>
  <si>
    <t>90967A155</t>
  </si>
  <si>
    <t>9513K18</t>
  </si>
  <si>
    <t>91458A14</t>
  </si>
  <si>
    <t>7467A51</t>
  </si>
  <si>
    <t>VHM-17</t>
  </si>
  <si>
    <t>#2-017-90-N</t>
  </si>
  <si>
    <t>P-200574-08</t>
  </si>
  <si>
    <t>P-200568-08</t>
  </si>
  <si>
    <t>P-200566-08</t>
  </si>
  <si>
    <t>8668K11</t>
  </si>
  <si>
    <t>P-201815-16</t>
  </si>
  <si>
    <t>92394A515</t>
  </si>
  <si>
    <t>90585A141</t>
  </si>
  <si>
    <t>P-201463-14</t>
  </si>
  <si>
    <t>P-201340-14</t>
  </si>
  <si>
    <t>90545A030</t>
  </si>
  <si>
    <t>P-201462-12</t>
  </si>
  <si>
    <t>P-201461-12</t>
  </si>
  <si>
    <t>P-201342-12</t>
  </si>
  <si>
    <t>P-200516-08</t>
  </si>
  <si>
    <t>P-201687-16</t>
  </si>
  <si>
    <t>1/4 x 5/8L x #10-32</t>
  </si>
  <si>
    <t>92185A992</t>
  </si>
  <si>
    <t>P-201400-12</t>
  </si>
  <si>
    <t>P-201873-16</t>
  </si>
  <si>
    <t>92185A198</t>
  </si>
  <si>
    <t>9334T64</t>
  </si>
  <si>
    <t>P-201738-15</t>
  </si>
  <si>
    <t>CPC_EW-06360-97</t>
  </si>
  <si>
    <t>P-201742-15</t>
  </si>
  <si>
    <t>96126A169</t>
  </si>
  <si>
    <t>PCC_C21-003</t>
  </si>
  <si>
    <t>P-201712-15</t>
  </si>
  <si>
    <t>2-014</t>
  </si>
  <si>
    <t>#2-015</t>
  </si>
  <si>
    <t>P-201030-11</t>
  </si>
  <si>
    <t>92185A989</t>
  </si>
  <si>
    <t>96367A657</t>
  </si>
  <si>
    <t>#2-127-70-N</t>
  </si>
  <si>
    <t>9675T740</t>
  </si>
  <si>
    <t>9675T570</t>
  </si>
  <si>
    <t>P-201699-15</t>
  </si>
  <si>
    <t>P-201707-17</t>
  </si>
  <si>
    <t>P-201708-17</t>
  </si>
  <si>
    <t>P-201701-15</t>
  </si>
  <si>
    <t>P-201700-15</t>
  </si>
  <si>
    <t>P-201546-13</t>
  </si>
  <si>
    <t>P-201542-13</t>
  </si>
  <si>
    <t>P-200752-09</t>
  </si>
  <si>
    <t>98164A106</t>
  </si>
  <si>
    <t>92185A190</t>
  </si>
  <si>
    <t>92185A121</t>
  </si>
  <si>
    <t>92185A113</t>
  </si>
  <si>
    <t>94615A112</t>
  </si>
  <si>
    <t>92185A537</t>
  </si>
  <si>
    <t>#6-32xp25</t>
  </si>
  <si>
    <t>701-00006</t>
  </si>
  <si>
    <t>P-200626-08</t>
  </si>
  <si>
    <t>P-200466-08</t>
  </si>
  <si>
    <t>P-200882-10</t>
  </si>
  <si>
    <t>P-200465-08</t>
  </si>
  <si>
    <t>P-201645-14</t>
  </si>
  <si>
    <t>5533K433</t>
  </si>
  <si>
    <t>92174A440</t>
  </si>
  <si>
    <t>93996A710</t>
  </si>
  <si>
    <t>94051A220</t>
  </si>
  <si>
    <t>90545A029</t>
  </si>
  <si>
    <t>93190A540</t>
  </si>
  <si>
    <t>#2-020-70-N</t>
  </si>
  <si>
    <t>3-905</t>
  </si>
  <si>
    <t>#2-017-70-N</t>
  </si>
  <si>
    <t>#2-277-70N</t>
  </si>
  <si>
    <t>#2-276-70N</t>
  </si>
  <si>
    <t>C27460</t>
  </si>
  <si>
    <t>P-201623-14</t>
  </si>
  <si>
    <t>P-200686-09</t>
  </si>
  <si>
    <t>P-201705-15</t>
  </si>
  <si>
    <t>P-201709-15</t>
  </si>
  <si>
    <t>SS-400-3</t>
  </si>
  <si>
    <t>SS-400-1-4ST</t>
  </si>
  <si>
    <t>#2-013</t>
  </si>
  <si>
    <t>93025A961</t>
  </si>
  <si>
    <t>P-201326-12</t>
  </si>
  <si>
    <t>P-200569-08</t>
  </si>
  <si>
    <t>P-200881-14</t>
  </si>
  <si>
    <t>P-200425-07</t>
  </si>
  <si>
    <t>P-201471-12</t>
  </si>
  <si>
    <t>96095A155</t>
  </si>
  <si>
    <t>#2-109-70-N</t>
  </si>
  <si>
    <t>MS204XDOPT - MGCS04S</t>
  </si>
  <si>
    <t>P-201493-13</t>
  </si>
  <si>
    <t>P-201331-12</t>
  </si>
  <si>
    <t>90257A411</t>
  </si>
  <si>
    <t>1/4 Inch Tube x .035 wall</t>
  </si>
  <si>
    <t>SS-400-1-2</t>
  </si>
  <si>
    <t>SS-400-3TST</t>
  </si>
  <si>
    <t>SS-400-9</t>
  </si>
  <si>
    <t>P-200624-08</t>
  </si>
  <si>
    <t>P-200643-08</t>
  </si>
  <si>
    <t>P-200642-08</t>
  </si>
  <si>
    <t>P-200652-09</t>
  </si>
  <si>
    <t>#4011</t>
  </si>
  <si>
    <t>P-200619-08</t>
  </si>
  <si>
    <t>P-200591-08</t>
  </si>
  <si>
    <t>90575A410</t>
  </si>
  <si>
    <t>#2447K110</t>
  </si>
  <si>
    <t>6377K61</t>
  </si>
  <si>
    <t>89785K849</t>
  </si>
  <si>
    <t>P-201351-12</t>
  </si>
  <si>
    <t>P-201067-11</t>
  </si>
  <si>
    <t>P-201066-11</t>
  </si>
  <si>
    <t>P-200992-11</t>
  </si>
  <si>
    <t>D101-N52</t>
  </si>
  <si>
    <t>REmax221024_110340</t>
  </si>
  <si>
    <t>P-200986-11</t>
  </si>
  <si>
    <t>P-201302-12</t>
  </si>
  <si>
    <t>91375A105</t>
  </si>
  <si>
    <t>94639A202</t>
  </si>
  <si>
    <t>96110A008</t>
  </si>
  <si>
    <t>91500A126</t>
  </si>
  <si>
    <t>91735A102</t>
  </si>
  <si>
    <t>92010A018</t>
  </si>
  <si>
    <t>92845A190</t>
  </si>
  <si>
    <t>98195A520</t>
  </si>
  <si>
    <t>SS-4P4T</t>
  </si>
  <si>
    <t>P-201702-15</t>
  </si>
  <si>
    <t>92185A144</t>
  </si>
  <si>
    <t>P-201583-13</t>
  </si>
  <si>
    <t>P-201582-13</t>
  </si>
  <si>
    <t>8627K159</t>
  </si>
  <si>
    <t>92395A113</t>
  </si>
  <si>
    <t>94435A336</t>
  </si>
  <si>
    <t>P-201540-13</t>
  </si>
  <si>
    <t>91772A122</t>
  </si>
  <si>
    <t>92395A112</t>
  </si>
  <si>
    <t>92185A110</t>
  </si>
  <si>
    <t>P-201537-13</t>
  </si>
  <si>
    <t>P-201538-13</t>
  </si>
  <si>
    <t>91735A192</t>
  </si>
  <si>
    <t>92395A319</t>
  </si>
  <si>
    <t>91841A005</t>
  </si>
  <si>
    <t>90295A059</t>
  </si>
  <si>
    <t>93250A002</t>
  </si>
  <si>
    <t>90585A212</t>
  </si>
  <si>
    <t>P-201632-14 / 8627K129</t>
  </si>
  <si>
    <t>P-201728-15</t>
  </si>
  <si>
    <t>P-201539-13</t>
  </si>
  <si>
    <t>2449K110</t>
  </si>
  <si>
    <t>P-201543-13</t>
  </si>
  <si>
    <t>P-201633-14</t>
  </si>
  <si>
    <t>90585A287</t>
  </si>
  <si>
    <t>110138/110357/MR-201935</t>
  </si>
  <si>
    <t>P-201561-14</t>
  </si>
  <si>
    <t>P-201562-13</t>
  </si>
  <si>
    <t>P-200560-08</t>
  </si>
  <si>
    <t>97345A163</t>
  </si>
  <si>
    <t>92185A993</t>
  </si>
  <si>
    <t>92845A110</t>
  </si>
  <si>
    <t>92010A001</t>
  </si>
  <si>
    <t>ECS-08010-RAEL-4L-270 / ECN-
08010-RZN/S</t>
  </si>
  <si>
    <t>3 way mux box</t>
  </si>
  <si>
    <t>3 way mux cover</t>
  </si>
  <si>
    <t>90295A100</t>
  </si>
  <si>
    <t>91500A084</t>
  </si>
  <si>
    <t>90585A200</t>
  </si>
  <si>
    <t>P-201677-14</t>
  </si>
  <si>
    <t>P-201772-15</t>
  </si>
  <si>
    <t>P-201679-14</t>
  </si>
  <si>
    <t>90585A229</t>
  </si>
  <si>
    <t>#8-32xp25</t>
  </si>
  <si>
    <t>93135A112</t>
  </si>
  <si>
    <t>94812A200</t>
  </si>
  <si>
    <t>94639A610</t>
  </si>
  <si>
    <t>P-200697</t>
  </si>
  <si>
    <t>93135A108</t>
  </si>
  <si>
    <t>17mm External Retaining Ring</t>
  </si>
  <si>
    <t>PVC Flat Washer</t>
  </si>
  <si>
    <t>CS Centering Sleeve</t>
  </si>
  <si>
    <t>Jilson Plastic Bearing</t>
  </si>
  <si>
    <t>1/4-20 x 3/4 Soc Hd Cap</t>
  </si>
  <si>
    <t>1/4-20 x 3/4L Flt Hd Sckt Screw</t>
  </si>
  <si>
    <t>1/4 x 3/4 x #10-24 Soc Hd Shldr Screw</t>
  </si>
  <si>
    <t>Cylinder Mag. Axially Magnetized 15.5 lbf.</t>
  </si>
  <si>
    <t>Buss Wire - Grounding Wire Assem.</t>
  </si>
  <si>
    <t>#6-32 x 1/2 Flt Hd Soc Screw</t>
  </si>
  <si>
    <t>#6-32 x 3/8 Button Hd Screw</t>
  </si>
  <si>
    <t>#8-32 x 5/16 Flt Hd Soc Screw</t>
  </si>
  <si>
    <t>1/4-20 x 7/16 Flt Hd Soc Screw</t>
  </si>
  <si>
    <t>CS Fin Actuator Mount</t>
  </si>
  <si>
    <t>1/4-28 Nylok Nut</t>
  </si>
  <si>
    <t>1/4-28 Hex Jamm Nut</t>
  </si>
  <si>
    <t>Propeller_V4 (Thicker)</t>
  </si>
  <si>
    <t>Tail Shell Lock Ring_V2</t>
  </si>
  <si>
    <t>Fin Bearing Mount</t>
  </si>
  <si>
    <t>Foam Mount Plate</t>
  </si>
  <si>
    <t>1/8 Polyporpylene Welding Rod</t>
  </si>
  <si>
    <t>Fin AxleTab_Ver.6</t>
  </si>
  <si>
    <t>Fin Axle_Ver.6 (Base Part)</t>
  </si>
  <si>
    <t>Control Fin_V5</t>
  </si>
  <si>
    <t>4mm-6mm Flexible Shaft Coupling</t>
  </si>
  <si>
    <t>3-4 mm Flex Shaft Coupling</t>
  </si>
  <si>
    <t>Tethys LDA Encoder Cap Retainer</t>
  </si>
  <si>
    <t>Encoder Torque Arm</t>
  </si>
  <si>
    <t>CS LDA Strong Back</t>
  </si>
  <si>
    <t>LRAUV CS Motor Cap</t>
  </si>
  <si>
    <t>Encoder Cap</t>
  </si>
  <si>
    <t>Motor Mount Plate</t>
  </si>
  <si>
    <t>ECmax-16 5w Motor 283828-157:1 Gearbox-
118186</t>
  </si>
  <si>
    <t>2-56 x 1/4 SHCS</t>
  </si>
  <si>
    <t>6-32x1/4 100 deg flat head screw</t>
  </si>
  <si>
    <t>6-32x3/8 100 degree Flat Head</t>
  </si>
  <si>
    <t>8-31 x 1/2 SST SHCS</t>
  </si>
  <si>
    <t>M2 x 4 mm FH screws</t>
  </si>
  <si>
    <t>16mm Internal Snap Ring</t>
  </si>
  <si>
    <t>6mm shaft externa snap ring</t>
  </si>
  <si>
    <t>Open Ball Bearing for 5mm Shaft</t>
  </si>
  <si>
    <t>Electrical-Insulating Sleeve Washer, Rolled-Collar, 
Number 8 Screw Size,</t>
  </si>
  <si>
    <t>Nylon Washer</t>
  </si>
  <si>
    <t>#4-40 x 1/4 Soc Hd Screw</t>
  </si>
  <si>
    <t>#4-40 x 3/8 Soc Hd Cap Screw</t>
  </si>
  <si>
    <t>18-8 S.S. Sealing Pn Hd Phil Screw Buna-N O-Ring, 
2-56 Thrd, 1/8" L</t>
  </si>
  <si>
    <t>Oring Cap</t>
  </si>
  <si>
    <t>CS LDA Nut</t>
  </si>
  <si>
    <t>CS LDA Motor Body</t>
  </si>
  <si>
    <t>CS Actuator Encoder Body</t>
  </si>
  <si>
    <t>CS LDA Pivot Pin</t>
  </si>
  <si>
    <t>CS LDA Leadscrew</t>
  </si>
  <si>
    <t>1/8 Tube - SAE#4</t>
  </si>
  <si>
    <t>Quick dis-connect</t>
  </si>
  <si>
    <t>SAE-2 Solid Plug</t>
  </si>
  <si>
    <t>O-RING</t>
  </si>
  <si>
    <t>#4-40 x 3/8 Flt Hd Soc Screw</t>
  </si>
  <si>
    <t>Pivot Bearing Cup</t>
  </si>
  <si>
    <t>Bell Crank F-Dog Link</t>
  </si>
  <si>
    <t>Bell Crank Bridge</t>
  </si>
  <si>
    <t>Elevator Crank Plate</t>
  </si>
  <si>
    <t>CS-Crank Plate</t>
  </si>
  <si>
    <t>Bell Crank Plate</t>
  </si>
  <si>
    <t>CS Connector Sleeve</t>
  </si>
  <si>
    <t>Rudder Crank Plate</t>
  </si>
  <si>
    <t>1/4-20 x 3/4 Truss Hd Phill Screw</t>
  </si>
  <si>
    <t>Abrasion Resistant Rubber Washer 1/4</t>
  </si>
  <si>
    <t>HDPE Shieldv Wrap</t>
  </si>
  <si>
    <t>Positionable Male Elbow (SAE/MS Straight Thread) - 
Fractional</t>
  </si>
  <si>
    <t>SAE-4 port QD</t>
  </si>
  <si>
    <t>Straight Pipe Plug Special</t>
  </si>
  <si>
    <t>1 Litre Oil Bladder</t>
  </si>
  <si>
    <t>Swagelok Q.D.</t>
  </si>
  <si>
    <t>#6-32 Thrd Insert</t>
  </si>
  <si>
    <t>Swagelok Positionable Elbow 1/4" Tube</t>
  </si>
  <si>
    <t>Tail Foam Block V2</t>
  </si>
  <si>
    <t>18-8 Stainless Steel - 82 Degree Head</t>
  </si>
  <si>
    <t>Mini QC to 1/8 Tube</t>
  </si>
  <si>
    <t>PC1X Comp. Manifold (Modified)</t>
  </si>
  <si>
    <t>Tecnadyne Compensaor PC1X</t>
  </si>
  <si>
    <t>8-32 x 3/4 Flt Hd Soc Screw</t>
  </si>
  <si>
    <t>#2-56 UNC-2A x 1/8</t>
  </si>
  <si>
    <t>Hot Glue (Shrink Tube Filler)</t>
  </si>
  <si>
    <t>3/16 Shrink Tube</t>
  </si>
  <si>
    <t>1/8 inch Shrink Tube (Clear)</t>
  </si>
  <si>
    <t>LRAUV DW Sensor Cable Brace</t>
  </si>
  <si>
    <t>#10-32 x 2-1/2 Soc Hd Cap Screw</t>
  </si>
  <si>
    <t>#10-32 x 1-1/4 Soc Hd Cap</t>
  </si>
  <si>
    <t>#4-40 x 3/16 SOC HD CAP</t>
  </si>
  <si>
    <t>Hex Jam Nut 3/8-24</t>
  </si>
  <si>
    <t>#8-32 x 1-1/4</t>
  </si>
  <si>
    <t>#6-32 x 1.2 Soc Hd Cap</t>
  </si>
  <si>
    <t>#6-32 x 3/8 SOC HD CAP SCREW</t>
  </si>
  <si>
    <t>#4-40 x 1/2 Flt Hd Soc. Screw</t>
  </si>
  <si>
    <t>Tethys Lead Drop Weight</t>
  </si>
  <si>
    <t>3/32 Shrink Tube (Clear)</t>
  </si>
  <si>
    <t>#10-32 x 1/2 Flt Pt Set Screw</t>
  </si>
  <si>
    <t>Drop Weight Adjustment Guide Rev.A</t>
  </si>
  <si>
    <t>Drop Weight Support Plate</t>
  </si>
  <si>
    <t>Drop Weight Cross Bar</t>
  </si>
  <si>
    <t>#10-32 NYLOK NUT</t>
  </si>
  <si>
    <t>#4-40 x 3/4 Flt Hd Soc Screw</t>
  </si>
  <si>
    <t>Magnet Support Lever</t>
  </si>
  <si>
    <t>Tethys DW sensor plate</t>
  </si>
  <si>
    <t>Drop Weight Spring Piston</t>
  </si>
  <si>
    <t>Burn Wire Ground Point</t>
  </si>
  <si>
    <t>DW Crossbar Strb</t>
  </si>
  <si>
    <t>Tethys DW Cross Plate Port</t>
  </si>
  <si>
    <t>Tethys Bladder Mount Aft</t>
  </si>
  <si>
    <t>Tethys Bladder Mount</t>
  </si>
  <si>
    <t>10-24 x 1.5 Soc Hd Cap Screw</t>
  </si>
  <si>
    <t>Dowel Pin</t>
  </si>
  <si>
    <t>Threaded Insert</t>
  </si>
  <si>
    <t>1/8 Dowel Pin x 1-1/4 L</t>
  </si>
  <si>
    <t>Antenna Base Clamp</t>
  </si>
  <si>
    <t>SMA Well</t>
  </si>
  <si>
    <t>#6-32 Flanged Insert</t>
  </si>
  <si>
    <t>Tail Cone Foam Flotation _V6 (Build 5)</t>
  </si>
  <si>
    <t>Thruster Motor Press Tube</t>
  </si>
  <si>
    <t>Deep Groove Ceramic Bearing</t>
  </si>
  <si>
    <t>Magnetic Coupling Outer Cup</t>
  </si>
  <si>
    <t>Thrust Bearing Mount</t>
  </si>
  <si>
    <t>Mag. Coupling Shroud</t>
  </si>
  <si>
    <t>M5 0.4 x 10mmL</t>
  </si>
  <si>
    <t>#4-40 x 3/8 SOC HD CAP SCREW</t>
  </si>
  <si>
    <t>Motor Stator Retainer</t>
  </si>
  <si>
    <t>Motor Rotor Shaft</t>
  </si>
  <si>
    <t>GlueOn Rotor Hub</t>
  </si>
  <si>
    <t>Stator Retainer Clip</t>
  </si>
  <si>
    <t>Thruster Motor Rear End Cap</t>
  </si>
  <si>
    <t>Motor Rotor (UTH-114-A-20-B-H-00)</t>
  </si>
  <si>
    <t>Magnetic Coupling Inner Plug</t>
  </si>
  <si>
    <t>#4-40 x 1.0 SocHdCap</t>
  </si>
  <si>
    <t>#4-40 UNC-2A x 5/8 Flt Hd Soc Screw</t>
  </si>
  <si>
    <t>Locktite 242 Blue</t>
  </si>
  <si>
    <t>ScotchWeld DP420</t>
  </si>
  <si>
    <t>Spring Ring</t>
  </si>
  <si>
    <t>Prop shaft Cross Pin</t>
  </si>
  <si>
    <t>Prop shaft AFT Journal</t>
  </si>
  <si>
    <t>Prop shaft FWD Journal</t>
  </si>
  <si>
    <t>DAT Foam Support Plate</t>
  </si>
  <si>
    <t>#10-32 UNC-2B Press-Fit Insert</t>
  </si>
  <si>
    <t>#10-32 UNC-2A x 2.5L Flt Hd Soc</t>
  </si>
  <si>
    <t>DAT xducer, BckMnt Flotation V2</t>
  </si>
  <si>
    <t>DAT xducer, BackMount Int. Nose</t>
  </si>
  <si>
    <t>5/16-18 UNC-2B Hex Nut</t>
  </si>
  <si>
    <t>DAT Tow Bail Backing Wedge Washer</t>
  </si>
  <si>
    <t>Welded Wedge</t>
  </si>
  <si>
    <t>Custom U-Bolt</t>
  </si>
  <si>
    <t>#6-32 x 1/2L SocHd Cap Screw</t>
  </si>
  <si>
    <t>PAR Assembly Bracket</t>
  </si>
  <si>
    <t>Soc Hd Shldr Screw</t>
  </si>
  <si>
    <t>316 S.S. 10-32 x 1 Soc Hd Cap</t>
  </si>
  <si>
    <t>PAR Jacking Lever</t>
  </si>
  <si>
    <t>LiCor PAR Jacking Block V4</t>
  </si>
  <si>
    <t>#8-32 x 7/8 Socket Head CAp Screw</t>
  </si>
  <si>
    <t>#8-32x.75 Flat Head Socket screw</t>
  </si>
  <si>
    <t>Seabird pump bracket</t>
  </si>
  <si>
    <t>Quick-Disconnect Elbow x 3/8 Tube</t>
  </si>
  <si>
    <t>CTD Mount Nut Plate</t>
  </si>
  <si>
    <t>1/4 x 5/8 x 10-32 Soc Shldr Screw</t>
  </si>
  <si>
    <t>Bellville spring washer</t>
  </si>
  <si>
    <t>CTD Nose Bracket</t>
  </si>
  <si>
    <t>1/4-20 Brass Stud x 1.00</t>
  </si>
  <si>
    <t>Zinc Anode from Bar Stock</t>
  </si>
  <si>
    <t>Elbow 3/8 Tube to 3/8 NPT-M</t>
  </si>
  <si>
    <t>3/8 Tube Barb to 3/8 NPTM</t>
  </si>
  <si>
    <t>Anderra DO Cover_V3</t>
  </si>
  <si>
    <t>DAT Boardset Bracket, PORT BUILD5</t>
  </si>
  <si>
    <t>Bracket, DAT Boardset, starbd BUILD5</t>
  </si>
  <si>
    <t>Amphenol Back Shell Clamp Block Top</t>
  </si>
  <si>
    <t>Amphenol backshell wire clamp Base</t>
  </si>
  <si>
    <t>Amphenol-Bracket_(TVP-19-88)</t>
  </si>
  <si>
    <t>OpticalSwitchBrkt_V5</t>
  </si>
  <si>
    <t>Battery Stop Bracket</t>
  </si>
  <si>
    <t>#6-32 x 1/4 Soc Button Hd Screw</t>
  </si>
  <si>
    <t>#8-32 x 1/4 Soc Hd Cap Screw</t>
  </si>
  <si>
    <t>#4-40 x 1-1/2 Socket Head Cap Screw</t>
  </si>
  <si>
    <t>#4-40 x 7/8 Socket Head Cap Screw</t>
  </si>
  <si>
    <t>#4-40 Brass Shoulder Thrd Insert</t>
  </si>
  <si>
    <t>1/4-20 x 1/2 Soc Hd Cap Screw</t>
  </si>
  <si>
    <t>"P" Clamp</t>
  </si>
  <si>
    <t>#4-40 x 1.25 Nylon Pan Hd Phill Screw</t>
  </si>
  <si>
    <t>#4 x 3/4 StandOff</t>
  </si>
  <si>
    <t>Pressure Relief Valve</t>
  </si>
  <si>
    <t>PressHull_EndDome_FWD</t>
  </si>
  <si>
    <t>PressHull_EndDome_AFT</t>
  </si>
  <si>
    <t>Grounding Spring_V3</t>
  </si>
  <si>
    <t>Seamless Drawn Alum Tube (12 x .5)</t>
  </si>
  <si>
    <t>TETHYS - LRAUV Tube End Protection</t>
  </si>
  <si>
    <t>PVDF Compression Tube Fitting</t>
  </si>
  <si>
    <t>1/2-20 Hex Nut</t>
  </si>
  <si>
    <t>#8-32 x 1/4 SOC HD CAP</t>
  </si>
  <si>
    <t>3/16 x 1/8L Soc Shldr Screw x 8-32</t>
  </si>
  <si>
    <t>1/4 Flat Washer</t>
  </si>
  <si>
    <t>1/4-20 Hex Nut</t>
  </si>
  <si>
    <t>1/4-20 UNC-2A x 3/4 Hex Hd Cap Screw</t>
  </si>
  <si>
    <t>Nylon Shoulder Bushing</t>
  </si>
  <si>
    <t>LRAUV MINK Adapter</t>
  </si>
  <si>
    <t>ISUS Adaptor Custom Jamm Nut</t>
  </si>
  <si>
    <t>ISUS_Probe_BulkHd Blank</t>
  </si>
  <si>
    <t>DGO Adaptor (SAE #6)</t>
  </si>
  <si>
    <t>1/4 Tube - 1/4 Tube Stub</t>
  </si>
  <si>
    <t>1/4  Tube "T"</t>
  </si>
  <si>
    <t>Male SAE/MS Straight Thread</t>
  </si>
  <si>
    <t>Chassis Tie Rod End Fix</t>
  </si>
  <si>
    <t>Chassis TieRod</t>
  </si>
  <si>
    <t>New Chassis Rail Box Truss_V3</t>
  </si>
  <si>
    <t>Adaptor Lug_Chassis-End Cap</t>
  </si>
  <si>
    <t>Chassis Rod End</t>
  </si>
  <si>
    <t>Gr 2 Titanium Threaded Stud</t>
  </si>
  <si>
    <t>8-32 x 1/2 Soc Hd Cap Screw</t>
  </si>
  <si>
    <t>Gear Pump 12V</t>
  </si>
  <si>
    <t>String Pot Adjuster</t>
  </si>
  <si>
    <t>Mounting Plate for VB-Reservoir</t>
  </si>
  <si>
    <t>#10-32 Hex Nut</t>
  </si>
  <si>
    <t>#4-40x.188 Soc Hd Cap</t>
  </si>
  <si>
    <t>#8-32 x 1/2 Soc Hd Cap</t>
  </si>
  <si>
    <t>#10-32 x 1/2 Soc Hd Cap</t>
  </si>
  <si>
    <t>Reservoir - Pump Tube</t>
  </si>
  <si>
    <t>1/4 Tube - 1/8 NPTM</t>
  </si>
  <si>
    <t>Pump - Valve Tube</t>
  </si>
  <si>
    <t>Valve - Dome Tube</t>
  </si>
  <si>
    <t>1/4Tube-#4SAE street "T"</t>
  </si>
  <si>
    <t>1/4 x 1/4 Tube Elbow</t>
  </si>
  <si>
    <t>Piston Shaft Tube End</t>
  </si>
  <si>
    <t>Curved Lip Piston Retainer Plate</t>
  </si>
  <si>
    <t>VB res. Cap</t>
  </si>
  <si>
    <t>Cylinder-End</t>
  </si>
  <si>
    <t>COMP. SPRING Open</t>
  </si>
  <si>
    <t>Bellofram Piston</t>
  </si>
  <si>
    <t>Cylinder Body for VB</t>
  </si>
  <si>
    <t>#6-32 x 1/2 Soc Hd Cap</t>
  </si>
  <si>
    <t>Torpedo Lock, welding rod</t>
  </si>
  <si>
    <t>Fully Threaded Stud</t>
  </si>
  <si>
    <t>Rod End #10-32</t>
  </si>
  <si>
    <t>Sleeve Bearing</t>
  </si>
  <si>
    <t>Piston Shaft Tube</t>
  </si>
  <si>
    <t>1/4 Tube - SAE#4 Elbow</t>
  </si>
  <si>
    <t>Valve Base</t>
  </si>
  <si>
    <t>Mag-Pole Piece</t>
  </si>
  <si>
    <t>Magnet Carrier</t>
  </si>
  <si>
    <t>Valve Mount Rib</t>
  </si>
  <si>
    <t>NdFeB  Magnet</t>
  </si>
  <si>
    <t>Re-max21, CLL 3.5W</t>
  </si>
  <si>
    <t>Hall Effect / Charging Board</t>
  </si>
  <si>
    <t>Shaft Coupling_LRAUV</t>
  </si>
  <si>
    <t>Panel Mount Bracket</t>
  </si>
  <si>
    <t>#4-40x.1875 Cup Pt Set Screw</t>
  </si>
  <si>
    <t>#4 nylon Washer</t>
  </si>
  <si>
    <t>#4-40 Threaded Bushing</t>
  </si>
  <si>
    <t>#4-40 x 3/8 Flt Hd Phil</t>
  </si>
  <si>
    <t>#4-40 x 1/4 Pan Hd Phil</t>
  </si>
  <si>
    <t>M2.5x8 FLT HD Phillips (Metric)</t>
  </si>
  <si>
    <t>Dog Pt. Sckt Set Screw</t>
  </si>
  <si>
    <t>SpringPinCoiled 1/8x0.750</t>
  </si>
  <si>
    <t>NUPRO BALL VALVE 1/4T-1/4T</t>
  </si>
  <si>
    <t>Nook Ball Screw Aft Cover</t>
  </si>
  <si>
    <t>#6-32 x 1/4 SocHd Cap</t>
  </si>
  <si>
    <t>#4-40 x 1/4 SOC HD Cap SCREW</t>
  </si>
  <si>
    <t>#4-40 x 3/8 Standoff</t>
  </si>
  <si>
    <t>WireGuard_V3.3</t>
  </si>
  <si>
    <t>Secondary Battery Shear Plate Assembly</t>
  </si>
  <si>
    <t>1/2 x 1/16wall ACETAL Tube x 1x.xxx long</t>
  </si>
  <si>
    <t>#6-32 Brass Press-Fit Expansion Insert</t>
  </si>
  <si>
    <t>#10-32 Threaded Rod</t>
  </si>
  <si>
    <t>#10 SAE FLAT WASHER</t>
  </si>
  <si>
    <t>Battery Pack Support Plate</t>
  </si>
  <si>
    <t>#4_Stand Off x 5/8 L (3/16 Hex)</t>
  </si>
  <si>
    <t>#4_Stand Off x 1/4 L (3/16 Hex)</t>
  </si>
  <si>
    <t>#4-40 UNC x 1 3/8 LOng</t>
  </si>
  <si>
    <t>#4-40 Brass Press-Fit expansion Insert</t>
  </si>
  <si>
    <t>#4-40 x 1/2 Soc Hd Cap Screw</t>
  </si>
  <si>
    <t>Cradle Clamp #8</t>
  </si>
  <si>
    <t>#10 Phenolic Stand-off x 1/2</t>
  </si>
  <si>
    <t>BattPackWheelAssem_Mirror</t>
  </si>
  <si>
    <t>Battery Pack Bulkhead Plate</t>
  </si>
  <si>
    <t>#8-32 x 3/8 Pan Hd Phill Screw</t>
  </si>
  <si>
    <t>6-32 x 1/4  Insert</t>
  </si>
  <si>
    <t>#4-40 HEX NUT</t>
  </si>
  <si>
    <t>#4 Nylon Washer</t>
  </si>
  <si>
    <t>#4-40 UNC-2A Threaded Rod x 12 inch</t>
  </si>
  <si>
    <t>Flt Hd Soc Screw #6-32 x 3/8</t>
  </si>
  <si>
    <t>3/16 x 1/32wall ACETAL Tube x 10.462 long</t>
  </si>
  <si>
    <t>Battery Controller-Shield</t>
  </si>
  <si>
    <t>IdlerWheelAssem</t>
  </si>
  <si>
    <t>Battery Pack Support Plate Half</t>
  </si>
  <si>
    <t>Optical Flag_V5</t>
  </si>
  <si>
    <t>Flag Mount Plt</t>
  </si>
  <si>
    <t>#10-32 x 3/8 FltHd Screw</t>
  </si>
  <si>
    <t>Motor Shaft Coupling</t>
  </si>
  <si>
    <t>Maxon Motor-Gearbox 84:1</t>
  </si>
  <si>
    <t>Gimbal Drive Yoke_V4</t>
  </si>
  <si>
    <t>Motor Drive Mount V2</t>
  </si>
  <si>
    <t>Mount Flange for Nook Ball Nut</t>
  </si>
  <si>
    <t>1/4 x 5/16 #10-24 x 3/8L 
SocHdSldrScrew</t>
  </si>
  <si>
    <t>#10-32 x 1/25 SOC HD CAP SCREW</t>
  </si>
  <si>
    <t>#4-40 x 3/16 Dog Point Set Screw</t>
  </si>
  <si>
    <t>Flat HD Phillips Screw</t>
  </si>
  <si>
    <t>NOOK Ball Screw Assembly</t>
  </si>
  <si>
    <t>11021197</t>
  </si>
  <si>
    <t>11021198</t>
  </si>
  <si>
    <t>#8 Nylon Washer</t>
  </si>
  <si>
    <t>#12-56 x 1/4 Phil Flt Hd Screw</t>
  </si>
  <si>
    <t>#4-40 UNC-2A x 1/4L Flt Sckt Hd Cap</t>
  </si>
  <si>
    <t>Load Control Retaining Bar_LONG</t>
  </si>
  <si>
    <t>Load Control Backplane Isolator Brd</t>
  </si>
  <si>
    <t>LOAD CONT. CARD GUIDE - PORT_V2</t>
  </si>
  <si>
    <t>#8-32 UNC-2A x 5/8 Flt Soc Hd Screw</t>
  </si>
  <si>
    <t>Card Guide_Port_V2_MIRROR</t>
  </si>
  <si>
    <t>#8 Thrd StandOff</t>
  </si>
  <si>
    <t>#4-40 x 5/8  UNC-2A Slot Pan Hd Screw</t>
  </si>
  <si>
    <t>#4-40 UNC-2B Hex Nut</t>
  </si>
  <si>
    <t>#4  3/16 x 1/8  StandOff</t>
  </si>
  <si>
    <t>EZ-servo_DoubleBracket</t>
  </si>
  <si>
    <t>#4-40 x 3/8  UNC-2A Slot Pan Hd Screw</t>
  </si>
  <si>
    <t>Vendor</t>
  </si>
  <si>
    <t>McMaster-Carr</t>
  </si>
  <si>
    <t>MBARI</t>
  </si>
  <si>
    <t>Jilson Group</t>
  </si>
  <si>
    <t>K&amp;J Magnetics</t>
  </si>
  <si>
    <t>Telonics</t>
  </si>
  <si>
    <t>McMASTER-CARR</t>
  </si>
  <si>
    <t>Larkin</t>
  </si>
  <si>
    <t>MCMASTER-CARR</t>
  </si>
  <si>
    <t>Helic al</t>
  </si>
  <si>
    <t>Helical</t>
  </si>
  <si>
    <t>MAXON</t>
  </si>
  <si>
    <t>McMaster</t>
  </si>
  <si>
    <t>Prunella</t>
  </si>
  <si>
    <t>Swagelok</t>
  </si>
  <si>
    <t>Waterat</t>
  </si>
  <si>
    <t>Parker- Hannifin</t>
  </si>
  <si>
    <t>Swagelok Inc.</t>
  </si>
  <si>
    <t>Tecnadyne Inc.</t>
  </si>
  <si>
    <t>Ideal Instrument</t>
  </si>
  <si>
    <t>El Camino Machine &amp; Welding, LLC</t>
  </si>
  <si>
    <t>Jilson</t>
  </si>
  <si>
    <t>A &amp; D Precision Inc.</t>
  </si>
  <si>
    <t>Celera Motion</t>
  </si>
  <si>
    <t>Magnetic Technologies 
LTD.</t>
  </si>
  <si>
    <t>Smalley</t>
  </si>
  <si>
    <t>Ideal</t>
  </si>
  <si>
    <t>SynTech Inc.</t>
  </si>
  <si>
    <t>mbari</t>
  </si>
  <si>
    <t>Cole Palmer</t>
  </si>
  <si>
    <t>Product Component 
Parts</t>
  </si>
  <si>
    <t>Doerksen Precision Products, Inc.</t>
  </si>
  <si>
    <t>OPTEK</t>
  </si>
  <si>
    <t>DeepSea Power &amp; Light</t>
  </si>
  <si>
    <t>Sierra Precision</t>
  </si>
  <si>
    <t>Rhinestahl AMG</t>
  </si>
  <si>
    <t>Product Component Parts</t>
  </si>
  <si>
    <t>Product Components 
Corp.</t>
  </si>
  <si>
    <t>Celesco Technologies</t>
  </si>
  <si>
    <t>Clark Solutions Inc.</t>
  </si>
  <si>
    <t>National Fabtronix, Inc</t>
  </si>
  <si>
    <t>A &amp; D Precision Inc</t>
  </si>
  <si>
    <t>Century Spring</t>
  </si>
  <si>
    <t>Mcmaster-Carr</t>
  </si>
  <si>
    <t>Maxon</t>
  </si>
  <si>
    <t>SWAGELOK</t>
  </si>
  <si>
    <t>SAE Engineering, Inc.</t>
  </si>
  <si>
    <t>Helical Products</t>
  </si>
  <si>
    <t>NOOK Industries</t>
  </si>
  <si>
    <t>A-200xxx-09</t>
  </si>
  <si>
    <t>A-200618-08</t>
  </si>
  <si>
    <t>A-201xxx-13</t>
  </si>
  <si>
    <t>A-201798-16</t>
  </si>
  <si>
    <t>A-200924-10</t>
  </si>
  <si>
    <t>A-201500-17</t>
  </si>
  <si>
    <t>A-200732-09</t>
  </si>
  <si>
    <t>A-200711-09</t>
  </si>
  <si>
    <t>A-200731-09</t>
  </si>
  <si>
    <t>A-201916-17</t>
  </si>
  <si>
    <t>A-200751-09</t>
  </si>
  <si>
    <t>RP-20-500</t>
  </si>
  <si>
    <t>MKS-310-FCR</t>
  </si>
  <si>
    <t>RMA-FS</t>
  </si>
  <si>
    <t>RMA-MP</t>
  </si>
  <si>
    <t>RSIL-2-M</t>
  </si>
  <si>
    <t>RSBH2F</t>
  </si>
  <si>
    <t>A-200567-08</t>
  </si>
  <si>
    <t>MCBH12F</t>
  </si>
  <si>
    <t>B270-471</t>
  </si>
  <si>
    <t>A-201464-16</t>
  </si>
  <si>
    <t>A-201xxx-16</t>
  </si>
  <si>
    <t>M5</t>
  </si>
  <si>
    <t>A-201776-16</t>
  </si>
  <si>
    <t>GPCTD.x30x</t>
  </si>
  <si>
    <t>A-201523-13</t>
  </si>
  <si>
    <t>ECO-MB@-220604</t>
  </si>
  <si>
    <t>A-201777-16</t>
  </si>
  <si>
    <t>4330F</t>
  </si>
  <si>
    <t>xxxxxxxxxxx</t>
  </si>
  <si>
    <t>Series 6T</t>
  </si>
  <si>
    <t>A-200579-14</t>
  </si>
  <si>
    <t>365-1260-ND</t>
  </si>
  <si>
    <t>SS-4-TA-7-4RP</t>
  </si>
  <si>
    <t>SS-4-TA-1-4ST</t>
  </si>
  <si>
    <t>223-1661-ND</t>
  </si>
  <si>
    <t>A-200991-11</t>
  </si>
  <si>
    <t>A-200620-08</t>
  </si>
  <si>
    <t>PSW-534</t>
  </si>
  <si>
    <t>SS-4-TA-7-2</t>
  </si>
  <si>
    <t>SS-4-TA-1-2</t>
  </si>
  <si>
    <t>1A-375x375</t>
  </si>
  <si>
    <t>10020689ra</t>
  </si>
  <si>
    <t>10020864rA</t>
  </si>
  <si>
    <t>A-201654-16</t>
  </si>
  <si>
    <t>A-201675-14</t>
  </si>
  <si>
    <t>Pivot Bearing Assembly</t>
  </si>
  <si>
    <t>Control Fin Assembly</t>
  </si>
  <si>
    <t>Zinc Anode - O-Ring Assembly</t>
  </si>
  <si>
    <t>Antenna Rev. I</t>
  </si>
  <si>
    <t>VB Bladder Assembly</t>
  </si>
  <si>
    <t>Drop Weight Assembly Hard Parts</t>
  </si>
  <si>
    <t>Rudder Crank FINISH MACHINING</t>
  </si>
  <si>
    <t>CS LDA Assembly Rev.4</t>
  </si>
  <si>
    <t>Elevator CRANK FINISH MACHINING</t>
  </si>
  <si>
    <t>Tail Foam Assembly_V6</t>
  </si>
  <si>
    <t>Tail Shell Assembly</t>
  </si>
  <si>
    <t>P3 Ameriac RP-20 500Ohm Potentiometer</t>
  </si>
  <si>
    <t>10 pin Bulkhead Electrical Connector</t>
  </si>
  <si>
    <t>Composite Propeller Shaft</t>
  </si>
  <si>
    <t>Subconn Micro-12 Plug</t>
  </si>
  <si>
    <t>Benthos DAT</t>
  </si>
  <si>
    <t>Pay Load Towing Bail Assembly</t>
  </si>
  <si>
    <t>LICOR PAR - MOD3</t>
  </si>
  <si>
    <t>SeaBird Submersible Pump</t>
  </si>
  <si>
    <t>Piped_D.O._Assembly V2</t>
  </si>
  <si>
    <t>Glider Payload CTD (GPCTD) 350m</t>
  </si>
  <si>
    <t>Pinger Xducer</t>
  </si>
  <si>
    <t>Neil Brown CTD Assembly V5</t>
  </si>
  <si>
    <t>Eco Puck Flourometer Assembly</t>
  </si>
  <si>
    <t>SeaBird-ROWE Sensor Frame Assembly</t>
  </si>
  <si>
    <t>Shallow water / Fast response optode</t>
  </si>
  <si>
    <t>Benthos DAT Board Set</t>
  </si>
  <si>
    <t>Keller Pressure Sensor</t>
  </si>
  <si>
    <t>Internal Elect./Batt Chassis_WELMENT_V3</t>
  </si>
  <si>
    <t>Optical Interruptor Switch - OPB817</t>
  </si>
  <si>
    <t>#8 Helicoil / G10 Thread Repair Plug</t>
  </si>
  <si>
    <t>Female Adapter (ISO Parallel Thread) - 
Fractional</t>
  </si>
  <si>
    <t>4 SAE to 1/4 Tube Adaptor</t>
  </si>
  <si>
    <t>String Pot - SP1-12</t>
  </si>
  <si>
    <t>LRAUV VB Sys. Valve Assembly</t>
  </si>
  <si>
    <t>VB-Reservoir</t>
  </si>
  <si>
    <t>Omega Pressure Switch</t>
  </si>
  <si>
    <t>1/8NPTFemale Adapter (Tapered Thread) - 
1/4Tube</t>
  </si>
  <si>
    <t>1/4 Tube Stub to 1/8 NPT</t>
  </si>
  <si>
    <t>Class 1A Diaphragm</t>
  </si>
  <si>
    <t>VB Valve Control Board</t>
  </si>
  <si>
    <t>CradlePoint-NAL Bracket Asembly</t>
  </si>
  <si>
    <t>Load Control Bracket Assembly</t>
  </si>
  <si>
    <t>C</t>
  </si>
  <si>
    <t>A</t>
  </si>
  <si>
    <t>I</t>
  </si>
  <si>
    <t>B</t>
  </si>
  <si>
    <t>4</t>
  </si>
  <si>
    <t>E</t>
  </si>
  <si>
    <t>0</t>
  </si>
  <si>
    <t>D</t>
  </si>
  <si>
    <t>-</t>
  </si>
  <si>
    <t>F</t>
  </si>
  <si>
    <t>G</t>
  </si>
  <si>
    <t>MFG</t>
  </si>
  <si>
    <t>Xcentric Mold and Engineering</t>
  </si>
  <si>
    <t>P3 America</t>
  </si>
  <si>
    <t>Teledyne Impulse</t>
  </si>
  <si>
    <t>Teledyne Impulse Inc.</t>
  </si>
  <si>
    <t>Malin</t>
  </si>
  <si>
    <t>Subconn</t>
  </si>
  <si>
    <t>Teledyne Benthos</t>
  </si>
  <si>
    <t>LICOR / MBARI</t>
  </si>
  <si>
    <t>SeaBird</t>
  </si>
  <si>
    <t>SeaBird Scientific</t>
  </si>
  <si>
    <t>WET Labs</t>
  </si>
  <si>
    <t>Aanderaa</t>
  </si>
  <si>
    <t>Benthos Inc.</t>
  </si>
  <si>
    <t>Keller America</t>
  </si>
  <si>
    <t>DigiKey</t>
  </si>
  <si>
    <t>Digikey</t>
  </si>
  <si>
    <t>Omega</t>
  </si>
  <si>
    <t>Bellofram</t>
  </si>
  <si>
    <t>Nationial Fabtronix, Inc.</t>
  </si>
  <si>
    <t>ACETAL</t>
  </si>
  <si>
    <t>N42</t>
  </si>
  <si>
    <t>Aluminum 6061-T6</t>
  </si>
  <si>
    <t>Black DELRIN</t>
  </si>
  <si>
    <t>Material &lt;not specified&gt;</t>
  </si>
  <si>
    <t>cast urethane</t>
  </si>
  <si>
    <t>BLACK DELRIN</t>
  </si>
  <si>
    <t>1.4122 (X39CrMo17-1)</t>
  </si>
  <si>
    <t>PVC Rigid</t>
  </si>
  <si>
    <t>AISI 316</t>
  </si>
  <si>
    <t>316 S.S.</t>
  </si>
  <si>
    <t>18-8 Stainless Steel</t>
  </si>
  <si>
    <t>Polypropylene</t>
  </si>
  <si>
    <t>316 SS</t>
  </si>
  <si>
    <t>6AL-4V Titanium</t>
  </si>
  <si>
    <t>D90_Polyurethane</t>
  </si>
  <si>
    <t>6061-T6 (SS)</t>
  </si>
  <si>
    <t>6061-T6 AL</t>
  </si>
  <si>
    <t>6061-T6 Alloy</t>
  </si>
  <si>
    <t>6061-T6 AL Clear Hard Anodize</t>
  </si>
  <si>
    <t>Delrin AF</t>
  </si>
  <si>
    <t>Nylon 6/10</t>
  </si>
  <si>
    <t>AISI 304</t>
  </si>
  <si>
    <t>Black Delrin</t>
  </si>
  <si>
    <t>316 SST</t>
  </si>
  <si>
    <t>303 SST</t>
  </si>
  <si>
    <t>S.S 316</t>
  </si>
  <si>
    <t>0.01</t>
  </si>
  <si>
    <t>BUNA - N</t>
  </si>
  <si>
    <t>G-10 Fiberglass Epoxy 
Laminate Sheet</t>
  </si>
  <si>
    <t>BUTYL</t>
  </si>
  <si>
    <t>HDPE</t>
  </si>
  <si>
    <t>SST</t>
  </si>
  <si>
    <t>DELRIN (Black ACETAL)</t>
  </si>
  <si>
    <t>White Fuel</t>
  </si>
  <si>
    <t>AISI 316 Annealed Stainless 
Steel Bar (SS)</t>
  </si>
  <si>
    <t>24 lb. foam</t>
  </si>
  <si>
    <t>Peek</t>
  </si>
  <si>
    <t>PEEK</t>
  </si>
  <si>
    <t>DELRIN</t>
  </si>
  <si>
    <t>POM Delrin Homopolymer</t>
  </si>
  <si>
    <t>Pure Lead</t>
  </si>
  <si>
    <t>POM Delrin (Black)</t>
  </si>
  <si>
    <t>Black Delrin (ACETAL)</t>
  </si>
  <si>
    <t>302 S.S.</t>
  </si>
  <si>
    <t>AlNiCo</t>
  </si>
  <si>
    <t>ABS</t>
  </si>
  <si>
    <t>AISI 302 (Full Hard)</t>
  </si>
  <si>
    <t>Black UHMW</t>
  </si>
  <si>
    <t>416 S.S.</t>
  </si>
  <si>
    <t>360 Brass</t>
  </si>
  <si>
    <t>24 lb Foam</t>
  </si>
  <si>
    <t>420 S.S.</t>
  </si>
  <si>
    <t>Plain Carbon Steel</t>
  </si>
  <si>
    <t>420  S.S.</t>
  </si>
  <si>
    <t>Polyester</t>
  </si>
  <si>
    <t>Titanium Gr2</t>
  </si>
  <si>
    <t>G-10 Fiberglass Epoxy Laminate 
Sheet</t>
  </si>
  <si>
    <t>PE UHMW</t>
  </si>
  <si>
    <t>TG-28 Syntactic 
Foam</t>
  </si>
  <si>
    <t>SADM-1</t>
  </si>
  <si>
    <t>Titanium Gr.2</t>
  </si>
  <si>
    <t>TITANIUM Gr.2</t>
  </si>
  <si>
    <t>Generic Carbon 
Epoxy</t>
  </si>
  <si>
    <t>Gr. 2 Titanium</t>
  </si>
  <si>
    <t>H6K PP like</t>
  </si>
  <si>
    <t>Material &lt;not 
specified&gt;</t>
  </si>
  <si>
    <t>POM Acetal 
Copolymer</t>
  </si>
  <si>
    <t>Titanium 6AL-4V</t>
  </si>
  <si>
    <t>Brass</t>
  </si>
  <si>
    <t>Zinc - 99.6%</t>
  </si>
  <si>
    <t>6061-T6 Aluminum</t>
  </si>
  <si>
    <t>Zinc Plated Steel</t>
  </si>
  <si>
    <t>5052-(H34) Alloy</t>
  </si>
  <si>
    <t>PE High Density</t>
  </si>
  <si>
    <t>5052 - (H34)</t>
  </si>
  <si>
    <t>Nylon</t>
  </si>
  <si>
    <t>Beryllium-Copper CDA172</t>
  </si>
  <si>
    <t>PVDF - Kynar</t>
  </si>
  <si>
    <t>316  S.S.</t>
  </si>
  <si>
    <t>Aluminum 7075-T6</t>
  </si>
  <si>
    <t>6061-T6  Alum.</t>
  </si>
  <si>
    <t>5052-(H34)  Alum.</t>
  </si>
  <si>
    <t>Code #59 (Nitrile)</t>
  </si>
  <si>
    <t>Hard Drawn Wire</t>
  </si>
  <si>
    <t>ABS -plus</t>
  </si>
  <si>
    <t>Polypropylene 1/8 x 5.875</t>
  </si>
  <si>
    <t>Rulon J</t>
  </si>
  <si>
    <t>316 S.S. (A213)</t>
  </si>
  <si>
    <t>AISI 1010 Hot Rolled Steel Bar</t>
  </si>
  <si>
    <t>NdFeB - N52</t>
  </si>
  <si>
    <t>G-10 GFRP</t>
  </si>
  <si>
    <t>Nylon 6/6</t>
  </si>
  <si>
    <t>18-8 S.S.</t>
  </si>
  <si>
    <t>DELRIN (ACETAL)</t>
  </si>
  <si>
    <t>Phenolic</t>
  </si>
  <si>
    <t>304 SS</t>
  </si>
  <si>
    <t>FR4 Fiberglass Epoxy Laminate Sheet</t>
  </si>
  <si>
    <t>S.S.  17-4 PH</t>
  </si>
  <si>
    <t>18 - 8 S.S.</t>
  </si>
  <si>
    <t>18-8 SS  M2 X 4</t>
  </si>
  <si>
    <t>BLACK DELRIN (Acetal)</t>
  </si>
  <si>
    <t>6061-T6  Aluminum</t>
  </si>
  <si>
    <t>Note</t>
  </si>
  <si>
    <t>Tooling for Cast Urethane Control Fins - $1633.70</t>
  </si>
  <si>
    <t>ordered w/ PressHull_EndDome_AFT (P-200466-08)</t>
  </si>
  <si>
    <t>Price reflected in A-200508-17</t>
  </si>
  <si>
    <t>Lot Charge</t>
  </si>
  <si>
    <t>Lot Price - reflected in assy.</t>
  </si>
  <si>
    <t>Spare +2</t>
  </si>
  <si>
    <t>Spare +1</t>
  </si>
  <si>
    <t>Unit Cost for odering QT. 10</t>
  </si>
  <si>
    <t>PO-1710752</t>
  </si>
  <si>
    <t>PO-1710871</t>
  </si>
  <si>
    <t>PO-1710753</t>
  </si>
  <si>
    <t>PO-1710720</t>
  </si>
  <si>
    <t>PO-1710814</t>
  </si>
  <si>
    <t>PO-1710775</t>
  </si>
  <si>
    <t>PO-1710714</t>
  </si>
  <si>
    <t>PO-1710718</t>
  </si>
  <si>
    <t>PO-1710811</t>
  </si>
  <si>
    <t>PO-1710809</t>
  </si>
  <si>
    <t>PO-1710917</t>
  </si>
  <si>
    <t>CC</t>
  </si>
  <si>
    <t>PO-1710807</t>
  </si>
  <si>
    <t>PO-1710759</t>
  </si>
  <si>
    <t>PO-1710756</t>
  </si>
  <si>
    <t>PO-1710942</t>
  </si>
  <si>
    <t>PO-1710928</t>
  </si>
  <si>
    <t>PO-1710819</t>
  </si>
  <si>
    <t>PO-1710740 Rev. 2</t>
  </si>
  <si>
    <t>PO-1710740 Rev. 1</t>
  </si>
  <si>
    <t>PO-1710740 Rev. 0</t>
  </si>
  <si>
    <t>PO-1710851</t>
  </si>
  <si>
    <t>PO-1710931</t>
  </si>
  <si>
    <t>PO-1710925</t>
  </si>
  <si>
    <t>PO-1710712</t>
  </si>
  <si>
    <t>PO-1710953</t>
  </si>
  <si>
    <t>PO-1710813</t>
  </si>
  <si>
    <t>PO-1710952</t>
  </si>
  <si>
    <t>PO-1710984</t>
  </si>
  <si>
    <t>PO-1710948</t>
  </si>
  <si>
    <t>PO-1710715</t>
  </si>
  <si>
    <t>PO-1710867</t>
  </si>
  <si>
    <t>PO-1710873</t>
  </si>
  <si>
    <t>Status</t>
  </si>
  <si>
    <t>po confirmed</t>
  </si>
  <si>
    <t>Parker</t>
  </si>
  <si>
    <t>po sent</t>
  </si>
  <si>
    <t>Assigned</t>
  </si>
  <si>
    <t>Raanan</t>
  </si>
  <si>
    <t>QTY.</t>
  </si>
  <si>
    <t>Part Number</t>
  </si>
  <si>
    <t>Unit Cost</t>
  </si>
  <si>
    <t>QTY. Cost</t>
  </si>
  <si>
    <t>Prev. Unit Cost</t>
  </si>
  <si>
    <t>Order Date</t>
  </si>
  <si>
    <t>PO Num.</t>
  </si>
  <si>
    <t>Order Recived</t>
  </si>
  <si>
    <t>Item No.</t>
  </si>
  <si>
    <t>Description</t>
  </si>
  <si>
    <t>Material</t>
  </si>
  <si>
    <t>Assy.</t>
  </si>
  <si>
    <t>A-200618-08_Fin_Assem_V6.</t>
  </si>
  <si>
    <t>A-200502-08_TailControlAssem_V7.</t>
  </si>
  <si>
    <t>A-200711-09_CS_LDA_Assmy Rev4.</t>
  </si>
  <si>
    <t>Pivot bearing assy.</t>
  </si>
  <si>
    <t>A-200731-09_ElevCrank_Rev.B</t>
  </si>
  <si>
    <t>A-200732-09_RudderCrank_Rev.B</t>
  </si>
  <si>
    <t>A-200924-10_ExtBladderAssem.</t>
  </si>
  <si>
    <t>A-201176-17_CompAssem_V2.</t>
  </si>
  <si>
    <t>A-201500-17_DW_HrdWrAssem.</t>
  </si>
  <si>
    <t>A-201798-16_Antenna Rev.I.</t>
  </si>
  <si>
    <t>P-200770-15_ForewardBaseAssy_W.Rev.I.</t>
  </si>
  <si>
    <t>A-201916-17_TailFoamAssy_V6.</t>
  </si>
  <si>
    <t>A-200508-17_MotorAssem_Build5.</t>
  </si>
  <si>
    <t>A-200567-08_PropShaftAssem_RevA</t>
  </si>
  <si>
    <t>A-201667-14_DAT-FoamAssem_V2.</t>
  </si>
  <si>
    <t>A-201464-16_PyLdBail.</t>
  </si>
  <si>
    <t>A-201690-16_PayloadLongNoseShellAssem_Rev.A.</t>
  </si>
  <si>
    <t>A-201816-16_PAR-Assem_V3.</t>
  </si>
  <si>
    <t>A-201917-17_SeaBird_ROWE_Payload Sensor Assembly.</t>
  </si>
  <si>
    <t>A-201776-16_D.O.Assem_V2.</t>
  </si>
  <si>
    <t>A-201902-17_PressHullAssem_BUILD_5.</t>
  </si>
  <si>
    <t>A-201xxx-13_ZincAnodeAssem</t>
  </si>
  <si>
    <t>A-200579-14_InternalChassis_V3.Rev.D</t>
  </si>
  <si>
    <t>A-201330-12_VB-Sys_V2</t>
  </si>
  <si>
    <t>A-200620-08_VB-Resrvoir</t>
  </si>
  <si>
    <t>A-200991-11_ValveAssem</t>
  </si>
  <si>
    <t>A-201541-13_SecBattAssem_V3.3</t>
  </si>
  <si>
    <t>A-201534-13_CombinedCircuitBrdAssem</t>
  </si>
  <si>
    <t>A-201621-14_BlkHdAssem_V3.3</t>
  </si>
  <si>
    <t>A-201906-17_InspEnBatts_V3.3</t>
  </si>
  <si>
    <t>A-201907-17_FlagAssem_V2</t>
  </si>
  <si>
    <t>A-201567-14_Complete Drive Assembly_V4.Rev.A</t>
  </si>
  <si>
    <t>3 way mux assy</t>
  </si>
  <si>
    <t>4 way mux assy</t>
  </si>
  <si>
    <t>A-201882-17_RF chassis_V2</t>
  </si>
  <si>
    <t>A-201904-17_LoadContAssem_V2</t>
  </si>
  <si>
    <t>A-201908-17_Port_EZSV_Assem_Rev.A.</t>
  </si>
  <si>
    <t>A-201908-17_STBD_EZSV_Assem.</t>
  </si>
  <si>
    <t>Lead time (week)</t>
  </si>
  <si>
    <t>Rev.</t>
  </si>
  <si>
    <t>cc</t>
  </si>
  <si>
    <t>Hobson</t>
  </si>
  <si>
    <t>Chaffey</t>
  </si>
  <si>
    <t>3</t>
  </si>
  <si>
    <t>Applimotion</t>
  </si>
  <si>
    <t>1</t>
  </si>
  <si>
    <t>Argos/VHF Beacon</t>
  </si>
  <si>
    <t xml:space="preserve"> TAM-4310-3</t>
  </si>
  <si>
    <t>AL</t>
  </si>
  <si>
    <t>2</t>
  </si>
  <si>
    <t>8</t>
  </si>
  <si>
    <t>12</t>
  </si>
  <si>
    <t>6</t>
  </si>
  <si>
    <t>16</t>
  </si>
  <si>
    <t>8 weeks</t>
  </si>
  <si>
    <t>Nose Shell</t>
  </si>
  <si>
    <t>WAL 15-3-4</t>
  </si>
  <si>
    <t>1711000 Rev. 1</t>
  </si>
  <si>
    <t>5 weeks</t>
  </si>
  <si>
    <t>SAE Engr.</t>
  </si>
  <si>
    <t>P0200563 right</t>
  </si>
  <si>
    <t>P-200563-08 left</t>
  </si>
  <si>
    <t>Benthos</t>
  </si>
  <si>
    <t>UAT-376</t>
  </si>
  <si>
    <t>A-200467-17_PressHull_BUILD_5</t>
  </si>
  <si>
    <t>Omega Enggineering Inc</t>
  </si>
  <si>
    <t>PO-1711087</t>
  </si>
  <si>
    <t>PO-1711093</t>
  </si>
  <si>
    <t>10 weeks</t>
  </si>
  <si>
    <t xml:space="preserve"> </t>
  </si>
  <si>
    <t xml:space="preserve">CC </t>
  </si>
  <si>
    <t>PO-1711000</t>
  </si>
  <si>
    <t>Olander Hardware Kit - $96.85/KIT</t>
  </si>
  <si>
    <t>Olander Hardware Kit - $25.75/KIT</t>
  </si>
  <si>
    <t>Olander Hardware Kit - $17.10/KIT</t>
  </si>
  <si>
    <t>Olander Hardware Kit - $20.00/KIT</t>
  </si>
  <si>
    <t>Olander Hardware Kit - $14.50/KIT</t>
  </si>
  <si>
    <t>Paint</t>
  </si>
  <si>
    <t>spare+1</t>
  </si>
  <si>
    <t>5</t>
  </si>
  <si>
    <t>Part of A-200467-17_PressHull_BUILD_5</t>
  </si>
  <si>
    <t>PO-1710898</t>
  </si>
  <si>
    <t>Reference (on elec. BOM)</t>
  </si>
  <si>
    <t>Maxon21_tcb (MBARI built connector adapter)</t>
  </si>
  <si>
    <t>connector part of wet cable PN 100221164-04_LRAUVAftYCable</t>
  </si>
  <si>
    <t>PO-1711160</t>
  </si>
  <si>
    <t>WaterRat</t>
  </si>
  <si>
    <t>Olander Hardware Kit</t>
  </si>
  <si>
    <t>Olander Hardware Kit - $52.075/KIT</t>
  </si>
  <si>
    <t>Olander Hardware Kit - $26.40/KIT</t>
  </si>
  <si>
    <t>Olander Hardware Kit - $8.50/KIT</t>
  </si>
  <si>
    <t>Olander Hardware Kit - $16.78/KIT</t>
  </si>
  <si>
    <t>Olander Hardware Kit - $18.50/KIT</t>
  </si>
  <si>
    <t>Olander Hardware Kit - $12.52/KIT</t>
  </si>
  <si>
    <t>Olander Hardware Kit - $40.81/KIT</t>
  </si>
  <si>
    <t>Olander Hardware Kit - $7.00/KIT</t>
  </si>
  <si>
    <t>Olander Hardware Kit - $9.65/KIT</t>
  </si>
  <si>
    <t>18</t>
  </si>
  <si>
    <t>19</t>
  </si>
  <si>
    <t>#4-40 UNC-2A x 3/8 Flt Hd Soc Screw</t>
  </si>
  <si>
    <t>GLOSS ORANGE SPRAY PAINT</t>
  </si>
  <si>
    <t>ACE HDWR</t>
  </si>
  <si>
    <t>Antenna and base</t>
  </si>
  <si>
    <t>A&amp;D</t>
  </si>
  <si>
    <t>Connectorized Reed Switch</t>
  </si>
  <si>
    <t>PO-1711249</t>
  </si>
  <si>
    <t>Impulse Single Pin RMA-FS on 2 feet of 1N2T cable</t>
  </si>
  <si>
    <t>A-FLS-P</t>
  </si>
  <si>
    <t>Teledyne Impulse Inc</t>
  </si>
  <si>
    <t>Impulse Single Pin Plug RMA-MP on 2 feet of 1N2T cable</t>
  </si>
  <si>
    <t>A-MLS-P</t>
  </si>
  <si>
    <t>Impulse A-FLS-P plastic locking sleeve</t>
  </si>
  <si>
    <t>Impulse A-MLS-P plastic locking sleeve</t>
  </si>
  <si>
    <t> PO-1711001</t>
  </si>
  <si>
    <t>Doerksen</t>
  </si>
  <si>
    <t>Rosal</t>
  </si>
  <si>
    <t>PO-1711255</t>
  </si>
  <si>
    <t>5-6 weeks</t>
  </si>
  <si>
    <t>3 weeks</t>
  </si>
  <si>
    <t>Ready Containment</t>
  </si>
  <si>
    <t>Schmidt Prototypes</t>
  </si>
  <si>
    <t>filled urethane</t>
  </si>
  <si>
    <t>Amazon</t>
  </si>
  <si>
    <t>Ceramic skate bearing VXB #608</t>
  </si>
  <si>
    <t>Molded Antenna Mast Assembly</t>
  </si>
  <si>
    <t>J</t>
  </si>
  <si>
    <t xml:space="preserve">Cast part around RF antenna PCB with SMA Well </t>
  </si>
  <si>
    <t>Upchurch Scientific (IDEX Corporation)</t>
  </si>
  <si>
    <t>TEFZEL</t>
  </si>
  <si>
    <t>PEEK TUBING NATURAL 1/8" OD X .080" ID</t>
  </si>
  <si>
    <t>FLANGELESS FERRULE, 1/4-28 FLAT-BOTTOM, 1/8" OD</t>
  </si>
  <si>
    <t>FLANGELESS NUT, 1/4-28 FLAT-BOTTOM, FOR 1/8" OD</t>
  </si>
  <si>
    <t>1544</t>
  </si>
  <si>
    <t>90967A210</t>
  </si>
  <si>
    <t>#8-32 UNC-2A x 2 1/2 SOC HD CAP SCREW</t>
  </si>
  <si>
    <t>92185A213</t>
  </si>
  <si>
    <t>6350K36</t>
  </si>
  <si>
    <t>3/8"-5 Thread Flange Nut for Ultra-Precision Lead Screw</t>
  </si>
  <si>
    <t>Acetal w/glass balls</t>
  </si>
  <si>
    <t>R4 Deep Groove Ball Bearing</t>
  </si>
  <si>
    <t>NNR-4-050-0100</t>
  </si>
  <si>
    <t xml:space="preserve">Semi-Rigid Nylon Tubing, 0.250 O.D. 0.150 I.D. </t>
  </si>
  <si>
    <t>Semi-Rigid Nylon Tubing, saddle Bag Equalizer Tube</t>
  </si>
  <si>
    <t>6455K8</t>
  </si>
  <si>
    <t>conical compression spring, drop weight magnet</t>
  </si>
  <si>
    <t>Ultra-High-Temperature Magnetic Button</t>
  </si>
  <si>
    <t>302 SST Spring 2.5" L, .469" OD, .054" Wire Dia.</t>
  </si>
  <si>
    <t>Internal retaining ring, DIN 1.4122 SST, for 22 mm ID</t>
  </si>
  <si>
    <t>7804K118</t>
  </si>
  <si>
    <t>PTFE-Lined TIN Bronze</t>
  </si>
  <si>
    <t>Dry-Running Sleeve Bearing with Steel Shell</t>
  </si>
  <si>
    <t>External Retaining Ring, DIN 1.4122 SST, for 9 mm OD</t>
  </si>
  <si>
    <t>Gray Plastic 5" x 20" Shim Sheet, 0.0075" Thick</t>
  </si>
  <si>
    <t>SST Ball Bearing, Shielded, 9 mm Shaft Diameter, 17 mm OD</t>
  </si>
  <si>
    <t>Garolite Tube 5/16" OD X 3/16" ID, 1/16" Wall Thick, 21" Length</t>
  </si>
  <si>
    <t>Garolite G-10 laminate</t>
  </si>
  <si>
    <t>Polyethylene Tubing (Silver Liner), 3/8" ID, 1/2" OD</t>
  </si>
  <si>
    <t>PEEK phillips round head screw, 10-32 x 3/8" L</t>
  </si>
  <si>
    <t>Keystone / Digikey</t>
  </si>
  <si>
    <t xml:space="preserve"> 7566K13</t>
  </si>
  <si>
    <t xml:space="preserve"> fiber-reinforced nylon clevis rod end</t>
  </si>
  <si>
    <t>A-200503-17_ThrusterMotorAssy_Build5.</t>
  </si>
  <si>
    <t>91780A525</t>
  </si>
  <si>
    <t>91780A534</t>
  </si>
  <si>
    <t>SS-QC4-B1-400</t>
  </si>
  <si>
    <t>17-1-B</t>
  </si>
  <si>
    <t>Nylon coated SST leader</t>
  </si>
  <si>
    <t>Tethys Burn Wire, Nylon coated single strand SST leader</t>
  </si>
  <si>
    <t>MS51844-40 NicoPress copper oval sleeves for 1/32" wire</t>
  </si>
  <si>
    <t>RotoMetals, San Leandro</t>
  </si>
  <si>
    <t>36-8400-ND</t>
  </si>
  <si>
    <t>36-1894-ND</t>
  </si>
  <si>
    <t>#4_female-female stand off x 5/8 L</t>
  </si>
  <si>
    <t>36-2201-ND</t>
  </si>
  <si>
    <t>#4_female-female stand Off x 1/4 L</t>
  </si>
  <si>
    <t>455</t>
  </si>
  <si>
    <t>Mouser/Keystone Electronics</t>
  </si>
  <si>
    <t>19044-0064</t>
  </si>
  <si>
    <t>Molex/Mouser</t>
  </si>
  <si>
    <t>copper</t>
  </si>
  <si>
    <t>Crimp ring lug, 18-22 AWG, #2</t>
  </si>
  <si>
    <t>561-P440-1.5</t>
  </si>
  <si>
    <t>Mouser</t>
  </si>
  <si>
    <t>SS-QC4-B-400</t>
  </si>
  <si>
    <t>1/8 x .028 S.S. Tube</t>
  </si>
  <si>
    <t>G-10 Garolite Tube 5/16 x 3/16 Substitute PN 92273A071</t>
  </si>
  <si>
    <t>PO-1711171</t>
  </si>
  <si>
    <t>PO-1711159</t>
  </si>
  <si>
    <t>https://www.amazon.com</t>
  </si>
  <si>
    <t>Lesman Instrument Company</t>
  </si>
  <si>
    <t>Idler Roller</t>
  </si>
  <si>
    <t>Stock Drive Products</t>
  </si>
  <si>
    <t>Urethane</t>
  </si>
  <si>
    <t>Ordered 13 on 10/17</t>
  </si>
  <si>
    <t>BC14-42</t>
  </si>
  <si>
    <t>A 7ZB5-URG07537</t>
  </si>
  <si>
    <t>Yellow highlight: WHOI Bought and Received</t>
  </si>
  <si>
    <t>Orange highlight: Mcmaster and Swageloc ordered?</t>
  </si>
  <si>
    <t>blue: MBARI Hold off and maybe don’t need</t>
  </si>
  <si>
    <t xml:space="preserve">Green highlight: </t>
  </si>
  <si>
    <t>Gold highlight MBARI has stock for WHOI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</si>
</sst>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&quot;$&quot;#,##0.00"/>
  </numFmts>
  <fonts count="15" x14ac:knownFonts="1">
    <font>
      <sz val="11"/>
      <name val="Calibri"/>
    </font>
    <font>
      <sz val="11"/>
      <name val="Calibri"/>
      <family val="2"/>
    </font>
    <font>
      <u/>
      <sz val="11"/>
      <color theme="10"/>
      <name val="Calibri"/>
      <family val="2"/>
    </font>
    <font>
      <u/>
      <sz val="11"/>
      <color theme="11"/>
      <name val="Calibri"/>
      <family val="2"/>
    </font>
    <font>
      <b/>
      <sz val="14"/>
      <name val="Century Gothic"/>
      <family val="2"/>
    </font>
    <font>
      <sz val="12"/>
      <name val="Century Gothic"/>
      <family val="2"/>
    </font>
    <font>
      <strike/>
      <sz val="12"/>
      <name val="Century Gothic"/>
      <family val="2"/>
    </font>
    <font>
      <sz val="12"/>
      <name val="Century Gothic"/>
      <family val="2"/>
    </font>
    <font>
      <sz val="12"/>
      <color theme="1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000000"/>
      <name val="Century Gothic"/>
      <family val="1"/>
    </font>
    <font>
      <sz val="12"/>
      <color rgb="FF000000"/>
      <name val="Century Gothic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60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9">
    <xf numFmtId="0" fontId="0" fillId="0" borderId="0" xfId="0"/>
    <xf numFmtId="49" fontId="4" fillId="0" borderId="2" xfId="0" applyNumberFormat="1" applyFont="1" applyBorder="1"/>
    <xf numFmtId="0" fontId="4" fillId="0" borderId="0" xfId="0" applyFont="1"/>
    <xf numFmtId="14" fontId="4" fillId="0" borderId="2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5" fillId="0" borderId="2" xfId="0" applyNumberFormat="1" applyFont="1" applyBorder="1"/>
    <xf numFmtId="49" fontId="5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4" fontId="5" fillId="0" borderId="0" xfId="1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5" fillId="0" borderId="0" xfId="0" applyFont="1"/>
    <xf numFmtId="14" fontId="5" fillId="0" borderId="3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49" fontId="2" fillId="0" borderId="2" xfId="6" applyNumberFormat="1" applyBorder="1" applyAlignment="1">
      <alignment horizontal="center"/>
    </xf>
    <xf numFmtId="49" fontId="5" fillId="2" borderId="2" xfId="0" applyNumberFormat="1" applyFont="1" applyFill="1" applyBorder="1"/>
    <xf numFmtId="0" fontId="5" fillId="2" borderId="0" xfId="0" applyFont="1" applyFill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44" fontId="5" fillId="2" borderId="0" xfId="1" applyFont="1" applyFill="1" applyAlignment="1">
      <alignment horizont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/>
    <xf numFmtId="49" fontId="5" fillId="2" borderId="1" xfId="0" applyNumberFormat="1" applyFont="1" applyFill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14" fontId="7" fillId="0" borderId="0" xfId="0" applyNumberFormat="1" applyFont="1" applyAlignment="1">
      <alignment horizontal="center"/>
    </xf>
    <xf numFmtId="0" fontId="5" fillId="3" borderId="0" xfId="0" applyFont="1" applyFill="1"/>
    <xf numFmtId="49" fontId="5" fillId="0" borderId="2" xfId="0" applyNumberFormat="1" applyFont="1" applyFill="1" applyBorder="1"/>
    <xf numFmtId="0" fontId="5" fillId="0" borderId="0" xfId="0" applyFont="1" applyFill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44" fontId="5" fillId="0" borderId="0" xfId="1" applyFont="1" applyFill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14" fontId="5" fillId="0" borderId="0" xfId="0" applyNumberFormat="1" applyFont="1" applyFill="1" applyAlignment="1">
      <alignment horizontal="center"/>
    </xf>
    <xf numFmtId="0" fontId="5" fillId="0" borderId="0" xfId="0" applyFont="1" applyFill="1"/>
    <xf numFmtId="49" fontId="5" fillId="0" borderId="1" xfId="0" applyNumberFormat="1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49" fontId="7" fillId="0" borderId="1" xfId="0" applyNumberFormat="1" applyFont="1" applyFill="1" applyBorder="1" applyAlignment="1">
      <alignment horizontal="center"/>
    </xf>
    <xf numFmtId="4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49" fontId="11" fillId="0" borderId="0" xfId="0" applyNumberFormat="1" applyFont="1" applyAlignment="1">
      <alignment horizontal="center" vertical="top"/>
    </xf>
    <xf numFmtId="49" fontId="5" fillId="0" borderId="3" xfId="0" applyNumberFormat="1" applyFont="1" applyBorder="1"/>
    <xf numFmtId="49" fontId="5" fillId="4" borderId="2" xfId="0" applyNumberFormat="1" applyFont="1" applyFill="1" applyBorder="1"/>
    <xf numFmtId="49" fontId="5" fillId="4" borderId="1" xfId="0" applyNumberFormat="1" applyFont="1" applyFill="1" applyBorder="1" applyAlignment="1">
      <alignment horizontal="center"/>
    </xf>
    <xf numFmtId="49" fontId="7" fillId="4" borderId="1" xfId="0" applyNumberFormat="1" applyFont="1" applyFill="1" applyBorder="1" applyAlignment="1">
      <alignment horizontal="center"/>
    </xf>
    <xf numFmtId="49" fontId="5" fillId="4" borderId="2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center"/>
    </xf>
    <xf numFmtId="44" fontId="5" fillId="4" borderId="0" xfId="1" applyFont="1" applyFill="1" applyAlignment="1">
      <alignment horizontal="center"/>
    </xf>
    <xf numFmtId="14" fontId="5" fillId="4" borderId="0" xfId="0" applyNumberFormat="1" applyFont="1" applyFill="1" applyAlignment="1">
      <alignment horizontal="center"/>
    </xf>
    <xf numFmtId="0" fontId="5" fillId="4" borderId="0" xfId="0" applyFont="1" applyFill="1"/>
    <xf numFmtId="0" fontId="0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14" fontId="5" fillId="0" borderId="0" xfId="0" applyNumberFormat="1" applyFont="1" applyBorder="1" applyAlignment="1">
      <alignment horizontal="center"/>
    </xf>
    <xf numFmtId="14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14" fontId="5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7" fillId="0" borderId="2" xfId="0" applyNumberFormat="1" applyFont="1" applyFill="1" applyBorder="1" applyAlignment="1">
      <alignment horizontal="center"/>
    </xf>
    <xf numFmtId="14" fontId="5" fillId="4" borderId="0" xfId="0" applyNumberFormat="1" applyFont="1" applyFill="1" applyBorder="1" applyAlignment="1">
      <alignment horizontal="center"/>
    </xf>
    <xf numFmtId="0" fontId="7" fillId="4" borderId="0" xfId="0" applyFont="1" applyFill="1" applyAlignment="1">
      <alignment horizontal="center"/>
    </xf>
    <xf numFmtId="0" fontId="4" fillId="0" borderId="0" xfId="0" applyFont="1" applyFill="1"/>
    <xf numFmtId="0" fontId="10" fillId="0" borderId="0" xfId="0" applyFont="1" applyFill="1" applyBorder="1" applyAlignment="1">
      <alignment horizontal="center"/>
    </xf>
    <xf numFmtId="0" fontId="0" fillId="0" borderId="0" xfId="0" applyFill="1"/>
    <xf numFmtId="0" fontId="5" fillId="0" borderId="0" xfId="0" applyFont="1" applyFill="1" applyBorder="1"/>
    <xf numFmtId="49" fontId="6" fillId="0" borderId="2" xfId="0" applyNumberFormat="1" applyFont="1" applyFill="1" applyBorder="1" applyAlignment="1">
      <alignment horizontal="center"/>
    </xf>
    <xf numFmtId="44" fontId="5" fillId="0" borderId="0" xfId="1" applyFont="1" applyFill="1" applyBorder="1" applyAlignment="1">
      <alignment horizontal="center"/>
    </xf>
    <xf numFmtId="49" fontId="5" fillId="0" borderId="3" xfId="0" applyNumberFormat="1" applyFont="1" applyFill="1" applyBorder="1"/>
    <xf numFmtId="0" fontId="5" fillId="0" borderId="3" xfId="0" applyFont="1" applyFill="1" applyBorder="1" applyAlignment="1">
      <alignment horizontal="center"/>
    </xf>
    <xf numFmtId="49" fontId="5" fillId="0" borderId="3" xfId="0" applyNumberFormat="1" applyFont="1" applyFill="1" applyBorder="1" applyAlignment="1">
      <alignment horizontal="center"/>
    </xf>
    <xf numFmtId="49" fontId="5" fillId="5" borderId="2" xfId="0" applyNumberFormat="1" applyFont="1" applyFill="1" applyBorder="1"/>
    <xf numFmtId="49" fontId="5" fillId="5" borderId="1" xfId="0" applyNumberFormat="1" applyFont="1" applyFill="1" applyBorder="1" applyAlignment="1">
      <alignment horizontal="center"/>
    </xf>
    <xf numFmtId="49" fontId="5" fillId="5" borderId="2" xfId="0" applyNumberFormat="1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Alignment="1">
      <alignment horizontal="center"/>
    </xf>
    <xf numFmtId="44" fontId="5" fillId="5" borderId="0" xfId="1" applyFont="1" applyFill="1" applyAlignment="1">
      <alignment horizontal="center"/>
    </xf>
    <xf numFmtId="14" fontId="5" fillId="5" borderId="0" xfId="0" applyNumberFormat="1" applyFont="1" applyFill="1" applyAlignment="1">
      <alignment horizontal="center"/>
    </xf>
    <xf numFmtId="0" fontId="5" fillId="5" borderId="0" xfId="0" applyFont="1" applyFill="1"/>
    <xf numFmtId="0" fontId="7" fillId="5" borderId="0" xfId="0" applyFont="1" applyFill="1" applyAlignment="1">
      <alignment horizontal="center"/>
    </xf>
    <xf numFmtId="0" fontId="10" fillId="5" borderId="0" xfId="0" applyFont="1" applyFill="1" applyAlignment="1">
      <alignment horizontal="center"/>
    </xf>
    <xf numFmtId="14" fontId="5" fillId="5" borderId="0" xfId="0" applyNumberFormat="1" applyFont="1" applyFill="1" applyBorder="1" applyAlignment="1">
      <alignment horizontal="center"/>
    </xf>
    <xf numFmtId="49" fontId="8" fillId="5" borderId="0" xfId="0" applyNumberFormat="1" applyFont="1" applyFill="1" applyAlignment="1">
      <alignment horizontal="center"/>
    </xf>
    <xf numFmtId="0" fontId="8" fillId="5" borderId="0" xfId="0" applyFont="1" applyFill="1" applyAlignment="1">
      <alignment horizontal="center"/>
    </xf>
    <xf numFmtId="49" fontId="8" fillId="5" borderId="0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5" borderId="1" xfId="0" applyNumberFormat="1" applyFont="1" applyFill="1" applyBorder="1" applyAlignment="1">
      <alignment horizontal="center"/>
    </xf>
    <xf numFmtId="49" fontId="5" fillId="5" borderId="0" xfId="0" applyNumberFormat="1" applyFont="1" applyFill="1" applyAlignment="1">
      <alignment horizontal="center"/>
    </xf>
    <xf numFmtId="44" fontId="10" fillId="5" borderId="0" xfId="1" applyFont="1" applyFill="1" applyAlignment="1"/>
    <xf numFmtId="14" fontId="5" fillId="5" borderId="3" xfId="0" applyNumberFormat="1" applyFont="1" applyFill="1" applyBorder="1" applyAlignment="1">
      <alignment horizontal="center"/>
    </xf>
    <xf numFmtId="49" fontId="8" fillId="5" borderId="2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0" fontId="5" fillId="5" borderId="3" xfId="0" applyNumberFormat="1" applyFont="1" applyFill="1" applyBorder="1" applyAlignment="1" applyProtection="1">
      <alignment horizontal="center"/>
    </xf>
    <xf numFmtId="0" fontId="5" fillId="5" borderId="3" xfId="0" applyNumberFormat="1" applyFont="1" applyFill="1" applyBorder="1" applyAlignment="1" applyProtection="1">
      <alignment horizontal="center" vertical="center"/>
    </xf>
    <xf numFmtId="0" fontId="5" fillId="5" borderId="3" xfId="0" applyNumberFormat="1" applyFont="1" applyFill="1" applyBorder="1" applyAlignment="1" applyProtection="1"/>
    <xf numFmtId="44" fontId="5" fillId="5" borderId="3" xfId="1" applyNumberFormat="1" applyFont="1" applyFill="1" applyBorder="1" applyAlignment="1" applyProtection="1">
      <alignment horizontal="right"/>
    </xf>
    <xf numFmtId="49" fontId="5" fillId="5" borderId="3" xfId="0" applyNumberFormat="1" applyFont="1" applyFill="1" applyBorder="1" applyAlignment="1">
      <alignment horizontal="center"/>
    </xf>
    <xf numFmtId="49" fontId="5" fillId="6" borderId="2" xfId="0" applyNumberFormat="1" applyFont="1" applyFill="1" applyBorder="1"/>
    <xf numFmtId="49" fontId="5" fillId="6" borderId="1" xfId="0" applyNumberFormat="1" applyFont="1" applyFill="1" applyBorder="1" applyAlignment="1">
      <alignment horizontal="center"/>
    </xf>
    <xf numFmtId="49" fontId="5" fillId="6" borderId="2" xfId="0" applyNumberFormat="1" applyFont="1" applyFill="1" applyBorder="1" applyAlignment="1">
      <alignment horizontal="center"/>
    </xf>
    <xf numFmtId="0" fontId="5" fillId="6" borderId="0" xfId="0" applyFont="1" applyFill="1" applyAlignment="1">
      <alignment horizontal="center"/>
    </xf>
    <xf numFmtId="44" fontId="5" fillId="6" borderId="0" xfId="1" applyFont="1" applyFill="1" applyAlignment="1">
      <alignment horizontal="center"/>
    </xf>
    <xf numFmtId="14" fontId="5" fillId="6" borderId="0" xfId="0" applyNumberFormat="1" applyFont="1" applyFill="1" applyAlignment="1">
      <alignment horizontal="center"/>
    </xf>
    <xf numFmtId="0" fontId="5" fillId="6" borderId="0" xfId="0" applyFont="1" applyFill="1"/>
    <xf numFmtId="0" fontId="5" fillId="6" borderId="0" xfId="0" applyFont="1" applyFill="1" applyBorder="1" applyAlignment="1">
      <alignment horizontal="center"/>
    </xf>
    <xf numFmtId="14" fontId="5" fillId="6" borderId="3" xfId="0" applyNumberFormat="1" applyFont="1" applyFill="1" applyBorder="1" applyAlignment="1">
      <alignment horizontal="center"/>
    </xf>
    <xf numFmtId="49" fontId="7" fillId="6" borderId="2" xfId="0" applyNumberFormat="1" applyFont="1" applyFill="1" applyBorder="1" applyAlignment="1">
      <alignment horizontal="center"/>
    </xf>
    <xf numFmtId="0" fontId="5" fillId="5" borderId="0" xfId="0" applyFont="1" applyFill="1" applyBorder="1"/>
    <xf numFmtId="14" fontId="8" fillId="2" borderId="0" xfId="0" applyNumberFormat="1" applyFont="1" applyFill="1" applyBorder="1" applyAlignment="1">
      <alignment horizontal="center"/>
    </xf>
    <xf numFmtId="14" fontId="9" fillId="2" borderId="0" xfId="0" applyNumberFormat="1" applyFont="1" applyFill="1" applyAlignment="1">
      <alignment horizontal="center"/>
    </xf>
    <xf numFmtId="0" fontId="5" fillId="7" borderId="0" xfId="0" applyFont="1" applyFill="1"/>
    <xf numFmtId="49" fontId="5" fillId="7" borderId="2" xfId="0" applyNumberFormat="1" applyFont="1" applyFill="1" applyBorder="1"/>
    <xf numFmtId="0" fontId="5" fillId="7" borderId="0" xfId="0" applyFont="1" applyFill="1" applyAlignment="1">
      <alignment horizontal="center"/>
    </xf>
    <xf numFmtId="49" fontId="5" fillId="7" borderId="2" xfId="0" applyNumberFormat="1" applyFont="1" applyFill="1" applyBorder="1" applyAlignment="1">
      <alignment horizontal="center"/>
    </xf>
    <xf numFmtId="44" fontId="5" fillId="7" borderId="0" xfId="1" applyFont="1" applyFill="1" applyAlignment="1">
      <alignment horizontal="center"/>
    </xf>
    <xf numFmtId="14" fontId="5" fillId="7" borderId="0" xfId="0" applyNumberFormat="1" applyFont="1" applyFill="1" applyAlignment="1">
      <alignment horizontal="center"/>
    </xf>
    <xf numFmtId="49" fontId="5" fillId="7" borderId="1" xfId="0" applyNumberFormat="1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14" fontId="5" fillId="7" borderId="0" xfId="0" applyNumberFormat="1" applyFont="1" applyFill="1" applyBorder="1" applyAlignment="1">
      <alignment horizontal="center"/>
    </xf>
    <xf numFmtId="49" fontId="6" fillId="7" borderId="2" xfId="0" applyNumberFormat="1" applyFont="1" applyFill="1" applyBorder="1" applyAlignment="1">
      <alignment horizontal="center"/>
    </xf>
    <xf numFmtId="0" fontId="7" fillId="7" borderId="0" xfId="0" applyFont="1" applyFill="1" applyAlignment="1">
      <alignment horizontal="center"/>
    </xf>
    <xf numFmtId="49" fontId="7" fillId="7" borderId="2" xfId="0" applyNumberFormat="1" applyFont="1" applyFill="1" applyBorder="1" applyAlignment="1">
      <alignment horizontal="center"/>
    </xf>
    <xf numFmtId="44" fontId="5" fillId="7" borderId="0" xfId="1" applyFont="1" applyFill="1" applyBorder="1" applyAlignment="1">
      <alignment horizontal="center"/>
    </xf>
    <xf numFmtId="0" fontId="0" fillId="8" borderId="3" xfId="0" applyNumberFormat="1" applyFont="1" applyFill="1" applyBorder="1" applyAlignment="1" applyProtection="1"/>
    <xf numFmtId="49" fontId="5" fillId="8" borderId="2" xfId="0" applyNumberFormat="1" applyFont="1" applyFill="1" applyBorder="1"/>
    <xf numFmtId="49" fontId="5" fillId="8" borderId="1" xfId="0" applyNumberFormat="1" applyFont="1" applyFill="1" applyBorder="1" applyAlignment="1">
      <alignment horizontal="center"/>
    </xf>
    <xf numFmtId="49" fontId="5" fillId="8" borderId="2" xfId="0" applyNumberFormat="1" applyFont="1" applyFill="1" applyBorder="1" applyAlignment="1">
      <alignment horizontal="center"/>
    </xf>
    <xf numFmtId="0" fontId="5" fillId="8" borderId="0" xfId="0" applyFont="1" applyFill="1" applyAlignment="1">
      <alignment horizontal="center"/>
    </xf>
    <xf numFmtId="0" fontId="5" fillId="8" borderId="0" xfId="0" applyFont="1" applyFill="1" applyBorder="1" applyAlignment="1">
      <alignment horizontal="center"/>
    </xf>
    <xf numFmtId="44" fontId="5" fillId="8" borderId="0" xfId="1" applyFont="1" applyFill="1" applyAlignment="1">
      <alignment horizontal="center"/>
    </xf>
    <xf numFmtId="14" fontId="5" fillId="8" borderId="0" xfId="0" applyNumberFormat="1" applyFont="1" applyFill="1" applyAlignment="1">
      <alignment horizontal="center"/>
    </xf>
    <xf numFmtId="0" fontId="7" fillId="8" borderId="0" xfId="0" applyFont="1" applyFill="1" applyAlignment="1">
      <alignment horizontal="center"/>
    </xf>
    <xf numFmtId="49" fontId="7" fillId="8" borderId="2" xfId="0" applyNumberFormat="1" applyFont="1" applyFill="1" applyBorder="1"/>
    <xf numFmtId="14" fontId="5" fillId="8" borderId="0" xfId="0" applyNumberFormat="1" applyFont="1" applyFill="1" applyBorder="1" applyAlignment="1">
      <alignment horizontal="center"/>
    </xf>
  </cellXfs>
  <cellStyles count="26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Followed Hyperlink" xfId="240" builtinId="9" hidden="1"/>
    <cellStyle name="Followed Hyperlink" xfId="241" builtinId="9" hidden="1"/>
    <cellStyle name="Followed Hyperlink" xfId="242" builtinId="9" hidden="1"/>
    <cellStyle name="Followed Hyperlink" xfId="243" builtinId="9" hidden="1"/>
    <cellStyle name="Followed Hyperlink" xfId="244" builtinId="9" hidden="1"/>
    <cellStyle name="Followed Hyperlink" xfId="245" builtinId="9" hidden="1"/>
    <cellStyle name="Followed Hyperlink" xfId="246" builtinId="9" hidden="1"/>
    <cellStyle name="Followed Hyperlink" xfId="247" builtinId="9" hidden="1"/>
    <cellStyle name="Followed Hyperlink" xfId="248" builtinId="9" hidden="1"/>
    <cellStyle name="Followed Hyperlink" xfId="249" builtinId="9" hidden="1"/>
    <cellStyle name="Followed Hyperlink" xfId="250" builtinId="9" hidden="1"/>
    <cellStyle name="Followed Hyperlink" xfId="251" builtinId="9" hidden="1"/>
    <cellStyle name="Followed Hyperlink" xfId="252" builtinId="9" hidden="1"/>
    <cellStyle name="Followed Hyperlink" xfId="253" builtinId="9" hidden="1"/>
    <cellStyle name="Followed Hyperlink" xfId="254" builtinId="9" hidden="1"/>
    <cellStyle name="Followed Hyperlink" xfId="255" builtinId="9" hidden="1"/>
    <cellStyle name="Followed Hyperlink" xfId="256" builtinId="9" hidden="1"/>
    <cellStyle name="Followed Hyperlink" xfId="257" builtinId="9" hidden="1"/>
    <cellStyle name="Followed Hyperlink" xfId="258" builtinId="9" hidden="1"/>
    <cellStyle name="Followed Hyperlink" xfId="259" builtinId="9" hidden="1"/>
    <cellStyle name="Hyperlink" xfId="2" builtinId="8" hidden="1"/>
    <cellStyle name="Hyperlink" xfId="4" builtinId="8" hidden="1"/>
    <cellStyle name="Hyperlink" xfId="6" builtinId="8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usernames" Target="revisions/userName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revisions/_rels/revisionHeaders.xml.rels><?xml version="1.0" encoding="UTF-8" standalone="yes"?>
<Relationships xmlns="http://schemas.openxmlformats.org/package/2006/relationships"><Relationship Id="rId194" Type="http://schemas.openxmlformats.org/officeDocument/2006/relationships/revisionLog" Target="revisionLog1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C64127B-1057-49F9-A657-5B0F922BFAD2}" diskRevisions="1" revisionId="4342" version="3">
  <header guid="{1C64127B-1057-49F9-A657-5B0F922BFAD2}" dateTime="2017-11-03T10:42:26" maxSheetId="4" userName="chma" r:id="rId194">
    <sheetIdMap count="3">
      <sheetId val="1"/>
      <sheetId val="2"/>
      <sheetId val="3"/>
    </sheetIdMap>
  </header>
</headers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7:XFD47">
    <dxf>
      <fill>
        <patternFill>
          <bgColor theme="7" tint="0.39997558519241921"/>
        </patternFill>
      </fill>
    </dxf>
  </rfmt>
  <rfmt sheetId="1" sqref="A47:XFD47">
    <dxf>
      <fill>
        <patternFill patternType="none">
          <bgColor auto="1"/>
        </patternFill>
      </fill>
    </dxf>
  </rfmt>
  <rfmt sheetId="1" sqref="A36:XFD36">
    <dxf>
      <fill>
        <patternFill patternType="none">
          <bgColor auto="1"/>
        </patternFill>
      </fill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Plastic-Bearing-Glass-17x35x10-Bearings/dp/B004YL3G0M/ref=sr_1_2?s=industrial&amp;ie=UTF8&amp;qid=1501260339&amp;sr=1-2&amp;keywords=6003+bearing+plastic" TargetMode="Externa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5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4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SL530"/>
  <sheetViews>
    <sheetView tabSelected="1" view="pageBreakPreview" zoomScale="60" zoomScaleNormal="75" zoomScaleSheetLayoutView="75" workbookViewId="0">
      <pane xSplit="5" topLeftCell="F1" activePane="topRight" state="frozen"/>
      <selection activeCell="A55" sqref="A55"/>
      <selection pane="topRight" activeCell="E132" sqref="E132"/>
    </sheetView>
  </sheetViews>
  <sheetFormatPr defaultColWidth="8.6640625" defaultRowHeight="15" x14ac:dyDescent="0.25"/>
  <cols>
    <col min="1" max="1" width="61.33203125" style="11" bestFit="1" customWidth="1"/>
    <col min="2" max="2" width="11.88671875" style="8" bestFit="1" customWidth="1"/>
    <col min="3" max="3" width="6.88671875" style="8" bestFit="1" customWidth="1"/>
    <col min="4" max="4" width="49" style="8" bestFit="1" customWidth="1"/>
    <col min="5" max="5" width="81.6640625" style="8" bestFit="1" customWidth="1"/>
    <col min="6" max="6" width="6.5546875" style="8" bestFit="1" customWidth="1"/>
    <col min="7" max="7" width="28.33203125" style="8" bestFit="1" customWidth="1"/>
    <col min="8" max="8" width="43" style="8" bestFit="1" customWidth="1"/>
    <col min="9" max="9" width="47.5546875" style="8" bestFit="1" customWidth="1"/>
    <col min="10" max="10" width="56.109375" style="8" bestFit="1" customWidth="1"/>
    <col min="11" max="11" width="15.6640625" style="8" customWidth="1"/>
    <col min="12" max="12" width="13.33203125" style="8" bestFit="1" customWidth="1"/>
    <col min="13" max="13" width="19.44140625" style="8" bestFit="1" customWidth="1"/>
    <col min="14" max="14" width="21.109375" style="8" bestFit="1" customWidth="1"/>
    <col min="15" max="15" width="15.5546875" style="10" bestFit="1" customWidth="1"/>
    <col min="16" max="16" width="20" style="10" bestFit="1" customWidth="1"/>
    <col min="17" max="17" width="23.88671875" style="10" bestFit="1" customWidth="1"/>
    <col min="18" max="18" width="15.6640625" style="8" bestFit="1" customWidth="1"/>
    <col min="19" max="19" width="12.6640625" style="8" bestFit="1" customWidth="1"/>
    <col min="20" max="1858" width="8.6640625" style="35"/>
    <col min="1859" max="16384" width="8.6640625" style="11"/>
  </cols>
  <sheetData>
    <row r="1" spans="1:1858" ht="15.6" x14ac:dyDescent="0.3">
      <c r="A1" s="20" t="s">
        <v>1160</v>
      </c>
      <c r="D1" s="128" t="s">
        <v>1164</v>
      </c>
    </row>
    <row r="2" spans="1:1858" x14ac:dyDescent="0.25">
      <c r="A2" s="82" t="s">
        <v>1161</v>
      </c>
    </row>
    <row r="3" spans="1:1858" x14ac:dyDescent="0.25">
      <c r="A3" s="28" t="s">
        <v>1163</v>
      </c>
    </row>
    <row r="4" spans="1:1858" x14ac:dyDescent="0.25">
      <c r="A4" s="115" t="s">
        <v>1162</v>
      </c>
    </row>
    <row r="5" spans="1:1858" s="2" customFormat="1" ht="17.399999999999999" x14ac:dyDescent="0.3">
      <c r="A5" s="1" t="s">
        <v>963</v>
      </c>
      <c r="B5" s="4" t="s">
        <v>960</v>
      </c>
      <c r="C5" s="4" t="s">
        <v>952</v>
      </c>
      <c r="D5" s="4" t="s">
        <v>953</v>
      </c>
      <c r="E5" s="4" t="s">
        <v>961</v>
      </c>
      <c r="F5" s="4" t="s">
        <v>1003</v>
      </c>
      <c r="G5" s="4" t="s">
        <v>781</v>
      </c>
      <c r="H5" s="4" t="s">
        <v>632</v>
      </c>
      <c r="I5" s="4" t="s">
        <v>962</v>
      </c>
      <c r="J5" s="4" t="s">
        <v>904</v>
      </c>
      <c r="K5" s="4" t="s">
        <v>954</v>
      </c>
      <c r="L5" s="4" t="s">
        <v>955</v>
      </c>
      <c r="M5" s="4" t="s">
        <v>956</v>
      </c>
      <c r="N5" s="4" t="s">
        <v>958</v>
      </c>
      <c r="O5" s="3" t="s">
        <v>957</v>
      </c>
      <c r="P5" s="3" t="s">
        <v>959</v>
      </c>
      <c r="Q5" s="13" t="s">
        <v>1002</v>
      </c>
      <c r="R5" s="4" t="s">
        <v>946</v>
      </c>
      <c r="S5" s="4" t="s">
        <v>950</v>
      </c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6"/>
      <c r="DH5" s="66"/>
      <c r="DI5" s="66"/>
      <c r="DJ5" s="66"/>
      <c r="DK5" s="66"/>
      <c r="DL5" s="66"/>
      <c r="DM5" s="66"/>
      <c r="DN5" s="66"/>
      <c r="DO5" s="66"/>
      <c r="DP5" s="66"/>
      <c r="DQ5" s="66"/>
      <c r="DR5" s="66"/>
      <c r="DS5" s="66"/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6"/>
      <c r="EH5" s="66"/>
      <c r="EI5" s="66"/>
      <c r="EJ5" s="66"/>
      <c r="EK5" s="66"/>
      <c r="EL5" s="66"/>
      <c r="EM5" s="66"/>
      <c r="EN5" s="66"/>
      <c r="EO5" s="66"/>
      <c r="EP5" s="66"/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6"/>
      <c r="FM5" s="66"/>
      <c r="FN5" s="66"/>
      <c r="FO5" s="66"/>
      <c r="FP5" s="66"/>
      <c r="FQ5" s="66"/>
      <c r="FR5" s="66"/>
      <c r="FS5" s="66"/>
      <c r="FT5" s="66"/>
      <c r="FU5" s="66"/>
      <c r="FV5" s="66"/>
      <c r="FW5" s="66"/>
      <c r="FX5" s="66"/>
      <c r="FY5" s="66"/>
      <c r="FZ5" s="66"/>
      <c r="GA5" s="66"/>
      <c r="GB5" s="66"/>
      <c r="GC5" s="66"/>
      <c r="GD5" s="66"/>
      <c r="GE5" s="66"/>
      <c r="GF5" s="66"/>
      <c r="GG5" s="66"/>
      <c r="GH5" s="66"/>
      <c r="GI5" s="66"/>
      <c r="GJ5" s="66"/>
      <c r="GK5" s="66"/>
      <c r="GL5" s="66"/>
      <c r="GM5" s="66"/>
      <c r="GN5" s="66"/>
      <c r="GO5" s="66"/>
      <c r="GP5" s="66"/>
      <c r="GQ5" s="66"/>
      <c r="GR5" s="66"/>
      <c r="GS5" s="66"/>
      <c r="GT5" s="66"/>
      <c r="GU5" s="66"/>
      <c r="GV5" s="66"/>
      <c r="GW5" s="66"/>
      <c r="GX5" s="66"/>
      <c r="GY5" s="66"/>
      <c r="GZ5" s="66"/>
      <c r="HA5" s="66"/>
      <c r="HB5" s="66"/>
      <c r="HC5" s="66"/>
      <c r="HD5" s="66"/>
      <c r="HE5" s="66"/>
      <c r="HF5" s="66"/>
      <c r="HG5" s="66"/>
      <c r="HH5" s="66"/>
      <c r="HI5" s="66"/>
      <c r="HJ5" s="66"/>
      <c r="HK5" s="66"/>
      <c r="HL5" s="66"/>
      <c r="HM5" s="66"/>
      <c r="HN5" s="66"/>
      <c r="HO5" s="66"/>
      <c r="HP5" s="66"/>
      <c r="HQ5" s="66"/>
      <c r="HR5" s="66"/>
      <c r="HS5" s="66"/>
      <c r="HT5" s="66"/>
      <c r="HU5" s="66"/>
      <c r="HV5" s="66"/>
      <c r="HW5" s="66"/>
      <c r="HX5" s="66"/>
      <c r="HY5" s="66"/>
      <c r="HZ5" s="66"/>
      <c r="IA5" s="66"/>
      <c r="IB5" s="66"/>
      <c r="IC5" s="66"/>
      <c r="ID5" s="66"/>
      <c r="IE5" s="66"/>
      <c r="IF5" s="66"/>
      <c r="IG5" s="66"/>
      <c r="IH5" s="66"/>
      <c r="II5" s="66"/>
      <c r="IJ5" s="66"/>
      <c r="IK5" s="66"/>
      <c r="IL5" s="66"/>
      <c r="IM5" s="66"/>
      <c r="IN5" s="66"/>
      <c r="IO5" s="66"/>
      <c r="IP5" s="66"/>
      <c r="IQ5" s="66"/>
      <c r="IR5" s="66"/>
      <c r="IS5" s="66"/>
      <c r="IT5" s="66"/>
      <c r="IU5" s="66"/>
      <c r="IV5" s="66"/>
      <c r="IW5" s="66"/>
      <c r="IX5" s="66"/>
      <c r="IY5" s="66"/>
      <c r="IZ5" s="66"/>
      <c r="JA5" s="66"/>
      <c r="JB5" s="66"/>
      <c r="JC5" s="66"/>
      <c r="JD5" s="66"/>
      <c r="JE5" s="66"/>
      <c r="JF5" s="66"/>
      <c r="JG5" s="66"/>
      <c r="JH5" s="66"/>
      <c r="JI5" s="66"/>
      <c r="JJ5" s="66"/>
      <c r="JK5" s="66"/>
      <c r="JL5" s="66"/>
      <c r="JM5" s="66"/>
      <c r="JN5" s="66"/>
      <c r="JO5" s="66"/>
      <c r="JP5" s="66"/>
      <c r="JQ5" s="66"/>
      <c r="JR5" s="66"/>
      <c r="JS5" s="66"/>
      <c r="JT5" s="66"/>
      <c r="JU5" s="66"/>
      <c r="JV5" s="66"/>
      <c r="JW5" s="66"/>
      <c r="JX5" s="66"/>
      <c r="JY5" s="66"/>
      <c r="JZ5" s="66"/>
      <c r="KA5" s="66"/>
      <c r="KB5" s="66"/>
      <c r="KC5" s="66"/>
      <c r="KD5" s="66"/>
      <c r="KE5" s="66"/>
      <c r="KF5" s="66"/>
      <c r="KG5" s="66"/>
      <c r="KH5" s="66"/>
      <c r="KI5" s="66"/>
      <c r="KJ5" s="66"/>
      <c r="KK5" s="66"/>
      <c r="KL5" s="66"/>
      <c r="KM5" s="66"/>
      <c r="KN5" s="66"/>
      <c r="KO5" s="66"/>
      <c r="KP5" s="66"/>
      <c r="KQ5" s="66"/>
      <c r="KR5" s="66"/>
      <c r="KS5" s="66"/>
      <c r="KT5" s="66"/>
      <c r="KU5" s="66"/>
      <c r="KV5" s="66"/>
      <c r="KW5" s="66"/>
      <c r="KX5" s="66"/>
      <c r="KY5" s="66"/>
      <c r="KZ5" s="66"/>
      <c r="LA5" s="66"/>
      <c r="LB5" s="66"/>
      <c r="LC5" s="66"/>
      <c r="LD5" s="66"/>
      <c r="LE5" s="66"/>
      <c r="LF5" s="66"/>
      <c r="LG5" s="66"/>
      <c r="LH5" s="66"/>
      <c r="LI5" s="66"/>
      <c r="LJ5" s="66"/>
      <c r="LK5" s="66"/>
      <c r="LL5" s="66"/>
      <c r="LM5" s="66"/>
      <c r="LN5" s="66"/>
      <c r="LO5" s="66"/>
      <c r="LP5" s="66"/>
      <c r="LQ5" s="66"/>
      <c r="LR5" s="66"/>
      <c r="LS5" s="66"/>
      <c r="LT5" s="66"/>
      <c r="LU5" s="66"/>
      <c r="LV5" s="66"/>
      <c r="LW5" s="66"/>
      <c r="LX5" s="66"/>
      <c r="LY5" s="66"/>
      <c r="LZ5" s="66"/>
      <c r="MA5" s="66"/>
      <c r="MB5" s="66"/>
      <c r="MC5" s="66"/>
      <c r="MD5" s="66"/>
      <c r="ME5" s="66"/>
      <c r="MF5" s="66"/>
      <c r="MG5" s="66"/>
      <c r="MH5" s="66"/>
      <c r="MI5" s="66"/>
      <c r="MJ5" s="66"/>
      <c r="MK5" s="66"/>
      <c r="ML5" s="66"/>
      <c r="MM5" s="66"/>
      <c r="MN5" s="66"/>
      <c r="MO5" s="66"/>
      <c r="MP5" s="66"/>
      <c r="MQ5" s="66"/>
      <c r="MR5" s="66"/>
      <c r="MS5" s="66"/>
      <c r="MT5" s="66"/>
      <c r="MU5" s="66"/>
      <c r="MV5" s="66"/>
      <c r="MW5" s="66"/>
      <c r="MX5" s="66"/>
      <c r="MY5" s="66"/>
      <c r="MZ5" s="66"/>
      <c r="NA5" s="66"/>
      <c r="NB5" s="66"/>
      <c r="NC5" s="66"/>
      <c r="ND5" s="66"/>
      <c r="NE5" s="66"/>
      <c r="NF5" s="66"/>
      <c r="NG5" s="66"/>
      <c r="NH5" s="66"/>
      <c r="NI5" s="66"/>
      <c r="NJ5" s="66"/>
      <c r="NK5" s="66"/>
      <c r="NL5" s="66"/>
      <c r="NM5" s="66"/>
      <c r="NN5" s="66"/>
      <c r="NO5" s="66"/>
      <c r="NP5" s="66"/>
      <c r="NQ5" s="66"/>
      <c r="NR5" s="66"/>
      <c r="NS5" s="66"/>
      <c r="NT5" s="66"/>
      <c r="NU5" s="66"/>
      <c r="NV5" s="66"/>
      <c r="NW5" s="66"/>
      <c r="NX5" s="66"/>
      <c r="NY5" s="66"/>
      <c r="NZ5" s="66"/>
      <c r="OA5" s="66"/>
      <c r="OB5" s="66"/>
      <c r="OC5" s="66"/>
      <c r="OD5" s="66"/>
      <c r="OE5" s="66"/>
      <c r="OF5" s="66"/>
      <c r="OG5" s="66"/>
      <c r="OH5" s="66"/>
      <c r="OI5" s="66"/>
      <c r="OJ5" s="66"/>
      <c r="OK5" s="66"/>
      <c r="OL5" s="66"/>
      <c r="OM5" s="66"/>
      <c r="ON5" s="66"/>
      <c r="OO5" s="66"/>
      <c r="OP5" s="66"/>
      <c r="OQ5" s="66"/>
      <c r="OR5" s="66"/>
      <c r="OS5" s="66"/>
      <c r="OT5" s="66"/>
      <c r="OU5" s="66"/>
      <c r="OV5" s="66"/>
      <c r="OW5" s="66"/>
      <c r="OX5" s="66"/>
      <c r="OY5" s="66"/>
      <c r="OZ5" s="66"/>
      <c r="PA5" s="66"/>
      <c r="PB5" s="66"/>
      <c r="PC5" s="66"/>
      <c r="PD5" s="66"/>
      <c r="PE5" s="66"/>
      <c r="PF5" s="66"/>
      <c r="PG5" s="66"/>
      <c r="PH5" s="66"/>
      <c r="PI5" s="66"/>
      <c r="PJ5" s="66"/>
      <c r="PK5" s="66"/>
      <c r="PL5" s="66"/>
      <c r="PM5" s="66"/>
      <c r="PN5" s="66"/>
      <c r="PO5" s="66"/>
      <c r="PP5" s="66"/>
      <c r="PQ5" s="66"/>
      <c r="PR5" s="66"/>
      <c r="PS5" s="66"/>
      <c r="PT5" s="66"/>
      <c r="PU5" s="66"/>
      <c r="PV5" s="66"/>
      <c r="PW5" s="66"/>
      <c r="PX5" s="66"/>
      <c r="PY5" s="66"/>
      <c r="PZ5" s="66"/>
      <c r="QA5" s="66"/>
      <c r="QB5" s="66"/>
      <c r="QC5" s="66"/>
      <c r="QD5" s="66"/>
      <c r="QE5" s="66"/>
      <c r="QF5" s="66"/>
      <c r="QG5" s="66"/>
      <c r="QH5" s="66"/>
      <c r="QI5" s="66"/>
      <c r="QJ5" s="66"/>
      <c r="QK5" s="66"/>
      <c r="QL5" s="66"/>
      <c r="QM5" s="66"/>
      <c r="QN5" s="66"/>
      <c r="QO5" s="66"/>
      <c r="QP5" s="66"/>
      <c r="QQ5" s="66"/>
      <c r="QR5" s="66"/>
      <c r="QS5" s="66"/>
      <c r="QT5" s="66"/>
      <c r="QU5" s="66"/>
      <c r="QV5" s="66"/>
      <c r="QW5" s="66"/>
      <c r="QX5" s="66"/>
      <c r="QY5" s="66"/>
      <c r="QZ5" s="66"/>
      <c r="RA5" s="66"/>
      <c r="RB5" s="66"/>
      <c r="RC5" s="66"/>
      <c r="RD5" s="66"/>
      <c r="RE5" s="66"/>
      <c r="RF5" s="66"/>
      <c r="RG5" s="66"/>
      <c r="RH5" s="66"/>
      <c r="RI5" s="66"/>
      <c r="RJ5" s="66"/>
      <c r="RK5" s="66"/>
      <c r="RL5" s="66"/>
      <c r="RM5" s="66"/>
      <c r="RN5" s="66"/>
      <c r="RO5" s="66"/>
      <c r="RP5" s="66"/>
      <c r="RQ5" s="66"/>
      <c r="RR5" s="66"/>
      <c r="RS5" s="66"/>
      <c r="RT5" s="66"/>
      <c r="RU5" s="66"/>
      <c r="RV5" s="66"/>
      <c r="RW5" s="66"/>
      <c r="RX5" s="66"/>
      <c r="RY5" s="66"/>
      <c r="RZ5" s="66"/>
      <c r="SA5" s="66"/>
      <c r="SB5" s="66"/>
      <c r="SC5" s="66"/>
      <c r="SD5" s="66"/>
      <c r="SE5" s="66"/>
      <c r="SF5" s="66"/>
      <c r="SG5" s="66"/>
      <c r="SH5" s="66"/>
      <c r="SI5" s="66"/>
      <c r="SJ5" s="66"/>
      <c r="SK5" s="66"/>
      <c r="SL5" s="66"/>
      <c r="SM5" s="66"/>
      <c r="SN5" s="66"/>
      <c r="SO5" s="66"/>
      <c r="SP5" s="66"/>
      <c r="SQ5" s="66"/>
      <c r="SR5" s="66"/>
      <c r="SS5" s="66"/>
      <c r="ST5" s="66"/>
      <c r="SU5" s="66"/>
      <c r="SV5" s="66"/>
      <c r="SW5" s="66"/>
      <c r="SX5" s="66"/>
      <c r="SY5" s="66"/>
      <c r="SZ5" s="66"/>
      <c r="TA5" s="66"/>
      <c r="TB5" s="66"/>
      <c r="TC5" s="66"/>
      <c r="TD5" s="66"/>
      <c r="TE5" s="66"/>
      <c r="TF5" s="66"/>
      <c r="TG5" s="66"/>
      <c r="TH5" s="66"/>
      <c r="TI5" s="66"/>
      <c r="TJ5" s="66"/>
      <c r="TK5" s="66"/>
      <c r="TL5" s="66"/>
      <c r="TM5" s="66"/>
      <c r="TN5" s="66"/>
      <c r="TO5" s="66"/>
      <c r="TP5" s="66"/>
      <c r="TQ5" s="66"/>
      <c r="TR5" s="66"/>
      <c r="TS5" s="66"/>
      <c r="TT5" s="66"/>
      <c r="TU5" s="66"/>
      <c r="TV5" s="66"/>
      <c r="TW5" s="66"/>
      <c r="TX5" s="66"/>
      <c r="TY5" s="66"/>
      <c r="TZ5" s="66"/>
      <c r="UA5" s="66"/>
      <c r="UB5" s="66"/>
      <c r="UC5" s="66"/>
      <c r="UD5" s="66"/>
      <c r="UE5" s="66"/>
      <c r="UF5" s="66"/>
      <c r="UG5" s="66"/>
      <c r="UH5" s="66"/>
      <c r="UI5" s="66"/>
      <c r="UJ5" s="66"/>
      <c r="UK5" s="66"/>
      <c r="UL5" s="66"/>
      <c r="UM5" s="66"/>
      <c r="UN5" s="66"/>
      <c r="UO5" s="66"/>
      <c r="UP5" s="66"/>
      <c r="UQ5" s="66"/>
      <c r="UR5" s="66"/>
      <c r="US5" s="66"/>
      <c r="UT5" s="66"/>
      <c r="UU5" s="66"/>
      <c r="UV5" s="66"/>
      <c r="UW5" s="66"/>
      <c r="UX5" s="66"/>
      <c r="UY5" s="66"/>
      <c r="UZ5" s="66"/>
      <c r="VA5" s="66"/>
      <c r="VB5" s="66"/>
      <c r="VC5" s="66"/>
      <c r="VD5" s="66"/>
      <c r="VE5" s="66"/>
      <c r="VF5" s="66"/>
      <c r="VG5" s="66"/>
      <c r="VH5" s="66"/>
      <c r="VI5" s="66"/>
      <c r="VJ5" s="66"/>
      <c r="VK5" s="66"/>
      <c r="VL5" s="66"/>
      <c r="VM5" s="66"/>
      <c r="VN5" s="66"/>
      <c r="VO5" s="66"/>
      <c r="VP5" s="66"/>
      <c r="VQ5" s="66"/>
      <c r="VR5" s="66"/>
      <c r="VS5" s="66"/>
      <c r="VT5" s="66"/>
      <c r="VU5" s="66"/>
      <c r="VV5" s="66"/>
      <c r="VW5" s="66"/>
      <c r="VX5" s="66"/>
      <c r="VY5" s="66"/>
      <c r="VZ5" s="66"/>
      <c r="WA5" s="66"/>
      <c r="WB5" s="66"/>
      <c r="WC5" s="66"/>
      <c r="WD5" s="66"/>
      <c r="WE5" s="66"/>
      <c r="WF5" s="66"/>
      <c r="WG5" s="66"/>
      <c r="WH5" s="66"/>
      <c r="WI5" s="66"/>
      <c r="WJ5" s="66"/>
      <c r="WK5" s="66"/>
      <c r="WL5" s="66"/>
      <c r="WM5" s="66"/>
      <c r="WN5" s="66"/>
      <c r="WO5" s="66"/>
      <c r="WP5" s="66"/>
      <c r="WQ5" s="66"/>
      <c r="WR5" s="66"/>
      <c r="WS5" s="66"/>
      <c r="WT5" s="66"/>
      <c r="WU5" s="66"/>
      <c r="WV5" s="66"/>
      <c r="WW5" s="66"/>
      <c r="WX5" s="66"/>
      <c r="WY5" s="66"/>
      <c r="WZ5" s="66"/>
      <c r="XA5" s="66"/>
      <c r="XB5" s="66"/>
      <c r="XC5" s="66"/>
      <c r="XD5" s="66"/>
      <c r="XE5" s="66"/>
      <c r="XF5" s="66"/>
      <c r="XG5" s="66"/>
      <c r="XH5" s="66"/>
      <c r="XI5" s="66"/>
      <c r="XJ5" s="66"/>
      <c r="XK5" s="66"/>
      <c r="XL5" s="66"/>
      <c r="XM5" s="66"/>
      <c r="XN5" s="66"/>
      <c r="XO5" s="66"/>
      <c r="XP5" s="66"/>
      <c r="XQ5" s="66"/>
      <c r="XR5" s="66"/>
      <c r="XS5" s="66"/>
      <c r="XT5" s="66"/>
      <c r="XU5" s="66"/>
      <c r="XV5" s="66"/>
      <c r="XW5" s="66"/>
      <c r="XX5" s="66"/>
      <c r="XY5" s="66"/>
      <c r="XZ5" s="66"/>
      <c r="YA5" s="66"/>
      <c r="YB5" s="66"/>
      <c r="YC5" s="66"/>
      <c r="YD5" s="66"/>
      <c r="YE5" s="66"/>
      <c r="YF5" s="66"/>
      <c r="YG5" s="66"/>
      <c r="YH5" s="66"/>
      <c r="YI5" s="66"/>
      <c r="YJ5" s="66"/>
      <c r="YK5" s="66"/>
      <c r="YL5" s="66"/>
      <c r="YM5" s="66"/>
      <c r="YN5" s="66"/>
      <c r="YO5" s="66"/>
      <c r="YP5" s="66"/>
      <c r="YQ5" s="66"/>
      <c r="YR5" s="66"/>
      <c r="YS5" s="66"/>
      <c r="YT5" s="66"/>
      <c r="YU5" s="66"/>
      <c r="YV5" s="66"/>
      <c r="YW5" s="66"/>
      <c r="YX5" s="66"/>
      <c r="YY5" s="66"/>
      <c r="YZ5" s="66"/>
      <c r="ZA5" s="66"/>
      <c r="ZB5" s="66"/>
      <c r="ZC5" s="66"/>
      <c r="ZD5" s="66"/>
      <c r="ZE5" s="66"/>
      <c r="ZF5" s="66"/>
      <c r="ZG5" s="66"/>
      <c r="ZH5" s="66"/>
      <c r="ZI5" s="66"/>
      <c r="ZJ5" s="66"/>
      <c r="ZK5" s="66"/>
      <c r="ZL5" s="66"/>
      <c r="ZM5" s="66"/>
      <c r="ZN5" s="66"/>
      <c r="ZO5" s="66"/>
      <c r="ZP5" s="66"/>
      <c r="ZQ5" s="66"/>
      <c r="ZR5" s="66"/>
      <c r="ZS5" s="66"/>
      <c r="ZT5" s="66"/>
      <c r="ZU5" s="66"/>
      <c r="ZV5" s="66"/>
      <c r="ZW5" s="66"/>
      <c r="ZX5" s="66"/>
      <c r="ZY5" s="66"/>
      <c r="ZZ5" s="66"/>
      <c r="AAA5" s="66"/>
      <c r="AAB5" s="66"/>
      <c r="AAC5" s="66"/>
      <c r="AAD5" s="66"/>
      <c r="AAE5" s="66"/>
      <c r="AAF5" s="66"/>
      <c r="AAG5" s="66"/>
      <c r="AAH5" s="66"/>
      <c r="AAI5" s="66"/>
      <c r="AAJ5" s="66"/>
      <c r="AAK5" s="66"/>
      <c r="AAL5" s="66"/>
      <c r="AAM5" s="66"/>
      <c r="AAN5" s="66"/>
      <c r="AAO5" s="66"/>
      <c r="AAP5" s="66"/>
      <c r="AAQ5" s="66"/>
      <c r="AAR5" s="66"/>
      <c r="AAS5" s="66"/>
      <c r="AAT5" s="66"/>
      <c r="AAU5" s="66"/>
      <c r="AAV5" s="66"/>
      <c r="AAW5" s="66"/>
      <c r="AAX5" s="66"/>
      <c r="AAY5" s="66"/>
      <c r="AAZ5" s="66"/>
      <c r="ABA5" s="66"/>
      <c r="ABB5" s="66"/>
      <c r="ABC5" s="66"/>
      <c r="ABD5" s="66"/>
      <c r="ABE5" s="66"/>
      <c r="ABF5" s="66"/>
      <c r="ABG5" s="66"/>
      <c r="ABH5" s="66"/>
      <c r="ABI5" s="66"/>
      <c r="ABJ5" s="66"/>
      <c r="ABK5" s="66"/>
      <c r="ABL5" s="66"/>
      <c r="ABM5" s="66"/>
      <c r="ABN5" s="66"/>
      <c r="ABO5" s="66"/>
      <c r="ABP5" s="66"/>
      <c r="ABQ5" s="66"/>
      <c r="ABR5" s="66"/>
      <c r="ABS5" s="66"/>
      <c r="ABT5" s="66"/>
      <c r="ABU5" s="66"/>
      <c r="ABV5" s="66"/>
      <c r="ABW5" s="66"/>
      <c r="ABX5" s="66"/>
      <c r="ABY5" s="66"/>
      <c r="ABZ5" s="66"/>
      <c r="ACA5" s="66"/>
      <c r="ACB5" s="66"/>
      <c r="ACC5" s="66"/>
      <c r="ACD5" s="66"/>
      <c r="ACE5" s="66"/>
      <c r="ACF5" s="66"/>
      <c r="ACG5" s="66"/>
      <c r="ACH5" s="66"/>
      <c r="ACI5" s="66"/>
      <c r="ACJ5" s="66"/>
      <c r="ACK5" s="66"/>
      <c r="ACL5" s="66"/>
      <c r="ACM5" s="66"/>
      <c r="ACN5" s="66"/>
      <c r="ACO5" s="66"/>
      <c r="ACP5" s="66"/>
      <c r="ACQ5" s="66"/>
      <c r="ACR5" s="66"/>
      <c r="ACS5" s="66"/>
      <c r="ACT5" s="66"/>
      <c r="ACU5" s="66"/>
      <c r="ACV5" s="66"/>
      <c r="ACW5" s="66"/>
      <c r="ACX5" s="66"/>
      <c r="ACY5" s="66"/>
      <c r="ACZ5" s="66"/>
      <c r="ADA5" s="66"/>
      <c r="ADB5" s="66"/>
      <c r="ADC5" s="66"/>
      <c r="ADD5" s="66"/>
      <c r="ADE5" s="66"/>
      <c r="ADF5" s="66"/>
      <c r="ADG5" s="66"/>
      <c r="ADH5" s="66"/>
      <c r="ADI5" s="66"/>
      <c r="ADJ5" s="66"/>
      <c r="ADK5" s="66"/>
      <c r="ADL5" s="66"/>
      <c r="ADM5" s="66"/>
      <c r="ADN5" s="66"/>
      <c r="ADO5" s="66"/>
      <c r="ADP5" s="66"/>
      <c r="ADQ5" s="66"/>
      <c r="ADR5" s="66"/>
      <c r="ADS5" s="66"/>
      <c r="ADT5" s="66"/>
      <c r="ADU5" s="66"/>
      <c r="ADV5" s="66"/>
      <c r="ADW5" s="66"/>
      <c r="ADX5" s="66"/>
      <c r="ADY5" s="66"/>
      <c r="ADZ5" s="66"/>
      <c r="AEA5" s="66"/>
      <c r="AEB5" s="66"/>
      <c r="AEC5" s="66"/>
      <c r="AED5" s="66"/>
      <c r="AEE5" s="66"/>
      <c r="AEF5" s="66"/>
      <c r="AEG5" s="66"/>
      <c r="AEH5" s="66"/>
      <c r="AEI5" s="66"/>
      <c r="AEJ5" s="66"/>
      <c r="AEK5" s="66"/>
      <c r="AEL5" s="66"/>
      <c r="AEM5" s="66"/>
      <c r="AEN5" s="66"/>
      <c r="AEO5" s="66"/>
      <c r="AEP5" s="66"/>
      <c r="AEQ5" s="66"/>
      <c r="AER5" s="66"/>
      <c r="AES5" s="66"/>
      <c r="AET5" s="66"/>
      <c r="AEU5" s="66"/>
      <c r="AEV5" s="66"/>
      <c r="AEW5" s="66"/>
      <c r="AEX5" s="66"/>
      <c r="AEY5" s="66"/>
      <c r="AEZ5" s="66"/>
      <c r="AFA5" s="66"/>
      <c r="AFB5" s="66"/>
      <c r="AFC5" s="66"/>
      <c r="AFD5" s="66"/>
      <c r="AFE5" s="66"/>
      <c r="AFF5" s="66"/>
      <c r="AFG5" s="66"/>
      <c r="AFH5" s="66"/>
      <c r="AFI5" s="66"/>
      <c r="AFJ5" s="66"/>
      <c r="AFK5" s="66"/>
      <c r="AFL5" s="66"/>
      <c r="AFM5" s="66"/>
      <c r="AFN5" s="66"/>
      <c r="AFO5" s="66"/>
      <c r="AFP5" s="66"/>
      <c r="AFQ5" s="66"/>
      <c r="AFR5" s="66"/>
      <c r="AFS5" s="66"/>
      <c r="AFT5" s="66"/>
      <c r="AFU5" s="66"/>
      <c r="AFV5" s="66"/>
      <c r="AFW5" s="66"/>
      <c r="AFX5" s="66"/>
      <c r="AFY5" s="66"/>
      <c r="AFZ5" s="66"/>
      <c r="AGA5" s="66"/>
      <c r="AGB5" s="66"/>
      <c r="AGC5" s="66"/>
      <c r="AGD5" s="66"/>
      <c r="AGE5" s="66"/>
      <c r="AGF5" s="66"/>
      <c r="AGG5" s="66"/>
      <c r="AGH5" s="66"/>
      <c r="AGI5" s="66"/>
      <c r="AGJ5" s="66"/>
      <c r="AGK5" s="66"/>
      <c r="AGL5" s="66"/>
      <c r="AGM5" s="66"/>
      <c r="AGN5" s="66"/>
      <c r="AGO5" s="66"/>
      <c r="AGP5" s="66"/>
      <c r="AGQ5" s="66"/>
      <c r="AGR5" s="66"/>
      <c r="AGS5" s="66"/>
      <c r="AGT5" s="66"/>
      <c r="AGU5" s="66"/>
      <c r="AGV5" s="66"/>
      <c r="AGW5" s="66"/>
      <c r="AGX5" s="66"/>
      <c r="AGY5" s="66"/>
      <c r="AGZ5" s="66"/>
      <c r="AHA5" s="66"/>
      <c r="AHB5" s="66"/>
      <c r="AHC5" s="66"/>
      <c r="AHD5" s="66"/>
      <c r="AHE5" s="66"/>
      <c r="AHF5" s="66"/>
      <c r="AHG5" s="66"/>
      <c r="AHH5" s="66"/>
      <c r="AHI5" s="66"/>
      <c r="AHJ5" s="66"/>
      <c r="AHK5" s="66"/>
      <c r="AHL5" s="66"/>
      <c r="AHM5" s="66"/>
      <c r="AHN5" s="66"/>
      <c r="AHO5" s="66"/>
      <c r="AHP5" s="66"/>
      <c r="AHQ5" s="66"/>
      <c r="AHR5" s="66"/>
      <c r="AHS5" s="66"/>
      <c r="AHT5" s="66"/>
      <c r="AHU5" s="66"/>
      <c r="AHV5" s="66"/>
      <c r="AHW5" s="66"/>
      <c r="AHX5" s="66"/>
      <c r="AHY5" s="66"/>
      <c r="AHZ5" s="66"/>
      <c r="AIA5" s="66"/>
      <c r="AIB5" s="66"/>
      <c r="AIC5" s="66"/>
      <c r="AID5" s="66"/>
      <c r="AIE5" s="66"/>
      <c r="AIF5" s="66"/>
      <c r="AIG5" s="66"/>
      <c r="AIH5" s="66"/>
      <c r="AII5" s="66"/>
      <c r="AIJ5" s="66"/>
      <c r="AIK5" s="66"/>
      <c r="AIL5" s="66"/>
      <c r="AIM5" s="66"/>
      <c r="AIN5" s="66"/>
      <c r="AIO5" s="66"/>
      <c r="AIP5" s="66"/>
      <c r="AIQ5" s="66"/>
      <c r="AIR5" s="66"/>
      <c r="AIS5" s="66"/>
      <c r="AIT5" s="66"/>
      <c r="AIU5" s="66"/>
      <c r="AIV5" s="66"/>
      <c r="AIW5" s="66"/>
      <c r="AIX5" s="66"/>
      <c r="AIY5" s="66"/>
      <c r="AIZ5" s="66"/>
      <c r="AJA5" s="66"/>
      <c r="AJB5" s="66"/>
      <c r="AJC5" s="66"/>
      <c r="AJD5" s="66"/>
      <c r="AJE5" s="66"/>
      <c r="AJF5" s="66"/>
      <c r="AJG5" s="66"/>
      <c r="AJH5" s="66"/>
      <c r="AJI5" s="66"/>
      <c r="AJJ5" s="66"/>
      <c r="AJK5" s="66"/>
      <c r="AJL5" s="66"/>
      <c r="AJM5" s="66"/>
      <c r="AJN5" s="66"/>
      <c r="AJO5" s="66"/>
      <c r="AJP5" s="66"/>
      <c r="AJQ5" s="66"/>
      <c r="AJR5" s="66"/>
      <c r="AJS5" s="66"/>
      <c r="AJT5" s="66"/>
      <c r="AJU5" s="66"/>
      <c r="AJV5" s="66"/>
      <c r="AJW5" s="66"/>
      <c r="AJX5" s="66"/>
      <c r="AJY5" s="66"/>
      <c r="AJZ5" s="66"/>
      <c r="AKA5" s="66"/>
      <c r="AKB5" s="66"/>
      <c r="AKC5" s="66"/>
      <c r="AKD5" s="66"/>
      <c r="AKE5" s="66"/>
      <c r="AKF5" s="66"/>
      <c r="AKG5" s="66"/>
      <c r="AKH5" s="66"/>
      <c r="AKI5" s="66"/>
      <c r="AKJ5" s="66"/>
      <c r="AKK5" s="66"/>
      <c r="AKL5" s="66"/>
      <c r="AKM5" s="66"/>
      <c r="AKN5" s="66"/>
      <c r="AKO5" s="66"/>
      <c r="AKP5" s="66"/>
      <c r="AKQ5" s="66"/>
      <c r="AKR5" s="66"/>
      <c r="AKS5" s="66"/>
      <c r="AKT5" s="66"/>
      <c r="AKU5" s="66"/>
      <c r="AKV5" s="66"/>
      <c r="AKW5" s="66"/>
      <c r="AKX5" s="66"/>
      <c r="AKY5" s="66"/>
      <c r="AKZ5" s="66"/>
      <c r="ALA5" s="66"/>
      <c r="ALB5" s="66"/>
      <c r="ALC5" s="66"/>
      <c r="ALD5" s="66"/>
      <c r="ALE5" s="66"/>
      <c r="ALF5" s="66"/>
      <c r="ALG5" s="66"/>
      <c r="ALH5" s="66"/>
      <c r="ALI5" s="66"/>
      <c r="ALJ5" s="66"/>
      <c r="ALK5" s="66"/>
      <c r="ALL5" s="66"/>
      <c r="ALM5" s="66"/>
      <c r="ALN5" s="66"/>
      <c r="ALO5" s="66"/>
      <c r="ALP5" s="66"/>
      <c r="ALQ5" s="66"/>
      <c r="ALR5" s="66"/>
      <c r="ALS5" s="66"/>
      <c r="ALT5" s="66"/>
      <c r="ALU5" s="66"/>
      <c r="ALV5" s="66"/>
      <c r="ALW5" s="66"/>
      <c r="ALX5" s="66"/>
      <c r="ALY5" s="66"/>
      <c r="ALZ5" s="66"/>
      <c r="AMA5" s="66"/>
      <c r="AMB5" s="66"/>
      <c r="AMC5" s="66"/>
      <c r="AMD5" s="66"/>
      <c r="AME5" s="66"/>
      <c r="AMF5" s="66"/>
      <c r="AMG5" s="66"/>
      <c r="AMH5" s="66"/>
      <c r="AMI5" s="66"/>
      <c r="AMJ5" s="66"/>
      <c r="AMK5" s="66"/>
      <c r="AML5" s="66"/>
      <c r="AMM5" s="66"/>
      <c r="AMN5" s="66"/>
      <c r="AMO5" s="66"/>
      <c r="AMP5" s="66"/>
      <c r="AMQ5" s="66"/>
      <c r="AMR5" s="66"/>
      <c r="AMS5" s="66"/>
      <c r="AMT5" s="66"/>
      <c r="AMU5" s="66"/>
      <c r="AMV5" s="66"/>
      <c r="AMW5" s="66"/>
      <c r="AMX5" s="66"/>
      <c r="AMY5" s="66"/>
      <c r="AMZ5" s="66"/>
      <c r="ANA5" s="66"/>
      <c r="ANB5" s="66"/>
      <c r="ANC5" s="66"/>
      <c r="AND5" s="66"/>
      <c r="ANE5" s="66"/>
      <c r="ANF5" s="66"/>
      <c r="ANG5" s="66"/>
      <c r="ANH5" s="66"/>
      <c r="ANI5" s="66"/>
      <c r="ANJ5" s="66"/>
      <c r="ANK5" s="66"/>
      <c r="ANL5" s="66"/>
      <c r="ANM5" s="66"/>
      <c r="ANN5" s="66"/>
      <c r="ANO5" s="66"/>
      <c r="ANP5" s="66"/>
      <c r="ANQ5" s="66"/>
      <c r="ANR5" s="66"/>
      <c r="ANS5" s="66"/>
      <c r="ANT5" s="66"/>
      <c r="ANU5" s="66"/>
      <c r="ANV5" s="66"/>
      <c r="ANW5" s="66"/>
      <c r="ANX5" s="66"/>
      <c r="ANY5" s="66"/>
      <c r="ANZ5" s="66"/>
      <c r="AOA5" s="66"/>
      <c r="AOB5" s="66"/>
      <c r="AOC5" s="66"/>
      <c r="AOD5" s="66"/>
      <c r="AOE5" s="66"/>
      <c r="AOF5" s="66"/>
      <c r="AOG5" s="66"/>
      <c r="AOH5" s="66"/>
      <c r="AOI5" s="66"/>
      <c r="AOJ5" s="66"/>
      <c r="AOK5" s="66"/>
      <c r="AOL5" s="66"/>
      <c r="AOM5" s="66"/>
      <c r="AON5" s="66"/>
      <c r="AOO5" s="66"/>
      <c r="AOP5" s="66"/>
      <c r="AOQ5" s="66"/>
      <c r="AOR5" s="66"/>
      <c r="AOS5" s="66"/>
      <c r="AOT5" s="66"/>
      <c r="AOU5" s="66"/>
      <c r="AOV5" s="66"/>
      <c r="AOW5" s="66"/>
      <c r="AOX5" s="66"/>
      <c r="AOY5" s="66"/>
      <c r="AOZ5" s="66"/>
      <c r="APA5" s="66"/>
      <c r="APB5" s="66"/>
      <c r="APC5" s="66"/>
      <c r="APD5" s="66"/>
      <c r="APE5" s="66"/>
      <c r="APF5" s="66"/>
      <c r="APG5" s="66"/>
      <c r="APH5" s="66"/>
      <c r="API5" s="66"/>
      <c r="APJ5" s="66"/>
      <c r="APK5" s="66"/>
      <c r="APL5" s="66"/>
      <c r="APM5" s="66"/>
      <c r="APN5" s="66"/>
      <c r="APO5" s="66"/>
      <c r="APP5" s="66"/>
      <c r="APQ5" s="66"/>
      <c r="APR5" s="66"/>
      <c r="APS5" s="66"/>
      <c r="APT5" s="66"/>
      <c r="APU5" s="66"/>
      <c r="APV5" s="66"/>
      <c r="APW5" s="66"/>
      <c r="APX5" s="66"/>
      <c r="APY5" s="66"/>
      <c r="APZ5" s="66"/>
      <c r="AQA5" s="66"/>
      <c r="AQB5" s="66"/>
      <c r="AQC5" s="66"/>
      <c r="AQD5" s="66"/>
      <c r="AQE5" s="66"/>
      <c r="AQF5" s="66"/>
      <c r="AQG5" s="66"/>
      <c r="AQH5" s="66"/>
      <c r="AQI5" s="66"/>
      <c r="AQJ5" s="66"/>
      <c r="AQK5" s="66"/>
      <c r="AQL5" s="66"/>
      <c r="AQM5" s="66"/>
      <c r="AQN5" s="66"/>
      <c r="AQO5" s="66"/>
      <c r="AQP5" s="66"/>
      <c r="AQQ5" s="66"/>
      <c r="AQR5" s="66"/>
      <c r="AQS5" s="66"/>
      <c r="AQT5" s="66"/>
      <c r="AQU5" s="66"/>
      <c r="AQV5" s="66"/>
      <c r="AQW5" s="66"/>
      <c r="AQX5" s="66"/>
      <c r="AQY5" s="66"/>
      <c r="AQZ5" s="66"/>
      <c r="ARA5" s="66"/>
      <c r="ARB5" s="66"/>
      <c r="ARC5" s="66"/>
      <c r="ARD5" s="66"/>
      <c r="ARE5" s="66"/>
      <c r="ARF5" s="66"/>
      <c r="ARG5" s="66"/>
      <c r="ARH5" s="66"/>
      <c r="ARI5" s="66"/>
      <c r="ARJ5" s="66"/>
      <c r="ARK5" s="66"/>
      <c r="ARL5" s="66"/>
      <c r="ARM5" s="66"/>
      <c r="ARN5" s="66"/>
      <c r="ARO5" s="66"/>
      <c r="ARP5" s="66"/>
      <c r="ARQ5" s="66"/>
      <c r="ARR5" s="66"/>
      <c r="ARS5" s="66"/>
      <c r="ART5" s="66"/>
      <c r="ARU5" s="66"/>
      <c r="ARV5" s="66"/>
      <c r="ARW5" s="66"/>
      <c r="ARX5" s="66"/>
      <c r="ARY5" s="66"/>
      <c r="ARZ5" s="66"/>
      <c r="ASA5" s="66"/>
      <c r="ASB5" s="66"/>
      <c r="ASC5" s="66"/>
      <c r="ASD5" s="66"/>
      <c r="ASE5" s="66"/>
      <c r="ASF5" s="66"/>
      <c r="ASG5" s="66"/>
      <c r="ASH5" s="66"/>
      <c r="ASI5" s="66"/>
      <c r="ASJ5" s="66"/>
      <c r="ASK5" s="66"/>
      <c r="ASL5" s="66"/>
      <c r="ASM5" s="66"/>
      <c r="ASN5" s="66"/>
      <c r="ASO5" s="66"/>
      <c r="ASP5" s="66"/>
      <c r="ASQ5" s="66"/>
      <c r="ASR5" s="66"/>
      <c r="ASS5" s="66"/>
      <c r="AST5" s="66"/>
      <c r="ASU5" s="66"/>
      <c r="ASV5" s="66"/>
      <c r="ASW5" s="66"/>
      <c r="ASX5" s="66"/>
      <c r="ASY5" s="66"/>
      <c r="ASZ5" s="66"/>
      <c r="ATA5" s="66"/>
      <c r="ATB5" s="66"/>
      <c r="ATC5" s="66"/>
      <c r="ATD5" s="66"/>
      <c r="ATE5" s="66"/>
      <c r="ATF5" s="66"/>
      <c r="ATG5" s="66"/>
      <c r="ATH5" s="66"/>
      <c r="ATI5" s="66"/>
      <c r="ATJ5" s="66"/>
      <c r="ATK5" s="66"/>
      <c r="ATL5" s="66"/>
      <c r="ATM5" s="66"/>
      <c r="ATN5" s="66"/>
      <c r="ATO5" s="66"/>
      <c r="ATP5" s="66"/>
      <c r="ATQ5" s="66"/>
      <c r="ATR5" s="66"/>
      <c r="ATS5" s="66"/>
      <c r="ATT5" s="66"/>
      <c r="ATU5" s="66"/>
      <c r="ATV5" s="66"/>
      <c r="ATW5" s="66"/>
      <c r="ATX5" s="66"/>
      <c r="ATY5" s="66"/>
      <c r="ATZ5" s="66"/>
      <c r="AUA5" s="66"/>
      <c r="AUB5" s="66"/>
      <c r="AUC5" s="66"/>
      <c r="AUD5" s="66"/>
      <c r="AUE5" s="66"/>
      <c r="AUF5" s="66"/>
      <c r="AUG5" s="66"/>
      <c r="AUH5" s="66"/>
      <c r="AUI5" s="66"/>
      <c r="AUJ5" s="66"/>
      <c r="AUK5" s="66"/>
      <c r="AUL5" s="66"/>
      <c r="AUM5" s="66"/>
      <c r="AUN5" s="66"/>
      <c r="AUO5" s="66"/>
      <c r="AUP5" s="66"/>
      <c r="AUQ5" s="66"/>
      <c r="AUR5" s="66"/>
      <c r="AUS5" s="66"/>
      <c r="AUT5" s="66"/>
      <c r="AUU5" s="66"/>
      <c r="AUV5" s="66"/>
      <c r="AUW5" s="66"/>
      <c r="AUX5" s="66"/>
      <c r="AUY5" s="66"/>
      <c r="AUZ5" s="66"/>
      <c r="AVA5" s="66"/>
      <c r="AVB5" s="66"/>
      <c r="AVC5" s="66"/>
      <c r="AVD5" s="66"/>
      <c r="AVE5" s="66"/>
      <c r="AVF5" s="66"/>
      <c r="AVG5" s="66"/>
      <c r="AVH5" s="66"/>
      <c r="AVI5" s="66"/>
      <c r="AVJ5" s="66"/>
      <c r="AVK5" s="66"/>
      <c r="AVL5" s="66"/>
      <c r="AVM5" s="66"/>
      <c r="AVN5" s="66"/>
      <c r="AVO5" s="66"/>
      <c r="AVP5" s="66"/>
      <c r="AVQ5" s="66"/>
      <c r="AVR5" s="66"/>
      <c r="AVS5" s="66"/>
      <c r="AVT5" s="66"/>
      <c r="AVU5" s="66"/>
      <c r="AVV5" s="66"/>
      <c r="AVW5" s="66"/>
      <c r="AVX5" s="66"/>
      <c r="AVY5" s="66"/>
      <c r="AVZ5" s="66"/>
      <c r="AWA5" s="66"/>
      <c r="AWB5" s="66"/>
      <c r="AWC5" s="66"/>
      <c r="AWD5" s="66"/>
      <c r="AWE5" s="66"/>
      <c r="AWF5" s="66"/>
      <c r="AWG5" s="66"/>
      <c r="AWH5" s="66"/>
      <c r="AWI5" s="66"/>
      <c r="AWJ5" s="66"/>
      <c r="AWK5" s="66"/>
      <c r="AWL5" s="66"/>
      <c r="AWM5" s="66"/>
      <c r="AWN5" s="66"/>
      <c r="AWO5" s="66"/>
      <c r="AWP5" s="66"/>
      <c r="AWQ5" s="66"/>
      <c r="AWR5" s="66"/>
      <c r="AWS5" s="66"/>
      <c r="AWT5" s="66"/>
      <c r="AWU5" s="66"/>
      <c r="AWV5" s="66"/>
      <c r="AWW5" s="66"/>
      <c r="AWX5" s="66"/>
      <c r="AWY5" s="66"/>
      <c r="AWZ5" s="66"/>
      <c r="AXA5" s="66"/>
      <c r="AXB5" s="66"/>
      <c r="AXC5" s="66"/>
      <c r="AXD5" s="66"/>
      <c r="AXE5" s="66"/>
      <c r="AXF5" s="66"/>
      <c r="AXG5" s="66"/>
      <c r="AXH5" s="66"/>
      <c r="AXI5" s="66"/>
      <c r="AXJ5" s="66"/>
      <c r="AXK5" s="66"/>
      <c r="AXL5" s="66"/>
      <c r="AXM5" s="66"/>
      <c r="AXN5" s="66"/>
      <c r="AXO5" s="66"/>
      <c r="AXP5" s="66"/>
      <c r="AXQ5" s="66"/>
      <c r="AXR5" s="66"/>
      <c r="AXS5" s="66"/>
      <c r="AXT5" s="66"/>
      <c r="AXU5" s="66"/>
      <c r="AXV5" s="66"/>
      <c r="AXW5" s="66"/>
      <c r="AXX5" s="66"/>
      <c r="AXY5" s="66"/>
      <c r="AXZ5" s="66"/>
      <c r="AYA5" s="66"/>
      <c r="AYB5" s="66"/>
      <c r="AYC5" s="66"/>
      <c r="AYD5" s="66"/>
      <c r="AYE5" s="66"/>
      <c r="AYF5" s="66"/>
      <c r="AYG5" s="66"/>
      <c r="AYH5" s="66"/>
      <c r="AYI5" s="66"/>
      <c r="AYJ5" s="66"/>
      <c r="AYK5" s="66"/>
      <c r="AYL5" s="66"/>
      <c r="AYM5" s="66"/>
      <c r="AYN5" s="66"/>
      <c r="AYO5" s="66"/>
      <c r="AYP5" s="66"/>
      <c r="AYQ5" s="66"/>
      <c r="AYR5" s="66"/>
      <c r="AYS5" s="66"/>
      <c r="AYT5" s="66"/>
      <c r="AYU5" s="66"/>
      <c r="AYV5" s="66"/>
      <c r="AYW5" s="66"/>
      <c r="AYX5" s="66"/>
      <c r="AYY5" s="66"/>
      <c r="AYZ5" s="66"/>
      <c r="AZA5" s="66"/>
      <c r="AZB5" s="66"/>
      <c r="AZC5" s="66"/>
      <c r="AZD5" s="66"/>
      <c r="AZE5" s="66"/>
      <c r="AZF5" s="66"/>
      <c r="AZG5" s="66"/>
      <c r="AZH5" s="66"/>
      <c r="AZI5" s="66"/>
      <c r="AZJ5" s="66"/>
      <c r="AZK5" s="66"/>
      <c r="AZL5" s="66"/>
      <c r="AZM5" s="66"/>
      <c r="AZN5" s="66"/>
      <c r="AZO5" s="66"/>
      <c r="AZP5" s="66"/>
      <c r="AZQ5" s="66"/>
      <c r="AZR5" s="66"/>
      <c r="AZS5" s="66"/>
      <c r="AZT5" s="66"/>
      <c r="AZU5" s="66"/>
      <c r="AZV5" s="66"/>
      <c r="AZW5" s="66"/>
      <c r="AZX5" s="66"/>
      <c r="AZY5" s="66"/>
      <c r="AZZ5" s="66"/>
      <c r="BAA5" s="66"/>
      <c r="BAB5" s="66"/>
      <c r="BAC5" s="66"/>
      <c r="BAD5" s="66"/>
      <c r="BAE5" s="66"/>
      <c r="BAF5" s="66"/>
      <c r="BAG5" s="66"/>
      <c r="BAH5" s="66"/>
      <c r="BAI5" s="66"/>
      <c r="BAJ5" s="66"/>
      <c r="BAK5" s="66"/>
      <c r="BAL5" s="66"/>
      <c r="BAM5" s="66"/>
      <c r="BAN5" s="66"/>
      <c r="BAO5" s="66"/>
      <c r="BAP5" s="66"/>
      <c r="BAQ5" s="66"/>
      <c r="BAR5" s="66"/>
      <c r="BAS5" s="66"/>
      <c r="BAT5" s="66"/>
      <c r="BAU5" s="66"/>
      <c r="BAV5" s="66"/>
      <c r="BAW5" s="66"/>
      <c r="BAX5" s="66"/>
      <c r="BAY5" s="66"/>
      <c r="BAZ5" s="66"/>
      <c r="BBA5" s="66"/>
      <c r="BBB5" s="66"/>
      <c r="BBC5" s="66"/>
      <c r="BBD5" s="66"/>
      <c r="BBE5" s="66"/>
      <c r="BBF5" s="66"/>
      <c r="BBG5" s="66"/>
      <c r="BBH5" s="66"/>
      <c r="BBI5" s="66"/>
      <c r="BBJ5" s="66"/>
      <c r="BBK5" s="66"/>
      <c r="BBL5" s="66"/>
      <c r="BBM5" s="66"/>
      <c r="BBN5" s="66"/>
      <c r="BBO5" s="66"/>
      <c r="BBP5" s="66"/>
      <c r="BBQ5" s="66"/>
      <c r="BBR5" s="66"/>
      <c r="BBS5" s="66"/>
      <c r="BBT5" s="66"/>
      <c r="BBU5" s="66"/>
      <c r="BBV5" s="66"/>
      <c r="BBW5" s="66"/>
      <c r="BBX5" s="66"/>
      <c r="BBY5" s="66"/>
      <c r="BBZ5" s="66"/>
      <c r="BCA5" s="66"/>
      <c r="BCB5" s="66"/>
      <c r="BCC5" s="66"/>
      <c r="BCD5" s="66"/>
      <c r="BCE5" s="66"/>
      <c r="BCF5" s="66"/>
      <c r="BCG5" s="66"/>
      <c r="BCH5" s="66"/>
      <c r="BCI5" s="66"/>
      <c r="BCJ5" s="66"/>
      <c r="BCK5" s="66"/>
      <c r="BCL5" s="66"/>
      <c r="BCM5" s="66"/>
      <c r="BCN5" s="66"/>
      <c r="BCO5" s="66"/>
      <c r="BCP5" s="66"/>
      <c r="BCQ5" s="66"/>
      <c r="BCR5" s="66"/>
      <c r="BCS5" s="66"/>
      <c r="BCT5" s="66"/>
      <c r="BCU5" s="66"/>
      <c r="BCV5" s="66"/>
      <c r="BCW5" s="66"/>
      <c r="BCX5" s="66"/>
      <c r="BCY5" s="66"/>
      <c r="BCZ5" s="66"/>
      <c r="BDA5" s="66"/>
      <c r="BDB5" s="66"/>
      <c r="BDC5" s="66"/>
      <c r="BDD5" s="66"/>
      <c r="BDE5" s="66"/>
      <c r="BDF5" s="66"/>
      <c r="BDG5" s="66"/>
      <c r="BDH5" s="66"/>
      <c r="BDI5" s="66"/>
      <c r="BDJ5" s="66"/>
      <c r="BDK5" s="66"/>
      <c r="BDL5" s="66"/>
      <c r="BDM5" s="66"/>
      <c r="BDN5" s="66"/>
      <c r="BDO5" s="66"/>
      <c r="BDP5" s="66"/>
      <c r="BDQ5" s="66"/>
      <c r="BDR5" s="66"/>
      <c r="BDS5" s="66"/>
      <c r="BDT5" s="66"/>
      <c r="BDU5" s="66"/>
      <c r="BDV5" s="66"/>
      <c r="BDW5" s="66"/>
      <c r="BDX5" s="66"/>
      <c r="BDY5" s="66"/>
      <c r="BDZ5" s="66"/>
      <c r="BEA5" s="66"/>
      <c r="BEB5" s="66"/>
      <c r="BEC5" s="66"/>
      <c r="BED5" s="66"/>
      <c r="BEE5" s="66"/>
      <c r="BEF5" s="66"/>
      <c r="BEG5" s="66"/>
      <c r="BEH5" s="66"/>
      <c r="BEI5" s="66"/>
      <c r="BEJ5" s="66"/>
      <c r="BEK5" s="66"/>
      <c r="BEL5" s="66"/>
      <c r="BEM5" s="66"/>
      <c r="BEN5" s="66"/>
      <c r="BEO5" s="66"/>
      <c r="BEP5" s="66"/>
      <c r="BEQ5" s="66"/>
      <c r="BER5" s="66"/>
      <c r="BES5" s="66"/>
      <c r="BET5" s="66"/>
      <c r="BEU5" s="66"/>
      <c r="BEV5" s="66"/>
      <c r="BEW5" s="66"/>
      <c r="BEX5" s="66"/>
      <c r="BEY5" s="66"/>
      <c r="BEZ5" s="66"/>
      <c r="BFA5" s="66"/>
      <c r="BFB5" s="66"/>
      <c r="BFC5" s="66"/>
      <c r="BFD5" s="66"/>
      <c r="BFE5" s="66"/>
      <c r="BFF5" s="66"/>
      <c r="BFG5" s="66"/>
      <c r="BFH5" s="66"/>
      <c r="BFI5" s="66"/>
      <c r="BFJ5" s="66"/>
      <c r="BFK5" s="66"/>
      <c r="BFL5" s="66"/>
      <c r="BFM5" s="66"/>
      <c r="BFN5" s="66"/>
      <c r="BFO5" s="66"/>
      <c r="BFP5" s="66"/>
      <c r="BFQ5" s="66"/>
      <c r="BFR5" s="66"/>
      <c r="BFS5" s="66"/>
      <c r="BFT5" s="66"/>
      <c r="BFU5" s="66"/>
      <c r="BFV5" s="66"/>
      <c r="BFW5" s="66"/>
      <c r="BFX5" s="66"/>
      <c r="BFY5" s="66"/>
      <c r="BFZ5" s="66"/>
      <c r="BGA5" s="66"/>
      <c r="BGB5" s="66"/>
      <c r="BGC5" s="66"/>
      <c r="BGD5" s="66"/>
      <c r="BGE5" s="66"/>
      <c r="BGF5" s="66"/>
      <c r="BGG5" s="66"/>
      <c r="BGH5" s="66"/>
      <c r="BGI5" s="66"/>
      <c r="BGJ5" s="66"/>
      <c r="BGK5" s="66"/>
      <c r="BGL5" s="66"/>
      <c r="BGM5" s="66"/>
      <c r="BGN5" s="66"/>
      <c r="BGO5" s="66"/>
      <c r="BGP5" s="66"/>
      <c r="BGQ5" s="66"/>
      <c r="BGR5" s="66"/>
      <c r="BGS5" s="66"/>
      <c r="BGT5" s="66"/>
      <c r="BGU5" s="66"/>
      <c r="BGV5" s="66"/>
      <c r="BGW5" s="66"/>
      <c r="BGX5" s="66"/>
      <c r="BGY5" s="66"/>
      <c r="BGZ5" s="66"/>
      <c r="BHA5" s="66"/>
      <c r="BHB5" s="66"/>
      <c r="BHC5" s="66"/>
      <c r="BHD5" s="66"/>
      <c r="BHE5" s="66"/>
      <c r="BHF5" s="66"/>
      <c r="BHG5" s="66"/>
      <c r="BHH5" s="66"/>
      <c r="BHI5" s="66"/>
      <c r="BHJ5" s="66"/>
      <c r="BHK5" s="66"/>
      <c r="BHL5" s="66"/>
      <c r="BHM5" s="66"/>
      <c r="BHN5" s="66"/>
      <c r="BHO5" s="66"/>
      <c r="BHP5" s="66"/>
      <c r="BHQ5" s="66"/>
      <c r="BHR5" s="66"/>
      <c r="BHS5" s="66"/>
      <c r="BHT5" s="66"/>
      <c r="BHU5" s="66"/>
      <c r="BHV5" s="66"/>
      <c r="BHW5" s="66"/>
      <c r="BHX5" s="66"/>
      <c r="BHY5" s="66"/>
      <c r="BHZ5" s="66"/>
      <c r="BIA5" s="66"/>
      <c r="BIB5" s="66"/>
      <c r="BIC5" s="66"/>
      <c r="BID5" s="66"/>
      <c r="BIE5" s="66"/>
      <c r="BIF5" s="66"/>
      <c r="BIG5" s="66"/>
      <c r="BIH5" s="66"/>
      <c r="BII5" s="66"/>
      <c r="BIJ5" s="66"/>
      <c r="BIK5" s="66"/>
      <c r="BIL5" s="66"/>
      <c r="BIM5" s="66"/>
      <c r="BIN5" s="66"/>
      <c r="BIO5" s="66"/>
      <c r="BIP5" s="66"/>
      <c r="BIQ5" s="66"/>
      <c r="BIR5" s="66"/>
      <c r="BIS5" s="66"/>
      <c r="BIT5" s="66"/>
      <c r="BIU5" s="66"/>
      <c r="BIV5" s="66"/>
      <c r="BIW5" s="66"/>
      <c r="BIX5" s="66"/>
      <c r="BIY5" s="66"/>
      <c r="BIZ5" s="66"/>
      <c r="BJA5" s="66"/>
      <c r="BJB5" s="66"/>
      <c r="BJC5" s="66"/>
      <c r="BJD5" s="66"/>
      <c r="BJE5" s="66"/>
      <c r="BJF5" s="66"/>
      <c r="BJG5" s="66"/>
      <c r="BJH5" s="66"/>
      <c r="BJI5" s="66"/>
      <c r="BJJ5" s="66"/>
      <c r="BJK5" s="66"/>
      <c r="BJL5" s="66"/>
      <c r="BJM5" s="66"/>
      <c r="BJN5" s="66"/>
      <c r="BJO5" s="66"/>
      <c r="BJP5" s="66"/>
      <c r="BJQ5" s="66"/>
      <c r="BJR5" s="66"/>
      <c r="BJS5" s="66"/>
      <c r="BJT5" s="66"/>
      <c r="BJU5" s="66"/>
      <c r="BJV5" s="66"/>
      <c r="BJW5" s="66"/>
      <c r="BJX5" s="66"/>
      <c r="BJY5" s="66"/>
      <c r="BJZ5" s="66"/>
      <c r="BKA5" s="66"/>
      <c r="BKB5" s="66"/>
      <c r="BKC5" s="66"/>
      <c r="BKD5" s="66"/>
      <c r="BKE5" s="66"/>
      <c r="BKF5" s="66"/>
      <c r="BKG5" s="66"/>
      <c r="BKH5" s="66"/>
      <c r="BKI5" s="66"/>
      <c r="BKJ5" s="66"/>
      <c r="BKK5" s="66"/>
      <c r="BKL5" s="66"/>
      <c r="BKM5" s="66"/>
      <c r="BKN5" s="66"/>
      <c r="BKO5" s="66"/>
      <c r="BKP5" s="66"/>
      <c r="BKQ5" s="66"/>
      <c r="BKR5" s="66"/>
      <c r="BKS5" s="66"/>
      <c r="BKT5" s="66"/>
      <c r="BKU5" s="66"/>
      <c r="BKV5" s="66"/>
      <c r="BKW5" s="66"/>
      <c r="BKX5" s="66"/>
      <c r="BKY5" s="66"/>
      <c r="BKZ5" s="66"/>
      <c r="BLA5" s="66"/>
      <c r="BLB5" s="66"/>
      <c r="BLC5" s="66"/>
      <c r="BLD5" s="66"/>
      <c r="BLE5" s="66"/>
      <c r="BLF5" s="66"/>
      <c r="BLG5" s="66"/>
      <c r="BLH5" s="66"/>
      <c r="BLI5" s="66"/>
      <c r="BLJ5" s="66"/>
      <c r="BLK5" s="66"/>
      <c r="BLL5" s="66"/>
      <c r="BLM5" s="66"/>
      <c r="BLN5" s="66"/>
      <c r="BLO5" s="66"/>
      <c r="BLP5" s="66"/>
      <c r="BLQ5" s="66"/>
      <c r="BLR5" s="66"/>
      <c r="BLS5" s="66"/>
      <c r="BLT5" s="66"/>
      <c r="BLU5" s="66"/>
      <c r="BLV5" s="66"/>
      <c r="BLW5" s="66"/>
      <c r="BLX5" s="66"/>
      <c r="BLY5" s="66"/>
      <c r="BLZ5" s="66"/>
      <c r="BMA5" s="66"/>
      <c r="BMB5" s="66"/>
      <c r="BMC5" s="66"/>
      <c r="BMD5" s="66"/>
      <c r="BME5" s="66"/>
      <c r="BMF5" s="66"/>
      <c r="BMG5" s="66"/>
      <c r="BMH5" s="66"/>
      <c r="BMI5" s="66"/>
      <c r="BMJ5" s="66"/>
      <c r="BMK5" s="66"/>
      <c r="BML5" s="66"/>
      <c r="BMM5" s="66"/>
      <c r="BMN5" s="66"/>
      <c r="BMO5" s="66"/>
      <c r="BMP5" s="66"/>
      <c r="BMQ5" s="66"/>
      <c r="BMR5" s="66"/>
      <c r="BMS5" s="66"/>
      <c r="BMT5" s="66"/>
      <c r="BMU5" s="66"/>
      <c r="BMV5" s="66"/>
      <c r="BMW5" s="66"/>
      <c r="BMX5" s="66"/>
      <c r="BMY5" s="66"/>
      <c r="BMZ5" s="66"/>
      <c r="BNA5" s="66"/>
      <c r="BNB5" s="66"/>
      <c r="BNC5" s="66"/>
      <c r="BND5" s="66"/>
      <c r="BNE5" s="66"/>
      <c r="BNF5" s="66"/>
      <c r="BNG5" s="66"/>
      <c r="BNH5" s="66"/>
      <c r="BNI5" s="66"/>
      <c r="BNJ5" s="66"/>
      <c r="BNK5" s="66"/>
      <c r="BNL5" s="66"/>
      <c r="BNM5" s="66"/>
      <c r="BNN5" s="66"/>
      <c r="BNO5" s="66"/>
      <c r="BNP5" s="66"/>
      <c r="BNQ5" s="66"/>
      <c r="BNR5" s="66"/>
      <c r="BNS5" s="66"/>
      <c r="BNT5" s="66"/>
      <c r="BNU5" s="66"/>
      <c r="BNV5" s="66"/>
      <c r="BNW5" s="66"/>
      <c r="BNX5" s="66"/>
      <c r="BNY5" s="66"/>
      <c r="BNZ5" s="66"/>
      <c r="BOA5" s="66"/>
      <c r="BOB5" s="66"/>
      <c r="BOC5" s="66"/>
      <c r="BOD5" s="66"/>
      <c r="BOE5" s="66"/>
      <c r="BOF5" s="66"/>
      <c r="BOG5" s="66"/>
      <c r="BOH5" s="66"/>
      <c r="BOI5" s="66"/>
      <c r="BOJ5" s="66"/>
      <c r="BOK5" s="66"/>
      <c r="BOL5" s="66"/>
      <c r="BOM5" s="66"/>
      <c r="BON5" s="66"/>
      <c r="BOO5" s="66"/>
      <c r="BOP5" s="66"/>
      <c r="BOQ5" s="66"/>
      <c r="BOR5" s="66"/>
      <c r="BOS5" s="66"/>
      <c r="BOT5" s="66"/>
      <c r="BOU5" s="66"/>
      <c r="BOV5" s="66"/>
      <c r="BOW5" s="66"/>
      <c r="BOX5" s="66"/>
      <c r="BOY5" s="66"/>
      <c r="BOZ5" s="66"/>
      <c r="BPA5" s="66"/>
      <c r="BPB5" s="66"/>
      <c r="BPC5" s="66"/>
      <c r="BPD5" s="66"/>
      <c r="BPE5" s="66"/>
      <c r="BPF5" s="66"/>
      <c r="BPG5" s="66"/>
      <c r="BPH5" s="66"/>
      <c r="BPI5" s="66"/>
      <c r="BPJ5" s="66"/>
      <c r="BPK5" s="66"/>
      <c r="BPL5" s="66"/>
      <c r="BPM5" s="66"/>
      <c r="BPN5" s="66"/>
      <c r="BPO5" s="66"/>
      <c r="BPP5" s="66"/>
      <c r="BPQ5" s="66"/>
      <c r="BPR5" s="66"/>
      <c r="BPS5" s="66"/>
      <c r="BPT5" s="66"/>
      <c r="BPU5" s="66"/>
      <c r="BPV5" s="66"/>
      <c r="BPW5" s="66"/>
      <c r="BPX5" s="66"/>
      <c r="BPY5" s="66"/>
      <c r="BPZ5" s="66"/>
      <c r="BQA5" s="66"/>
      <c r="BQB5" s="66"/>
      <c r="BQC5" s="66"/>
      <c r="BQD5" s="66"/>
      <c r="BQE5" s="66"/>
      <c r="BQF5" s="66"/>
      <c r="BQG5" s="66"/>
      <c r="BQH5" s="66"/>
      <c r="BQI5" s="66"/>
      <c r="BQJ5" s="66"/>
      <c r="BQK5" s="66"/>
      <c r="BQL5" s="66"/>
      <c r="BQM5" s="66"/>
      <c r="BQN5" s="66"/>
      <c r="BQO5" s="66"/>
      <c r="BQP5" s="66"/>
      <c r="BQQ5" s="66"/>
      <c r="BQR5" s="66"/>
      <c r="BQS5" s="66"/>
      <c r="BQT5" s="66"/>
      <c r="BQU5" s="66"/>
      <c r="BQV5" s="66"/>
      <c r="BQW5" s="66"/>
      <c r="BQX5" s="66"/>
      <c r="BQY5" s="66"/>
      <c r="BQZ5" s="66"/>
      <c r="BRA5" s="66"/>
      <c r="BRB5" s="66"/>
      <c r="BRC5" s="66"/>
      <c r="BRD5" s="66"/>
      <c r="BRE5" s="66"/>
      <c r="BRF5" s="66"/>
      <c r="BRG5" s="66"/>
      <c r="BRH5" s="66"/>
      <c r="BRI5" s="66"/>
      <c r="BRJ5" s="66"/>
      <c r="BRK5" s="66"/>
      <c r="BRL5" s="66"/>
      <c r="BRM5" s="66"/>
      <c r="BRN5" s="66"/>
      <c r="BRO5" s="66"/>
      <c r="BRP5" s="66"/>
      <c r="BRQ5" s="66"/>
      <c r="BRR5" s="66"/>
      <c r="BRS5" s="66"/>
      <c r="BRT5" s="66"/>
      <c r="BRU5" s="66"/>
      <c r="BRV5" s="66"/>
      <c r="BRW5" s="66"/>
      <c r="BRX5" s="66"/>
      <c r="BRY5" s="66"/>
      <c r="BRZ5" s="66"/>
      <c r="BSA5" s="66"/>
      <c r="BSB5" s="66"/>
      <c r="BSC5" s="66"/>
      <c r="BSD5" s="66"/>
      <c r="BSE5" s="66"/>
      <c r="BSF5" s="66"/>
      <c r="BSG5" s="66"/>
      <c r="BSH5" s="66"/>
      <c r="BSI5" s="66"/>
      <c r="BSJ5" s="66"/>
      <c r="BSK5" s="66"/>
      <c r="BSL5" s="66"/>
    </row>
    <row r="6" spans="1:1858" ht="15.6" x14ac:dyDescent="0.3">
      <c r="A6" s="5" t="s">
        <v>965</v>
      </c>
      <c r="B6" s="6">
        <v>30</v>
      </c>
      <c r="C6" s="6">
        <v>4</v>
      </c>
      <c r="D6" s="7" t="s">
        <v>2</v>
      </c>
      <c r="E6" s="7" t="s">
        <v>319</v>
      </c>
      <c r="G6" s="7" t="s">
        <v>635</v>
      </c>
      <c r="H6" s="14" t="s">
        <v>1152</v>
      </c>
      <c r="I6" s="7" t="s">
        <v>801</v>
      </c>
      <c r="K6" s="9">
        <v>10</v>
      </c>
      <c r="L6" s="9">
        <f t="shared" ref="L6:L37" si="0">K6*C6</f>
        <v>40</v>
      </c>
      <c r="N6" s="8" t="s">
        <v>1004</v>
      </c>
      <c r="O6" s="10">
        <v>42944</v>
      </c>
      <c r="P6" s="10">
        <v>42952</v>
      </c>
      <c r="S6" s="8" t="s">
        <v>1005</v>
      </c>
    </row>
    <row r="7" spans="1:1858" x14ac:dyDescent="0.25">
      <c r="A7" s="5" t="s">
        <v>965</v>
      </c>
      <c r="B7" s="6">
        <v>25</v>
      </c>
      <c r="C7" s="6">
        <v>1</v>
      </c>
      <c r="D7" s="7" t="s">
        <v>6</v>
      </c>
      <c r="E7" s="7" t="s">
        <v>323</v>
      </c>
      <c r="G7" s="7" t="s">
        <v>636</v>
      </c>
      <c r="H7" s="7" t="s">
        <v>636</v>
      </c>
      <c r="I7" s="7" t="s">
        <v>802</v>
      </c>
      <c r="K7" s="9">
        <v>4.2300000000000004</v>
      </c>
      <c r="L7" s="9">
        <f t="shared" si="0"/>
        <v>4.2300000000000004</v>
      </c>
      <c r="N7" s="8" t="s">
        <v>1004</v>
      </c>
      <c r="O7" s="10">
        <v>42944</v>
      </c>
      <c r="P7" s="10">
        <v>42952</v>
      </c>
      <c r="S7" s="8" t="s">
        <v>1005</v>
      </c>
    </row>
    <row r="8" spans="1:1858" x14ac:dyDescent="0.25">
      <c r="A8" s="5" t="s">
        <v>965</v>
      </c>
      <c r="B8" s="6">
        <v>2</v>
      </c>
      <c r="C8" s="6">
        <v>4</v>
      </c>
      <c r="D8" s="7" t="s">
        <v>17</v>
      </c>
      <c r="E8" s="7" t="s">
        <v>334</v>
      </c>
      <c r="F8" s="7" t="s">
        <v>770</v>
      </c>
      <c r="G8" s="7" t="s">
        <v>634</v>
      </c>
      <c r="H8" s="7" t="s">
        <v>639</v>
      </c>
      <c r="I8" s="7" t="s">
        <v>803</v>
      </c>
      <c r="K8" s="9">
        <v>667</v>
      </c>
      <c r="L8" s="9">
        <f t="shared" si="0"/>
        <v>2668</v>
      </c>
      <c r="N8" s="7" t="s">
        <v>913</v>
      </c>
      <c r="O8" s="12">
        <v>42887</v>
      </c>
      <c r="P8" s="10">
        <v>42961</v>
      </c>
      <c r="R8" s="7" t="s">
        <v>947</v>
      </c>
      <c r="S8" s="7" t="s">
        <v>948</v>
      </c>
    </row>
    <row r="9" spans="1:1858" x14ac:dyDescent="0.25">
      <c r="A9" s="5" t="s">
        <v>965</v>
      </c>
      <c r="B9" s="6">
        <v>1</v>
      </c>
      <c r="C9" s="6">
        <v>1</v>
      </c>
      <c r="D9" s="7" t="s">
        <v>18</v>
      </c>
      <c r="E9" s="7" t="s">
        <v>335</v>
      </c>
      <c r="F9" s="7" t="s">
        <v>771</v>
      </c>
      <c r="G9" s="7" t="s">
        <v>634</v>
      </c>
      <c r="H9" s="7" t="s">
        <v>639</v>
      </c>
      <c r="I9" s="7" t="s">
        <v>803</v>
      </c>
      <c r="J9" s="57"/>
      <c r="K9" s="9">
        <v>812</v>
      </c>
      <c r="L9" s="9">
        <f t="shared" si="0"/>
        <v>812</v>
      </c>
      <c r="N9" s="7" t="s">
        <v>913</v>
      </c>
      <c r="O9" s="12">
        <v>42887</v>
      </c>
      <c r="P9" s="10">
        <v>42951</v>
      </c>
      <c r="R9" s="7" t="s">
        <v>947</v>
      </c>
      <c r="S9" s="7" t="s">
        <v>948</v>
      </c>
    </row>
    <row r="10" spans="1:1858" x14ac:dyDescent="0.25">
      <c r="A10" s="5" t="s">
        <v>965</v>
      </c>
      <c r="B10" s="6">
        <v>32</v>
      </c>
      <c r="C10" s="6">
        <v>4</v>
      </c>
      <c r="D10" s="7" t="s">
        <v>681</v>
      </c>
      <c r="E10" s="7" t="s">
        <v>727</v>
      </c>
      <c r="G10" s="7" t="s">
        <v>634</v>
      </c>
      <c r="H10" s="7" t="s">
        <v>634</v>
      </c>
      <c r="I10" s="57"/>
      <c r="K10" s="9">
        <v>65</v>
      </c>
      <c r="L10" s="9">
        <f t="shared" si="0"/>
        <v>260</v>
      </c>
      <c r="S10" s="7" t="s">
        <v>948</v>
      </c>
    </row>
    <row r="11" spans="1:1858" x14ac:dyDescent="0.25">
      <c r="A11" s="5" t="s">
        <v>965</v>
      </c>
      <c r="B11" s="6">
        <v>31</v>
      </c>
      <c r="C11" s="6">
        <v>4</v>
      </c>
      <c r="D11" s="7" t="s">
        <v>1</v>
      </c>
      <c r="E11" s="7" t="s">
        <v>318</v>
      </c>
      <c r="F11" s="7" t="s">
        <v>771</v>
      </c>
      <c r="G11" s="7" t="s">
        <v>634</v>
      </c>
      <c r="H11" s="7" t="s">
        <v>634</v>
      </c>
      <c r="I11" s="7" t="s">
        <v>804</v>
      </c>
      <c r="K11" s="9">
        <v>320</v>
      </c>
      <c r="L11" s="9">
        <f t="shared" si="0"/>
        <v>1280</v>
      </c>
      <c r="S11" s="7" t="s">
        <v>948</v>
      </c>
    </row>
    <row r="12" spans="1:1858" x14ac:dyDescent="0.25">
      <c r="A12" s="5" t="s">
        <v>965</v>
      </c>
      <c r="B12" s="6">
        <v>29</v>
      </c>
      <c r="C12" s="6">
        <v>4</v>
      </c>
      <c r="D12" s="7" t="s">
        <v>682</v>
      </c>
      <c r="E12" s="7" t="s">
        <v>728</v>
      </c>
      <c r="G12" s="7" t="s">
        <v>634</v>
      </c>
      <c r="H12" s="7" t="s">
        <v>634</v>
      </c>
      <c r="I12" s="57"/>
      <c r="K12" s="9">
        <v>64.599999999999994</v>
      </c>
      <c r="L12" s="9">
        <f t="shared" si="0"/>
        <v>258.39999999999998</v>
      </c>
      <c r="S12" s="7" t="s">
        <v>948</v>
      </c>
    </row>
    <row r="13" spans="1:1858" x14ac:dyDescent="0.25">
      <c r="A13" s="5" t="s">
        <v>965</v>
      </c>
      <c r="B13" s="6">
        <v>23</v>
      </c>
      <c r="C13" s="6">
        <v>1</v>
      </c>
      <c r="D13" s="7" t="s">
        <v>7</v>
      </c>
      <c r="E13" s="7" t="s">
        <v>324</v>
      </c>
      <c r="G13" s="7" t="s">
        <v>634</v>
      </c>
      <c r="H13" s="7" t="s">
        <v>634</v>
      </c>
      <c r="I13" s="57"/>
      <c r="K13" s="9"/>
      <c r="L13" s="9">
        <f t="shared" si="0"/>
        <v>0</v>
      </c>
      <c r="S13" s="7" t="s">
        <v>948</v>
      </c>
    </row>
    <row r="14" spans="1:1858" x14ac:dyDescent="0.25">
      <c r="A14" s="5" t="s">
        <v>965</v>
      </c>
      <c r="B14" s="6">
        <v>22</v>
      </c>
      <c r="C14" s="6">
        <v>1</v>
      </c>
      <c r="D14" s="7" t="s">
        <v>683</v>
      </c>
      <c r="E14" s="7" t="s">
        <v>729</v>
      </c>
      <c r="G14" s="7" t="s">
        <v>634</v>
      </c>
      <c r="H14" s="7" t="s">
        <v>634</v>
      </c>
      <c r="I14" s="57"/>
      <c r="K14" s="9">
        <v>12.75</v>
      </c>
      <c r="L14" s="9">
        <f t="shared" si="0"/>
        <v>12.75</v>
      </c>
      <c r="S14" s="7" t="s">
        <v>948</v>
      </c>
    </row>
    <row r="15" spans="1:1858" x14ac:dyDescent="0.25">
      <c r="A15" s="5" t="s">
        <v>965</v>
      </c>
      <c r="B15" s="6">
        <v>21</v>
      </c>
      <c r="C15" s="6">
        <v>1</v>
      </c>
      <c r="D15" s="7" t="s">
        <v>684</v>
      </c>
      <c r="E15" s="7" t="s">
        <v>730</v>
      </c>
      <c r="F15" s="7" t="s">
        <v>772</v>
      </c>
      <c r="G15" s="7" t="s">
        <v>634</v>
      </c>
      <c r="H15" s="7" t="s">
        <v>634</v>
      </c>
      <c r="I15" s="57"/>
      <c r="K15" s="9"/>
      <c r="L15" s="9">
        <f t="shared" si="0"/>
        <v>0</v>
      </c>
      <c r="S15" s="7" t="s">
        <v>948</v>
      </c>
    </row>
    <row r="16" spans="1:1858" x14ac:dyDescent="0.25">
      <c r="A16" s="5" t="s">
        <v>965</v>
      </c>
      <c r="B16" s="6">
        <v>15</v>
      </c>
      <c r="C16" s="6">
        <v>1</v>
      </c>
      <c r="D16" s="7" t="s">
        <v>685</v>
      </c>
      <c r="E16" s="7" t="s">
        <v>731</v>
      </c>
      <c r="G16" s="7" t="s">
        <v>634</v>
      </c>
      <c r="H16" s="7" t="s">
        <v>634</v>
      </c>
      <c r="I16" s="57"/>
      <c r="K16" s="9">
        <v>66.569999999999993</v>
      </c>
      <c r="L16" s="9">
        <f t="shared" si="0"/>
        <v>66.569999999999993</v>
      </c>
      <c r="S16" s="7" t="s">
        <v>948</v>
      </c>
    </row>
    <row r="17" spans="1:19" x14ac:dyDescent="0.25">
      <c r="A17" s="5" t="s">
        <v>965</v>
      </c>
      <c r="B17" s="6">
        <v>14</v>
      </c>
      <c r="C17" s="6">
        <v>1</v>
      </c>
      <c r="D17" s="7" t="s">
        <v>686</v>
      </c>
      <c r="E17" s="7" t="s">
        <v>732</v>
      </c>
      <c r="F17" s="7" t="s">
        <v>771</v>
      </c>
      <c r="G17" s="7" t="s">
        <v>634</v>
      </c>
      <c r="H17" s="7" t="s">
        <v>634</v>
      </c>
      <c r="I17" s="7" t="s">
        <v>805</v>
      </c>
      <c r="K17" s="9"/>
      <c r="L17" s="9">
        <f t="shared" si="0"/>
        <v>0</v>
      </c>
      <c r="S17" s="7" t="s">
        <v>948</v>
      </c>
    </row>
    <row r="18" spans="1:19" x14ac:dyDescent="0.25">
      <c r="A18" s="5" t="s">
        <v>965</v>
      </c>
      <c r="B18" s="6">
        <v>12</v>
      </c>
      <c r="C18" s="6">
        <v>1</v>
      </c>
      <c r="D18" s="7" t="s">
        <v>687</v>
      </c>
      <c r="E18" s="7" t="s">
        <v>733</v>
      </c>
      <c r="F18" s="7" t="s">
        <v>773</v>
      </c>
      <c r="G18" s="7" t="s">
        <v>634</v>
      </c>
      <c r="H18" s="7" t="s">
        <v>634</v>
      </c>
      <c r="I18" s="57"/>
      <c r="K18" s="9">
        <v>1250</v>
      </c>
      <c r="L18" s="9">
        <f t="shared" si="0"/>
        <v>1250</v>
      </c>
      <c r="S18" s="7" t="s">
        <v>948</v>
      </c>
    </row>
    <row r="19" spans="1:19" x14ac:dyDescent="0.25">
      <c r="A19" s="5" t="s">
        <v>965</v>
      </c>
      <c r="B19" s="6">
        <v>11</v>
      </c>
      <c r="C19" s="6">
        <v>2</v>
      </c>
      <c r="D19" s="7" t="s">
        <v>688</v>
      </c>
      <c r="E19" s="7" t="s">
        <v>734</v>
      </c>
      <c r="F19" s="7" t="s">
        <v>774</v>
      </c>
      <c r="G19" s="7" t="s">
        <v>634</v>
      </c>
      <c r="H19" s="7" t="s">
        <v>634</v>
      </c>
      <c r="I19" s="7" t="s">
        <v>805</v>
      </c>
      <c r="K19" s="9">
        <v>1422.8999999999999</v>
      </c>
      <c r="L19" s="9">
        <f t="shared" si="0"/>
        <v>2845.7999999999997</v>
      </c>
      <c r="S19" s="7" t="s">
        <v>948</v>
      </c>
    </row>
    <row r="20" spans="1:19" x14ac:dyDescent="0.25">
      <c r="A20" s="5" t="s">
        <v>965</v>
      </c>
      <c r="B20" s="6">
        <v>10</v>
      </c>
      <c r="C20" s="6">
        <v>1</v>
      </c>
      <c r="D20" s="7" t="s">
        <v>689</v>
      </c>
      <c r="E20" s="7" t="s">
        <v>735</v>
      </c>
      <c r="F20" s="7" t="s">
        <v>773</v>
      </c>
      <c r="G20" s="7" t="s">
        <v>634</v>
      </c>
      <c r="H20" s="7" t="s">
        <v>634</v>
      </c>
      <c r="K20" s="9">
        <v>1250</v>
      </c>
      <c r="L20" s="9">
        <f t="shared" si="0"/>
        <v>1250</v>
      </c>
      <c r="S20" s="7" t="s">
        <v>948</v>
      </c>
    </row>
    <row r="21" spans="1:19" x14ac:dyDescent="0.25">
      <c r="A21" s="5" t="s">
        <v>965</v>
      </c>
      <c r="B21" s="6">
        <v>9</v>
      </c>
      <c r="C21" s="6">
        <v>2</v>
      </c>
      <c r="D21" s="7" t="s">
        <v>12</v>
      </c>
      <c r="E21" s="7" t="s">
        <v>329</v>
      </c>
      <c r="G21" s="7" t="s">
        <v>634</v>
      </c>
      <c r="H21" s="7" t="s">
        <v>634</v>
      </c>
      <c r="I21" s="7" t="s">
        <v>804</v>
      </c>
      <c r="K21" s="9">
        <v>80</v>
      </c>
      <c r="L21" s="9">
        <f t="shared" si="0"/>
        <v>160</v>
      </c>
      <c r="S21" s="7" t="s">
        <v>948</v>
      </c>
    </row>
    <row r="22" spans="1:19" x14ac:dyDescent="0.25">
      <c r="A22" s="129" t="s">
        <v>965</v>
      </c>
      <c r="B22" s="130">
        <v>6</v>
      </c>
      <c r="C22" s="130">
        <v>1</v>
      </c>
      <c r="D22" s="131" t="s">
        <v>15</v>
      </c>
      <c r="E22" s="131" t="s">
        <v>332</v>
      </c>
      <c r="F22" s="132"/>
      <c r="G22" s="131" t="s">
        <v>634</v>
      </c>
      <c r="H22" s="131" t="s">
        <v>634</v>
      </c>
      <c r="I22" s="131" t="s">
        <v>806</v>
      </c>
      <c r="J22" s="133"/>
      <c r="K22" s="134"/>
      <c r="L22" s="134">
        <f t="shared" si="0"/>
        <v>0</v>
      </c>
      <c r="M22" s="132"/>
      <c r="N22" s="132"/>
      <c r="O22" s="135"/>
      <c r="P22" s="135"/>
      <c r="Q22" s="135"/>
      <c r="R22" s="132"/>
      <c r="S22" s="131" t="s">
        <v>948</v>
      </c>
    </row>
    <row r="23" spans="1:19" x14ac:dyDescent="0.25">
      <c r="A23" s="5" t="s">
        <v>965</v>
      </c>
      <c r="B23" s="6">
        <v>5</v>
      </c>
      <c r="C23" s="6">
        <v>1</v>
      </c>
      <c r="D23" s="7" t="s">
        <v>16</v>
      </c>
      <c r="E23" s="7" t="s">
        <v>333</v>
      </c>
      <c r="F23" s="7" t="s">
        <v>773</v>
      </c>
      <c r="G23" s="7" t="s">
        <v>634</v>
      </c>
      <c r="H23" s="7" t="s">
        <v>634</v>
      </c>
      <c r="I23" s="7" t="s">
        <v>807</v>
      </c>
      <c r="K23" s="9">
        <v>175</v>
      </c>
      <c r="L23" s="9">
        <f t="shared" si="0"/>
        <v>175</v>
      </c>
      <c r="S23" s="7" t="s">
        <v>948</v>
      </c>
    </row>
    <row r="24" spans="1:19" s="82" customFormat="1" x14ac:dyDescent="0.25">
      <c r="A24" s="75" t="s">
        <v>965</v>
      </c>
      <c r="B24" s="76">
        <v>3</v>
      </c>
      <c r="C24" s="76">
        <v>1</v>
      </c>
      <c r="D24" s="77" t="s">
        <v>690</v>
      </c>
      <c r="E24" s="77" t="s">
        <v>736</v>
      </c>
      <c r="F24" s="78"/>
      <c r="G24" s="77" t="s">
        <v>634</v>
      </c>
      <c r="H24" s="77" t="s">
        <v>634</v>
      </c>
      <c r="I24" s="78"/>
      <c r="J24" s="79"/>
      <c r="K24" s="80"/>
      <c r="L24" s="80">
        <f t="shared" si="0"/>
        <v>0</v>
      </c>
      <c r="M24" s="79"/>
      <c r="N24" s="79"/>
      <c r="O24" s="81"/>
      <c r="P24" s="81"/>
      <c r="Q24" s="81"/>
      <c r="R24" s="79"/>
      <c r="S24" s="77" t="s">
        <v>948</v>
      </c>
    </row>
    <row r="25" spans="1:19" s="82" customFormat="1" x14ac:dyDescent="0.25">
      <c r="A25" s="75" t="s">
        <v>965</v>
      </c>
      <c r="B25" s="76">
        <v>34</v>
      </c>
      <c r="C25" s="76">
        <v>4</v>
      </c>
      <c r="D25" s="77" t="s">
        <v>1097</v>
      </c>
      <c r="E25" s="77" t="s">
        <v>316</v>
      </c>
      <c r="F25" s="79"/>
      <c r="G25" s="78"/>
      <c r="H25" s="77" t="s">
        <v>633</v>
      </c>
      <c r="I25" s="77" t="s">
        <v>808</v>
      </c>
      <c r="J25" s="79"/>
      <c r="K25" s="80">
        <v>1.03</v>
      </c>
      <c r="L25" s="80">
        <f t="shared" si="0"/>
        <v>4.12</v>
      </c>
      <c r="M25" s="79"/>
      <c r="N25" s="79" t="s">
        <v>1004</v>
      </c>
      <c r="O25" s="81">
        <v>43018</v>
      </c>
      <c r="P25" s="81"/>
      <c r="Q25" s="81"/>
      <c r="R25" s="79"/>
      <c r="S25" s="83" t="s">
        <v>1006</v>
      </c>
    </row>
    <row r="26" spans="1:19" s="82" customFormat="1" x14ac:dyDescent="0.25">
      <c r="A26" s="75" t="s">
        <v>965</v>
      </c>
      <c r="B26" s="76">
        <v>33</v>
      </c>
      <c r="C26" s="76">
        <v>4</v>
      </c>
      <c r="D26" s="77" t="s">
        <v>0</v>
      </c>
      <c r="E26" s="77" t="s">
        <v>317</v>
      </c>
      <c r="F26" s="79"/>
      <c r="G26" s="78"/>
      <c r="H26" s="77" t="s">
        <v>633</v>
      </c>
      <c r="I26" s="77" t="s">
        <v>809</v>
      </c>
      <c r="J26" s="84" t="s">
        <v>1036</v>
      </c>
      <c r="K26" s="80"/>
      <c r="L26" s="80">
        <f t="shared" si="0"/>
        <v>0</v>
      </c>
      <c r="M26" s="79"/>
      <c r="N26" s="79"/>
      <c r="O26" s="81"/>
      <c r="P26" s="81"/>
      <c r="Q26" s="81"/>
      <c r="R26" s="79"/>
      <c r="S26" s="79" t="s">
        <v>1006</v>
      </c>
    </row>
    <row r="27" spans="1:19" s="82" customFormat="1" x14ac:dyDescent="0.25">
      <c r="A27" s="75" t="s">
        <v>965</v>
      </c>
      <c r="B27" s="79">
        <v>28</v>
      </c>
      <c r="C27" s="79">
        <v>2</v>
      </c>
      <c r="D27" s="77" t="s">
        <v>3</v>
      </c>
      <c r="E27" s="77" t="s">
        <v>320</v>
      </c>
      <c r="F27" s="79"/>
      <c r="G27" s="79"/>
      <c r="H27" s="77" t="s">
        <v>633</v>
      </c>
      <c r="I27" s="77" t="s">
        <v>810</v>
      </c>
      <c r="J27" s="79" t="s">
        <v>1036</v>
      </c>
      <c r="K27" s="80"/>
      <c r="L27" s="80">
        <f t="shared" si="0"/>
        <v>0</v>
      </c>
      <c r="M27" s="79"/>
      <c r="N27" s="78"/>
      <c r="O27" s="85"/>
      <c r="P27" s="85"/>
      <c r="Q27" s="85"/>
      <c r="R27" s="79"/>
      <c r="S27" s="78"/>
    </row>
    <row r="28" spans="1:19" s="82" customFormat="1" x14ac:dyDescent="0.25">
      <c r="A28" s="75" t="s">
        <v>965</v>
      </c>
      <c r="B28" s="79">
        <v>27</v>
      </c>
      <c r="C28" s="79">
        <v>4</v>
      </c>
      <c r="D28" s="77" t="s">
        <v>4</v>
      </c>
      <c r="E28" s="77" t="s">
        <v>321</v>
      </c>
      <c r="F28" s="79"/>
      <c r="G28" s="79"/>
      <c r="H28" s="77" t="s">
        <v>633</v>
      </c>
      <c r="I28" s="77" t="s">
        <v>810</v>
      </c>
      <c r="J28" s="86" t="s">
        <v>1036</v>
      </c>
      <c r="K28" s="80"/>
      <c r="L28" s="80">
        <f t="shared" si="0"/>
        <v>0</v>
      </c>
      <c r="M28" s="79"/>
      <c r="N28" s="79"/>
      <c r="O28" s="81"/>
      <c r="P28" s="81"/>
      <c r="Q28" s="81"/>
      <c r="R28" s="79"/>
      <c r="S28" s="79"/>
    </row>
    <row r="29" spans="1:19" s="82" customFormat="1" x14ac:dyDescent="0.25">
      <c r="A29" s="75" t="s">
        <v>965</v>
      </c>
      <c r="B29" s="76">
        <v>26</v>
      </c>
      <c r="C29" s="76">
        <v>2</v>
      </c>
      <c r="D29" s="77" t="s">
        <v>5</v>
      </c>
      <c r="E29" s="77" t="s">
        <v>322</v>
      </c>
      <c r="F29" s="79"/>
      <c r="G29" s="79"/>
      <c r="H29" s="77" t="s">
        <v>633</v>
      </c>
      <c r="I29" s="77" t="s">
        <v>810</v>
      </c>
      <c r="J29" s="87" t="s">
        <v>1036</v>
      </c>
      <c r="K29" s="80"/>
      <c r="L29" s="80">
        <f t="shared" si="0"/>
        <v>0</v>
      </c>
      <c r="M29" s="79"/>
      <c r="N29" s="79"/>
      <c r="O29" s="81"/>
      <c r="P29" s="81"/>
      <c r="Q29" s="81"/>
      <c r="R29" s="79"/>
      <c r="S29" s="79"/>
    </row>
    <row r="30" spans="1:19" s="82" customFormat="1" x14ac:dyDescent="0.25">
      <c r="A30" s="75" t="s">
        <v>965</v>
      </c>
      <c r="B30" s="76">
        <v>20</v>
      </c>
      <c r="C30" s="76">
        <v>4</v>
      </c>
      <c r="D30" s="77" t="s">
        <v>8</v>
      </c>
      <c r="E30" s="77" t="s">
        <v>325</v>
      </c>
      <c r="F30" s="79"/>
      <c r="G30" s="78"/>
      <c r="H30" s="77" t="s">
        <v>633</v>
      </c>
      <c r="I30" s="77" t="s">
        <v>810</v>
      </c>
      <c r="J30" s="88" t="s">
        <v>1036</v>
      </c>
      <c r="K30" s="80"/>
      <c r="L30" s="80">
        <f t="shared" si="0"/>
        <v>0</v>
      </c>
      <c r="M30" s="79"/>
      <c r="N30" s="78"/>
      <c r="O30" s="85"/>
      <c r="P30" s="85"/>
      <c r="Q30" s="85"/>
      <c r="R30" s="79"/>
      <c r="S30" s="78"/>
    </row>
    <row r="31" spans="1:19" s="82" customFormat="1" x14ac:dyDescent="0.25">
      <c r="A31" s="75" t="s">
        <v>965</v>
      </c>
      <c r="B31" s="76">
        <v>18</v>
      </c>
      <c r="C31" s="76">
        <v>8</v>
      </c>
      <c r="D31" s="77" t="s">
        <v>9</v>
      </c>
      <c r="E31" s="77" t="s">
        <v>326</v>
      </c>
      <c r="F31" s="79"/>
      <c r="G31" s="79"/>
      <c r="H31" s="77" t="s">
        <v>633</v>
      </c>
      <c r="I31" s="77" t="s">
        <v>810</v>
      </c>
      <c r="J31" s="79" t="s">
        <v>1036</v>
      </c>
      <c r="K31" s="80"/>
      <c r="L31" s="80">
        <f t="shared" si="0"/>
        <v>0</v>
      </c>
      <c r="M31" s="79"/>
      <c r="N31" s="78"/>
      <c r="O31" s="85"/>
      <c r="P31" s="81"/>
      <c r="Q31" s="81"/>
      <c r="R31" s="79"/>
      <c r="S31" s="78"/>
    </row>
    <row r="32" spans="1:19" s="82" customFormat="1" x14ac:dyDescent="0.25">
      <c r="A32" s="75" t="s">
        <v>965</v>
      </c>
      <c r="B32" s="76">
        <v>17</v>
      </c>
      <c r="C32" s="76">
        <v>8</v>
      </c>
      <c r="D32" s="77" t="s">
        <v>10</v>
      </c>
      <c r="E32" s="77" t="s">
        <v>327</v>
      </c>
      <c r="F32" s="78"/>
      <c r="G32" s="79"/>
      <c r="H32" s="77" t="s">
        <v>633</v>
      </c>
      <c r="I32" s="77" t="s">
        <v>810</v>
      </c>
      <c r="J32" s="79" t="s">
        <v>1036</v>
      </c>
      <c r="K32" s="80"/>
      <c r="L32" s="80">
        <f t="shared" si="0"/>
        <v>0</v>
      </c>
      <c r="M32" s="79"/>
      <c r="N32" s="79"/>
      <c r="O32" s="81"/>
      <c r="P32" s="81"/>
      <c r="Q32" s="81"/>
      <c r="R32" s="79"/>
      <c r="S32" s="79"/>
    </row>
    <row r="33" spans="1:19" s="82" customFormat="1" x14ac:dyDescent="0.25">
      <c r="A33" s="75" t="s">
        <v>965</v>
      </c>
      <c r="B33" s="76">
        <v>16</v>
      </c>
      <c r="C33" s="76">
        <v>6</v>
      </c>
      <c r="D33" s="77" t="s">
        <v>11</v>
      </c>
      <c r="E33" s="77" t="s">
        <v>328</v>
      </c>
      <c r="F33" s="79"/>
      <c r="G33" s="79"/>
      <c r="H33" s="77" t="s">
        <v>633</v>
      </c>
      <c r="I33" s="77" t="s">
        <v>810</v>
      </c>
      <c r="J33" s="79" t="s">
        <v>1036</v>
      </c>
      <c r="K33" s="80"/>
      <c r="L33" s="80">
        <f t="shared" si="0"/>
        <v>0</v>
      </c>
      <c r="M33" s="79"/>
      <c r="N33" s="79"/>
      <c r="O33" s="81"/>
      <c r="P33" s="81"/>
      <c r="Q33" s="81"/>
      <c r="R33" s="79"/>
      <c r="S33" s="79"/>
    </row>
    <row r="34" spans="1:19" s="82" customFormat="1" x14ac:dyDescent="0.25">
      <c r="A34" s="75" t="s">
        <v>965</v>
      </c>
      <c r="B34" s="76">
        <v>8</v>
      </c>
      <c r="C34" s="76">
        <v>1</v>
      </c>
      <c r="D34" s="77" t="s">
        <v>13</v>
      </c>
      <c r="E34" s="77" t="s">
        <v>330</v>
      </c>
      <c r="F34" s="78"/>
      <c r="G34" s="78"/>
      <c r="H34" s="77" t="s">
        <v>633</v>
      </c>
      <c r="I34" s="77" t="s">
        <v>811</v>
      </c>
      <c r="J34" s="79" t="s">
        <v>1036</v>
      </c>
      <c r="K34" s="80"/>
      <c r="L34" s="80">
        <f t="shared" si="0"/>
        <v>0</v>
      </c>
      <c r="M34" s="79"/>
      <c r="N34" s="78"/>
      <c r="O34" s="85"/>
      <c r="P34" s="81"/>
      <c r="Q34" s="81"/>
      <c r="R34" s="78"/>
      <c r="S34" s="89" t="s">
        <v>1006</v>
      </c>
    </row>
    <row r="35" spans="1:19" s="82" customFormat="1" x14ac:dyDescent="0.25">
      <c r="A35" s="75" t="s">
        <v>965</v>
      </c>
      <c r="B35" s="78">
        <v>7</v>
      </c>
      <c r="C35" s="78">
        <v>1</v>
      </c>
      <c r="D35" s="77" t="s">
        <v>14</v>
      </c>
      <c r="E35" s="77" t="s">
        <v>331</v>
      </c>
      <c r="F35" s="78"/>
      <c r="G35" s="78"/>
      <c r="H35" s="77" t="s">
        <v>638</v>
      </c>
      <c r="I35" s="77" t="s">
        <v>812</v>
      </c>
      <c r="J35" s="79" t="s">
        <v>1036</v>
      </c>
      <c r="K35" s="80"/>
      <c r="L35" s="80">
        <f t="shared" si="0"/>
        <v>0</v>
      </c>
      <c r="M35" s="79"/>
      <c r="N35" s="78"/>
      <c r="O35" s="85"/>
      <c r="P35" s="81"/>
      <c r="Q35" s="81"/>
      <c r="R35" s="78"/>
      <c r="S35" s="89" t="s">
        <v>1006</v>
      </c>
    </row>
    <row r="36" spans="1:19" s="20" customFormat="1" x14ac:dyDescent="0.25">
      <c r="A36" s="15" t="s">
        <v>965</v>
      </c>
      <c r="B36" s="21">
        <v>24</v>
      </c>
      <c r="C36" s="21" t="s">
        <v>774</v>
      </c>
      <c r="D36" s="90" t="s">
        <v>1011</v>
      </c>
      <c r="E36" s="90" t="s">
        <v>1010</v>
      </c>
      <c r="F36" s="16"/>
      <c r="G36" s="16"/>
      <c r="H36" s="17" t="s">
        <v>637</v>
      </c>
      <c r="I36" s="58"/>
      <c r="J36" s="16"/>
      <c r="K36" s="18">
        <v>995</v>
      </c>
      <c r="L36" s="18">
        <f t="shared" si="0"/>
        <v>3980</v>
      </c>
      <c r="M36" s="16"/>
      <c r="N36" s="16" t="s">
        <v>1080</v>
      </c>
      <c r="O36" s="19">
        <v>43004</v>
      </c>
      <c r="P36" s="19"/>
      <c r="Q36" s="19" t="s">
        <v>1081</v>
      </c>
      <c r="R36" s="16"/>
      <c r="S36" s="25" t="s">
        <v>1005</v>
      </c>
    </row>
    <row r="37" spans="1:19" s="35" customFormat="1" x14ac:dyDescent="0.25">
      <c r="A37" s="29" t="s">
        <v>965</v>
      </c>
      <c r="B37" s="36">
        <v>13</v>
      </c>
      <c r="C37" s="38" t="s">
        <v>1009</v>
      </c>
      <c r="D37" s="31" t="s">
        <v>691</v>
      </c>
      <c r="E37" s="31" t="s">
        <v>737</v>
      </c>
      <c r="F37" s="31" t="s">
        <v>775</v>
      </c>
      <c r="G37" s="30"/>
      <c r="H37" s="31" t="s">
        <v>647</v>
      </c>
      <c r="I37" s="56"/>
      <c r="J37" s="30"/>
      <c r="K37" s="32">
        <v>1725</v>
      </c>
      <c r="L37" s="32">
        <f t="shared" si="0"/>
        <v>1725</v>
      </c>
      <c r="M37" s="30"/>
      <c r="N37" s="30" t="s">
        <v>1031</v>
      </c>
      <c r="O37" s="34">
        <v>42964</v>
      </c>
      <c r="P37" s="34"/>
      <c r="Q37" s="34" t="s">
        <v>1032</v>
      </c>
      <c r="R37" s="30"/>
      <c r="S37" s="37" t="s">
        <v>1005</v>
      </c>
    </row>
    <row r="38" spans="1:19" x14ac:dyDescent="0.25">
      <c r="A38" s="55"/>
      <c r="C38" s="57"/>
      <c r="D38" s="57"/>
      <c r="E38" s="57"/>
      <c r="H38" s="57"/>
      <c r="K38" s="9"/>
      <c r="L38" s="9"/>
    </row>
    <row r="39" spans="1:19" x14ac:dyDescent="0.25">
      <c r="A39" s="55"/>
      <c r="C39" s="57"/>
      <c r="D39" s="57"/>
      <c r="E39" s="57"/>
      <c r="F39" s="57"/>
      <c r="G39" s="57"/>
      <c r="H39" s="57"/>
      <c r="I39" s="57"/>
      <c r="K39" s="9"/>
      <c r="L39" s="9"/>
      <c r="N39" s="57"/>
      <c r="O39" s="53"/>
      <c r="S39" s="57"/>
    </row>
    <row r="40" spans="1:19" s="82" customFormat="1" x14ac:dyDescent="0.25">
      <c r="A40" s="75" t="s">
        <v>964</v>
      </c>
      <c r="B40" s="76">
        <v>7</v>
      </c>
      <c r="C40" s="76">
        <v>1</v>
      </c>
      <c r="D40" s="77" t="s">
        <v>19</v>
      </c>
      <c r="E40" s="77" t="s">
        <v>336</v>
      </c>
      <c r="F40" s="79"/>
      <c r="G40" s="78"/>
      <c r="H40" s="77" t="s">
        <v>633</v>
      </c>
      <c r="I40" s="77" t="s">
        <v>813</v>
      </c>
      <c r="J40" s="79"/>
      <c r="K40" s="80">
        <v>11.02</v>
      </c>
      <c r="L40" s="80">
        <f>K40*C40</f>
        <v>11.02</v>
      </c>
      <c r="M40" s="79"/>
      <c r="N40" s="79" t="s">
        <v>1004</v>
      </c>
      <c r="O40" s="81">
        <v>43018</v>
      </c>
      <c r="P40" s="81"/>
      <c r="Q40" s="81"/>
      <c r="R40" s="79"/>
      <c r="S40" s="89" t="s">
        <v>1006</v>
      </c>
    </row>
    <row r="41" spans="1:19" s="82" customFormat="1" x14ac:dyDescent="0.25">
      <c r="A41" s="75" t="s">
        <v>964</v>
      </c>
      <c r="B41" s="76">
        <v>5</v>
      </c>
      <c r="C41" s="76">
        <v>1</v>
      </c>
      <c r="D41" s="77" t="s">
        <v>1099</v>
      </c>
      <c r="E41" s="77" t="s">
        <v>1098</v>
      </c>
      <c r="F41" s="78"/>
      <c r="G41" s="78"/>
      <c r="H41" s="77" t="s">
        <v>633</v>
      </c>
      <c r="I41" s="77" t="s">
        <v>814</v>
      </c>
      <c r="J41" s="79"/>
      <c r="K41" s="80">
        <v>0.77</v>
      </c>
      <c r="L41" s="80">
        <f>K41*C41</f>
        <v>0.77</v>
      </c>
      <c r="M41" s="79"/>
      <c r="N41" s="79" t="s">
        <v>1004</v>
      </c>
      <c r="O41" s="81">
        <v>43018</v>
      </c>
      <c r="P41" s="81"/>
      <c r="Q41" s="81"/>
      <c r="R41" s="79"/>
      <c r="S41" s="89" t="s">
        <v>1006</v>
      </c>
    </row>
    <row r="42" spans="1:19" s="35" customFormat="1" x14ac:dyDescent="0.25">
      <c r="A42" s="29" t="s">
        <v>964</v>
      </c>
      <c r="B42" s="36">
        <v>3</v>
      </c>
      <c r="C42" s="36">
        <v>1</v>
      </c>
      <c r="D42" s="31" t="s">
        <v>20</v>
      </c>
      <c r="E42" s="31" t="s">
        <v>337</v>
      </c>
      <c r="F42" s="30"/>
      <c r="G42" s="31" t="s">
        <v>634</v>
      </c>
      <c r="H42" s="31" t="s">
        <v>634</v>
      </c>
      <c r="I42" s="31" t="s">
        <v>815</v>
      </c>
      <c r="J42" s="30"/>
      <c r="K42" s="32"/>
      <c r="L42" s="32">
        <f>K42*C42</f>
        <v>0</v>
      </c>
      <c r="M42" s="30"/>
      <c r="N42" s="30"/>
      <c r="O42" s="34"/>
      <c r="P42" s="34"/>
      <c r="Q42" s="34"/>
      <c r="R42" s="30"/>
      <c r="S42" s="30" t="s">
        <v>948</v>
      </c>
    </row>
    <row r="43" spans="1:19" s="35" customFormat="1" x14ac:dyDescent="0.25">
      <c r="A43" s="29" t="s">
        <v>964</v>
      </c>
      <c r="B43" s="36">
        <v>2</v>
      </c>
      <c r="C43" s="36">
        <v>1</v>
      </c>
      <c r="D43" s="31" t="s">
        <v>21</v>
      </c>
      <c r="E43" s="31" t="s">
        <v>338</v>
      </c>
      <c r="F43" s="30"/>
      <c r="G43" s="31" t="s">
        <v>634</v>
      </c>
      <c r="H43" s="31" t="s">
        <v>634</v>
      </c>
      <c r="I43" s="31" t="s">
        <v>815</v>
      </c>
      <c r="J43" s="30"/>
      <c r="K43" s="32"/>
      <c r="L43" s="32">
        <f>K43*C43</f>
        <v>0</v>
      </c>
      <c r="M43" s="30"/>
      <c r="N43" s="30"/>
      <c r="O43" s="34"/>
      <c r="P43" s="34"/>
      <c r="Q43" s="34"/>
      <c r="R43" s="30"/>
      <c r="S43" s="30" t="s">
        <v>948</v>
      </c>
    </row>
    <row r="44" spans="1:19" s="20" customFormat="1" x14ac:dyDescent="0.25">
      <c r="A44" s="15" t="s">
        <v>964</v>
      </c>
      <c r="B44" s="21">
        <v>1</v>
      </c>
      <c r="C44" s="21">
        <v>1</v>
      </c>
      <c r="D44" s="17" t="s">
        <v>22</v>
      </c>
      <c r="E44" s="17" t="s">
        <v>339</v>
      </c>
      <c r="F44" s="16"/>
      <c r="G44" s="17" t="s">
        <v>634</v>
      </c>
      <c r="H44" s="17" t="s">
        <v>782</v>
      </c>
      <c r="I44" s="17" t="s">
        <v>816</v>
      </c>
      <c r="J44" s="17" t="s">
        <v>905</v>
      </c>
      <c r="K44" s="18">
        <v>64.599999999999994</v>
      </c>
      <c r="L44" s="18">
        <f>K44*C44</f>
        <v>64.599999999999994</v>
      </c>
      <c r="M44" s="16"/>
      <c r="N44" s="17" t="s">
        <v>914</v>
      </c>
      <c r="O44" s="96">
        <v>42914</v>
      </c>
      <c r="P44" s="19"/>
      <c r="Q44" s="19"/>
      <c r="S44" s="90" t="s">
        <v>948</v>
      </c>
    </row>
    <row r="45" spans="1:19" x14ac:dyDescent="0.25">
      <c r="A45" s="55"/>
      <c r="B45" s="57"/>
      <c r="C45" s="57"/>
      <c r="D45" s="57"/>
      <c r="E45" s="57"/>
      <c r="H45" s="57"/>
      <c r="I45" s="57"/>
      <c r="K45" s="9"/>
      <c r="L45" s="9"/>
      <c r="N45" s="57"/>
      <c r="O45" s="53"/>
      <c r="P45" s="53"/>
      <c r="Q45" s="53"/>
      <c r="S45" s="57"/>
    </row>
    <row r="46" spans="1:19" x14ac:dyDescent="0.25">
      <c r="A46" s="55"/>
      <c r="C46" s="57"/>
      <c r="D46" s="57"/>
      <c r="E46" s="57"/>
      <c r="H46" s="57"/>
      <c r="I46" s="57"/>
      <c r="K46" s="9"/>
      <c r="L46" s="9"/>
      <c r="N46" s="57"/>
      <c r="O46" s="53"/>
      <c r="P46" s="53"/>
      <c r="Q46" s="53"/>
      <c r="S46" s="57"/>
    </row>
    <row r="47" spans="1:19" x14ac:dyDescent="0.25">
      <c r="A47" s="5" t="s">
        <v>966</v>
      </c>
      <c r="B47" s="6">
        <v>7</v>
      </c>
      <c r="C47" s="23" t="s">
        <v>1013</v>
      </c>
      <c r="D47" s="7" t="s">
        <v>23</v>
      </c>
      <c r="E47" s="7" t="s">
        <v>340</v>
      </c>
      <c r="G47" s="24" t="s">
        <v>642</v>
      </c>
      <c r="H47" s="7" t="s">
        <v>641</v>
      </c>
      <c r="I47" s="22" t="s">
        <v>1012</v>
      </c>
      <c r="K47" s="9">
        <v>18</v>
      </c>
      <c r="L47" s="9">
        <f t="shared" ref="L47:L85" si="1">K47*C47</f>
        <v>36</v>
      </c>
      <c r="N47" s="41" t="s">
        <v>1035</v>
      </c>
      <c r="P47" s="10">
        <v>42988</v>
      </c>
      <c r="S47" s="24" t="s">
        <v>1005</v>
      </c>
    </row>
    <row r="48" spans="1:19" x14ac:dyDescent="0.25">
      <c r="A48" s="5" t="s">
        <v>966</v>
      </c>
      <c r="B48" s="6">
        <v>9</v>
      </c>
      <c r="C48" s="23" t="s">
        <v>1013</v>
      </c>
      <c r="D48" s="7" t="s">
        <v>24</v>
      </c>
      <c r="E48" s="7" t="s">
        <v>341</v>
      </c>
      <c r="G48" s="24" t="s">
        <v>642</v>
      </c>
      <c r="H48" s="7" t="s">
        <v>642</v>
      </c>
      <c r="I48" s="22" t="s">
        <v>1012</v>
      </c>
      <c r="K48" s="9">
        <v>18</v>
      </c>
      <c r="L48" s="9">
        <f t="shared" si="1"/>
        <v>36</v>
      </c>
      <c r="N48" s="41" t="s">
        <v>1035</v>
      </c>
      <c r="P48" s="10">
        <v>42988</v>
      </c>
      <c r="S48" s="24" t="s">
        <v>1005</v>
      </c>
    </row>
    <row r="49" spans="1:19" x14ac:dyDescent="0.25">
      <c r="A49" s="5" t="s">
        <v>966</v>
      </c>
      <c r="B49" s="6">
        <v>25</v>
      </c>
      <c r="C49" s="23" t="s">
        <v>1013</v>
      </c>
      <c r="D49" s="7" t="s">
        <v>25</v>
      </c>
      <c r="E49" s="7" t="s">
        <v>342</v>
      </c>
      <c r="G49" s="7" t="s">
        <v>634</v>
      </c>
      <c r="H49" s="7" t="s">
        <v>639</v>
      </c>
      <c r="I49" s="7" t="s">
        <v>817</v>
      </c>
      <c r="K49" s="9">
        <v>105</v>
      </c>
      <c r="L49" s="9">
        <f t="shared" si="1"/>
        <v>210</v>
      </c>
      <c r="N49" s="7" t="s">
        <v>915</v>
      </c>
      <c r="O49" s="12">
        <v>42887</v>
      </c>
      <c r="P49" s="10">
        <v>42940</v>
      </c>
      <c r="R49" s="7" t="s">
        <v>947</v>
      </c>
      <c r="S49" s="7" t="s">
        <v>948</v>
      </c>
    </row>
    <row r="50" spans="1:19" x14ac:dyDescent="0.25">
      <c r="A50" s="5" t="s">
        <v>966</v>
      </c>
      <c r="B50" s="6">
        <v>18</v>
      </c>
      <c r="C50" s="23" t="s">
        <v>1013</v>
      </c>
      <c r="D50" s="7" t="s">
        <v>26</v>
      </c>
      <c r="E50" s="7" t="s">
        <v>343</v>
      </c>
      <c r="F50" s="7" t="s">
        <v>773</v>
      </c>
      <c r="G50" s="7" t="s">
        <v>634</v>
      </c>
      <c r="H50" s="7" t="s">
        <v>639</v>
      </c>
      <c r="I50" s="7" t="s">
        <v>818</v>
      </c>
      <c r="K50" s="9">
        <v>97</v>
      </c>
      <c r="L50" s="9">
        <f t="shared" si="1"/>
        <v>194</v>
      </c>
      <c r="N50" s="7" t="s">
        <v>915</v>
      </c>
      <c r="O50" s="12">
        <v>42887</v>
      </c>
      <c r="P50" s="10">
        <v>42940</v>
      </c>
      <c r="R50" s="7" t="s">
        <v>947</v>
      </c>
      <c r="S50" s="7" t="s">
        <v>948</v>
      </c>
    </row>
    <row r="51" spans="1:19" x14ac:dyDescent="0.25">
      <c r="A51" s="5" t="s">
        <v>966</v>
      </c>
      <c r="B51" s="6">
        <v>15</v>
      </c>
      <c r="C51" s="23" t="s">
        <v>1013</v>
      </c>
      <c r="D51" s="7" t="s">
        <v>27</v>
      </c>
      <c r="E51" s="7" t="s">
        <v>344</v>
      </c>
      <c r="F51" s="7" t="s">
        <v>770</v>
      </c>
      <c r="G51" s="7" t="s">
        <v>634</v>
      </c>
      <c r="H51" s="7" t="s">
        <v>639</v>
      </c>
      <c r="I51" s="7" t="s">
        <v>819</v>
      </c>
      <c r="K51" s="9">
        <v>340</v>
      </c>
      <c r="L51" s="9">
        <f t="shared" si="1"/>
        <v>680</v>
      </c>
      <c r="N51" s="7" t="s">
        <v>915</v>
      </c>
      <c r="O51" s="12">
        <v>42887</v>
      </c>
      <c r="P51" s="10">
        <v>42940</v>
      </c>
      <c r="R51" s="7" t="s">
        <v>947</v>
      </c>
      <c r="S51" s="7" t="s">
        <v>948</v>
      </c>
    </row>
    <row r="52" spans="1:19" x14ac:dyDescent="0.25">
      <c r="A52" s="5" t="s">
        <v>966</v>
      </c>
      <c r="B52" s="6">
        <v>14</v>
      </c>
      <c r="C52" s="23" t="s">
        <v>1013</v>
      </c>
      <c r="D52" s="7" t="s">
        <v>28</v>
      </c>
      <c r="E52" s="7" t="s">
        <v>345</v>
      </c>
      <c r="F52" s="7" t="s">
        <v>771</v>
      </c>
      <c r="G52" s="7" t="s">
        <v>634</v>
      </c>
      <c r="H52" s="7" t="s">
        <v>639</v>
      </c>
      <c r="I52" s="7" t="s">
        <v>820</v>
      </c>
      <c r="K52" s="9">
        <v>104</v>
      </c>
      <c r="L52" s="9">
        <f t="shared" si="1"/>
        <v>208</v>
      </c>
      <c r="N52" s="7" t="s">
        <v>915</v>
      </c>
      <c r="O52" s="12">
        <v>42887</v>
      </c>
      <c r="P52" s="10">
        <v>42940</v>
      </c>
      <c r="R52" s="7" t="s">
        <v>947</v>
      </c>
      <c r="S52" s="7" t="s">
        <v>948</v>
      </c>
    </row>
    <row r="53" spans="1:19" s="35" customFormat="1" x14ac:dyDescent="0.25">
      <c r="A53" s="29" t="s">
        <v>966</v>
      </c>
      <c r="B53" s="36">
        <v>13</v>
      </c>
      <c r="C53" s="38" t="s">
        <v>1013</v>
      </c>
      <c r="D53" s="31" t="s">
        <v>29</v>
      </c>
      <c r="E53" s="31" t="s">
        <v>346</v>
      </c>
      <c r="F53" s="30"/>
      <c r="G53" s="31" t="s">
        <v>634</v>
      </c>
      <c r="H53" s="31" t="s">
        <v>639</v>
      </c>
      <c r="I53" s="31" t="s">
        <v>820</v>
      </c>
      <c r="J53" s="56"/>
      <c r="K53" s="32">
        <v>99</v>
      </c>
      <c r="L53" s="32">
        <f t="shared" si="1"/>
        <v>198</v>
      </c>
      <c r="M53" s="30"/>
      <c r="N53" s="31" t="s">
        <v>915</v>
      </c>
      <c r="O53" s="33">
        <v>42887</v>
      </c>
      <c r="P53" s="34">
        <v>42940</v>
      </c>
      <c r="Q53" s="34"/>
      <c r="R53" s="31" t="s">
        <v>947</v>
      </c>
      <c r="S53" s="31" t="s">
        <v>948</v>
      </c>
    </row>
    <row r="54" spans="1:19" x14ac:dyDescent="0.25">
      <c r="A54" s="5" t="s">
        <v>966</v>
      </c>
      <c r="B54" s="6">
        <v>10</v>
      </c>
      <c r="C54" s="23" t="s">
        <v>1013</v>
      </c>
      <c r="D54" s="7" t="s">
        <v>30</v>
      </c>
      <c r="E54" s="7" t="s">
        <v>347</v>
      </c>
      <c r="G54" s="7" t="s">
        <v>634</v>
      </c>
      <c r="H54" s="7" t="s">
        <v>639</v>
      </c>
      <c r="I54" s="7" t="s">
        <v>818</v>
      </c>
      <c r="J54" s="57"/>
      <c r="K54" s="9">
        <v>98</v>
      </c>
      <c r="L54" s="9">
        <f t="shared" si="1"/>
        <v>196</v>
      </c>
      <c r="N54" s="7" t="s">
        <v>915</v>
      </c>
      <c r="O54" s="12">
        <v>42887</v>
      </c>
      <c r="P54" s="10">
        <v>42948</v>
      </c>
      <c r="R54" s="7" t="s">
        <v>947</v>
      </c>
      <c r="S54" s="7" t="s">
        <v>948</v>
      </c>
    </row>
    <row r="55" spans="1:19" s="20" customFormat="1" x14ac:dyDescent="0.25">
      <c r="A55" s="15" t="s">
        <v>966</v>
      </c>
      <c r="B55" s="21">
        <v>1</v>
      </c>
      <c r="C55" s="26" t="s">
        <v>1013</v>
      </c>
      <c r="D55" s="17" t="s">
        <v>31</v>
      </c>
      <c r="E55" s="17" t="s">
        <v>348</v>
      </c>
      <c r="F55" s="16"/>
      <c r="G55" s="16"/>
      <c r="H55" s="17" t="s">
        <v>643</v>
      </c>
      <c r="I55" s="16" t="s">
        <v>1042</v>
      </c>
      <c r="J55" s="16"/>
      <c r="K55" s="18">
        <v>217.3</v>
      </c>
      <c r="L55" s="18">
        <f t="shared" si="1"/>
        <v>434.6</v>
      </c>
      <c r="M55" s="16"/>
      <c r="N55" s="17" t="s">
        <v>916</v>
      </c>
      <c r="O55" s="96">
        <v>42877</v>
      </c>
      <c r="P55" s="96">
        <v>42894</v>
      </c>
      <c r="Q55" s="96"/>
      <c r="R55" s="17" t="s">
        <v>947</v>
      </c>
      <c r="S55" s="17" t="s">
        <v>951</v>
      </c>
    </row>
    <row r="56" spans="1:19" s="82" customFormat="1" x14ac:dyDescent="0.25">
      <c r="A56" s="75" t="s">
        <v>966</v>
      </c>
      <c r="B56" s="76">
        <v>34</v>
      </c>
      <c r="C56" s="91" t="s">
        <v>1014</v>
      </c>
      <c r="D56" s="77" t="s">
        <v>32</v>
      </c>
      <c r="E56" s="77" t="s">
        <v>349</v>
      </c>
      <c r="F56" s="79"/>
      <c r="G56" s="79"/>
      <c r="H56" s="77" t="s">
        <v>644</v>
      </c>
      <c r="I56" s="78"/>
      <c r="J56" s="79" t="s">
        <v>1037</v>
      </c>
      <c r="K56" s="80"/>
      <c r="L56" s="80">
        <f t="shared" si="1"/>
        <v>0</v>
      </c>
      <c r="M56" s="79"/>
      <c r="N56" s="78"/>
      <c r="O56" s="85"/>
      <c r="P56" s="85"/>
      <c r="Q56" s="85"/>
      <c r="R56" s="79"/>
      <c r="S56" s="78"/>
    </row>
    <row r="57" spans="1:19" s="82" customFormat="1" x14ac:dyDescent="0.25">
      <c r="A57" s="75" t="s">
        <v>966</v>
      </c>
      <c r="B57" s="76">
        <v>24</v>
      </c>
      <c r="C57" s="91" t="s">
        <v>1015</v>
      </c>
      <c r="D57" s="77" t="s">
        <v>33</v>
      </c>
      <c r="E57" s="77" t="s">
        <v>350</v>
      </c>
      <c r="F57" s="79"/>
      <c r="G57" s="79"/>
      <c r="H57" s="77" t="s">
        <v>644</v>
      </c>
      <c r="I57" s="78"/>
      <c r="J57" s="79" t="s">
        <v>1037</v>
      </c>
      <c r="K57" s="80"/>
      <c r="L57" s="80">
        <f t="shared" si="1"/>
        <v>0</v>
      </c>
      <c r="M57" s="79"/>
      <c r="N57" s="78"/>
      <c r="O57" s="85"/>
      <c r="P57" s="85"/>
      <c r="Q57" s="85"/>
      <c r="R57" s="79"/>
      <c r="S57" s="78"/>
    </row>
    <row r="58" spans="1:19" s="82" customFormat="1" x14ac:dyDescent="0.25">
      <c r="A58" s="75" t="s">
        <v>966</v>
      </c>
      <c r="B58" s="76">
        <v>22</v>
      </c>
      <c r="C58" s="91" t="s">
        <v>1016</v>
      </c>
      <c r="D58" s="77" t="s">
        <v>34</v>
      </c>
      <c r="E58" s="77" t="s">
        <v>351</v>
      </c>
      <c r="F58" s="79"/>
      <c r="G58" s="79"/>
      <c r="H58" s="77" t="s">
        <v>644</v>
      </c>
      <c r="I58" s="78"/>
      <c r="J58" s="79" t="s">
        <v>1037</v>
      </c>
      <c r="K58" s="80"/>
      <c r="L58" s="80">
        <f t="shared" si="1"/>
        <v>0</v>
      </c>
      <c r="M58" s="79"/>
      <c r="N58" s="78"/>
      <c r="O58" s="85"/>
      <c r="P58" s="85"/>
      <c r="Q58" s="85"/>
      <c r="R58" s="79"/>
      <c r="S58" s="78"/>
    </row>
    <row r="59" spans="1:19" s="82" customFormat="1" x14ac:dyDescent="0.25">
      <c r="A59" s="75" t="s">
        <v>966</v>
      </c>
      <c r="B59" s="76">
        <v>21</v>
      </c>
      <c r="C59" s="91" t="s">
        <v>1013</v>
      </c>
      <c r="D59" s="77" t="s">
        <v>1100</v>
      </c>
      <c r="E59" s="77" t="s">
        <v>1101</v>
      </c>
      <c r="F59" s="79"/>
      <c r="G59" s="78"/>
      <c r="H59" s="77" t="s">
        <v>644</v>
      </c>
      <c r="I59" s="77" t="s">
        <v>821</v>
      </c>
      <c r="J59" s="79"/>
      <c r="K59" s="80">
        <v>23.47</v>
      </c>
      <c r="L59" s="80">
        <f t="shared" si="1"/>
        <v>46.94</v>
      </c>
      <c r="M59" s="79"/>
      <c r="N59" s="79" t="s">
        <v>1004</v>
      </c>
      <c r="O59" s="81">
        <v>43018</v>
      </c>
      <c r="P59" s="81"/>
      <c r="Q59" s="81"/>
      <c r="R59" s="79"/>
      <c r="S59" s="89" t="s">
        <v>1006</v>
      </c>
    </row>
    <row r="60" spans="1:19" s="82" customFormat="1" x14ac:dyDescent="0.25">
      <c r="A60" s="75" t="s">
        <v>966</v>
      </c>
      <c r="B60" s="76">
        <v>17</v>
      </c>
      <c r="C60" s="91" t="s">
        <v>1017</v>
      </c>
      <c r="D60" s="77" t="s">
        <v>35</v>
      </c>
      <c r="E60" s="77" t="s">
        <v>352</v>
      </c>
      <c r="F60" s="79"/>
      <c r="G60" s="78"/>
      <c r="H60" s="77" t="s">
        <v>644</v>
      </c>
      <c r="I60" s="77" t="s">
        <v>810</v>
      </c>
      <c r="J60" s="79" t="s">
        <v>1037</v>
      </c>
      <c r="K60" s="80"/>
      <c r="L60" s="80">
        <f t="shared" si="1"/>
        <v>0</v>
      </c>
      <c r="M60" s="79"/>
      <c r="N60" s="79"/>
      <c r="O60" s="81"/>
      <c r="P60" s="81"/>
      <c r="Q60" s="81"/>
      <c r="R60" s="79"/>
      <c r="S60" s="89" t="s">
        <v>1006</v>
      </c>
    </row>
    <row r="61" spans="1:19" s="82" customFormat="1" x14ac:dyDescent="0.25">
      <c r="A61" s="75" t="s">
        <v>966</v>
      </c>
      <c r="B61" s="76">
        <v>16</v>
      </c>
      <c r="C61" s="91" t="s">
        <v>774</v>
      </c>
      <c r="D61" s="77" t="s">
        <v>36</v>
      </c>
      <c r="E61" s="77" t="s">
        <v>353</v>
      </c>
      <c r="F61" s="79"/>
      <c r="G61" s="78"/>
      <c r="H61" s="77" t="s">
        <v>644</v>
      </c>
      <c r="I61" s="79"/>
      <c r="J61" s="79" t="s">
        <v>1037</v>
      </c>
      <c r="K61" s="80"/>
      <c r="L61" s="80">
        <f t="shared" si="1"/>
        <v>0</v>
      </c>
      <c r="M61" s="79"/>
      <c r="N61" s="79"/>
      <c r="O61" s="81"/>
      <c r="P61" s="81"/>
      <c r="Q61" s="81"/>
      <c r="R61" s="79"/>
      <c r="S61" s="78" t="s">
        <v>1006</v>
      </c>
    </row>
    <row r="62" spans="1:19" s="82" customFormat="1" x14ac:dyDescent="0.25">
      <c r="A62" s="75" t="s">
        <v>966</v>
      </c>
      <c r="B62" s="76">
        <v>6</v>
      </c>
      <c r="C62" s="91" t="s">
        <v>1013</v>
      </c>
      <c r="D62" s="77" t="s">
        <v>37</v>
      </c>
      <c r="E62" s="77" t="s">
        <v>354</v>
      </c>
      <c r="F62" s="78"/>
      <c r="G62" s="78"/>
      <c r="H62" s="77" t="s">
        <v>644</v>
      </c>
      <c r="I62" s="79"/>
      <c r="J62" s="79" t="s">
        <v>1037</v>
      </c>
      <c r="K62" s="80"/>
      <c r="L62" s="80">
        <f t="shared" si="1"/>
        <v>0</v>
      </c>
      <c r="M62" s="79"/>
      <c r="N62" s="79"/>
      <c r="O62" s="81"/>
      <c r="P62" s="81"/>
      <c r="Q62" s="81"/>
      <c r="R62" s="79"/>
      <c r="S62" s="78" t="s">
        <v>1006</v>
      </c>
    </row>
    <row r="63" spans="1:19" s="82" customFormat="1" x14ac:dyDescent="0.25">
      <c r="A63" s="75" t="s">
        <v>966</v>
      </c>
      <c r="B63" s="76">
        <v>5</v>
      </c>
      <c r="C63" s="91" t="s">
        <v>1013</v>
      </c>
      <c r="D63" s="77" t="s">
        <v>38</v>
      </c>
      <c r="E63" s="77" t="s">
        <v>355</v>
      </c>
      <c r="F63" s="79"/>
      <c r="G63" s="78"/>
      <c r="H63" s="77" t="s">
        <v>644</v>
      </c>
      <c r="I63" s="79"/>
      <c r="J63" s="79" t="s">
        <v>1037</v>
      </c>
      <c r="K63" s="80"/>
      <c r="L63" s="80">
        <f t="shared" si="1"/>
        <v>0</v>
      </c>
      <c r="M63" s="79"/>
      <c r="N63" s="79"/>
      <c r="O63" s="81"/>
      <c r="P63" s="81"/>
      <c r="Q63" s="81"/>
      <c r="R63" s="79"/>
      <c r="S63" s="78" t="s">
        <v>1006</v>
      </c>
    </row>
    <row r="64" spans="1:19" s="82" customFormat="1" x14ac:dyDescent="0.25">
      <c r="A64" s="75" t="s">
        <v>966</v>
      </c>
      <c r="B64" s="76">
        <v>3</v>
      </c>
      <c r="C64" s="91" t="s">
        <v>774</v>
      </c>
      <c r="D64" s="77" t="s">
        <v>39</v>
      </c>
      <c r="E64" s="77" t="s">
        <v>356</v>
      </c>
      <c r="F64" s="78"/>
      <c r="G64" s="78"/>
      <c r="H64" s="77" t="s">
        <v>644</v>
      </c>
      <c r="I64" s="78"/>
      <c r="J64" s="79"/>
      <c r="K64" s="80">
        <v>11.85</v>
      </c>
      <c r="L64" s="80">
        <f t="shared" si="1"/>
        <v>47.4</v>
      </c>
      <c r="M64" s="79"/>
      <c r="N64" s="79" t="s">
        <v>1004</v>
      </c>
      <c r="O64" s="81">
        <v>43018</v>
      </c>
      <c r="P64" s="81"/>
      <c r="Q64" s="81"/>
      <c r="R64" s="79"/>
      <c r="S64" s="78" t="s">
        <v>1006</v>
      </c>
    </row>
    <row r="65" spans="1:19" s="82" customFormat="1" x14ac:dyDescent="0.25">
      <c r="A65" s="75" t="s">
        <v>966</v>
      </c>
      <c r="B65" s="76">
        <v>38</v>
      </c>
      <c r="C65" s="91" t="s">
        <v>774</v>
      </c>
      <c r="D65" s="77" t="s">
        <v>40</v>
      </c>
      <c r="E65" s="77" t="s">
        <v>357</v>
      </c>
      <c r="F65" s="78"/>
      <c r="G65" s="78"/>
      <c r="H65" s="77" t="s">
        <v>633</v>
      </c>
      <c r="I65" s="79"/>
      <c r="J65" s="79"/>
      <c r="K65" s="80">
        <v>0.31</v>
      </c>
      <c r="L65" s="80">
        <f t="shared" si="1"/>
        <v>1.24</v>
      </c>
      <c r="M65" s="79"/>
      <c r="N65" s="79" t="s">
        <v>1004</v>
      </c>
      <c r="O65" s="81">
        <v>43018</v>
      </c>
      <c r="P65" s="81"/>
      <c r="Q65" s="81"/>
      <c r="R65" s="79"/>
      <c r="S65" s="78" t="s">
        <v>1006</v>
      </c>
    </row>
    <row r="66" spans="1:19" s="82" customFormat="1" x14ac:dyDescent="0.25">
      <c r="A66" s="75" t="s">
        <v>966</v>
      </c>
      <c r="B66" s="76">
        <v>37</v>
      </c>
      <c r="C66" s="91" t="s">
        <v>774</v>
      </c>
      <c r="D66" s="77" t="s">
        <v>41</v>
      </c>
      <c r="E66" s="77" t="s">
        <v>358</v>
      </c>
      <c r="F66" s="78"/>
      <c r="G66" s="78"/>
      <c r="H66" s="77" t="s">
        <v>633</v>
      </c>
      <c r="I66" s="77" t="s">
        <v>822</v>
      </c>
      <c r="J66" s="79" t="s">
        <v>1037</v>
      </c>
      <c r="K66" s="80"/>
      <c r="L66" s="80">
        <f t="shared" si="1"/>
        <v>0</v>
      </c>
      <c r="M66" s="79"/>
      <c r="N66" s="79"/>
      <c r="O66" s="81"/>
      <c r="P66" s="81"/>
      <c r="Q66" s="81"/>
      <c r="R66" s="79"/>
      <c r="S66" s="78" t="s">
        <v>1006</v>
      </c>
    </row>
    <row r="67" spans="1:19" s="82" customFormat="1" x14ac:dyDescent="0.25">
      <c r="A67" s="75" t="s">
        <v>966</v>
      </c>
      <c r="B67" s="76">
        <v>29</v>
      </c>
      <c r="C67" s="91" t="s">
        <v>1017</v>
      </c>
      <c r="D67" s="77" t="s">
        <v>42</v>
      </c>
      <c r="E67" s="77" t="s">
        <v>359</v>
      </c>
      <c r="F67" s="79"/>
      <c r="G67" s="79"/>
      <c r="H67" s="77" t="s">
        <v>633</v>
      </c>
      <c r="I67" s="77" t="s">
        <v>810</v>
      </c>
      <c r="J67" s="78" t="s">
        <v>1037</v>
      </c>
      <c r="K67" s="80"/>
      <c r="L67" s="80">
        <f t="shared" si="1"/>
        <v>0</v>
      </c>
      <c r="M67" s="79"/>
      <c r="N67" s="79"/>
      <c r="O67" s="81"/>
      <c r="P67" s="81"/>
      <c r="Q67" s="81"/>
      <c r="R67" s="79"/>
      <c r="S67" s="79"/>
    </row>
    <row r="68" spans="1:19" s="82" customFormat="1" x14ac:dyDescent="0.25">
      <c r="A68" s="75" t="s">
        <v>966</v>
      </c>
      <c r="B68" s="76">
        <v>26</v>
      </c>
      <c r="C68" s="91" t="s">
        <v>774</v>
      </c>
      <c r="D68" s="77" t="s">
        <v>43</v>
      </c>
      <c r="E68" s="77" t="s">
        <v>360</v>
      </c>
      <c r="F68" s="79"/>
      <c r="G68" s="79"/>
      <c r="H68" s="77" t="s">
        <v>633</v>
      </c>
      <c r="I68" s="77" t="s">
        <v>810</v>
      </c>
      <c r="J68" s="79" t="s">
        <v>1037</v>
      </c>
      <c r="K68" s="80"/>
      <c r="L68" s="80">
        <f t="shared" si="1"/>
        <v>0</v>
      </c>
      <c r="M68" s="79"/>
      <c r="N68" s="78"/>
      <c r="O68" s="85"/>
      <c r="P68" s="85"/>
      <c r="Q68" s="85"/>
      <c r="R68" s="79"/>
      <c r="S68" s="78"/>
    </row>
    <row r="69" spans="1:19" s="82" customFormat="1" x14ac:dyDescent="0.25">
      <c r="A69" s="75" t="s">
        <v>966</v>
      </c>
      <c r="B69" s="76">
        <v>19</v>
      </c>
      <c r="C69" s="91" t="s">
        <v>774</v>
      </c>
      <c r="D69" s="77" t="s">
        <v>44</v>
      </c>
      <c r="E69" s="77" t="s">
        <v>361</v>
      </c>
      <c r="F69" s="78"/>
      <c r="G69" s="78"/>
      <c r="H69" s="77" t="s">
        <v>633</v>
      </c>
      <c r="I69" s="77" t="s">
        <v>823</v>
      </c>
      <c r="J69" s="79" t="s">
        <v>1037</v>
      </c>
      <c r="K69" s="80"/>
      <c r="L69" s="80">
        <f t="shared" si="1"/>
        <v>0</v>
      </c>
      <c r="M69" s="79"/>
      <c r="N69" s="79"/>
      <c r="O69" s="81"/>
      <c r="P69" s="81"/>
      <c r="Q69" s="81"/>
      <c r="R69" s="79"/>
      <c r="S69" s="78" t="s">
        <v>1006</v>
      </c>
    </row>
    <row r="70" spans="1:19" x14ac:dyDescent="0.25">
      <c r="A70" s="5" t="s">
        <v>966</v>
      </c>
      <c r="B70" s="6">
        <v>2</v>
      </c>
      <c r="C70" s="23" t="s">
        <v>1013</v>
      </c>
      <c r="D70" s="7" t="s">
        <v>692</v>
      </c>
      <c r="E70" s="7" t="s">
        <v>738</v>
      </c>
      <c r="H70" s="7" t="s">
        <v>783</v>
      </c>
      <c r="I70" s="57"/>
      <c r="J70" s="46" t="s">
        <v>1046</v>
      </c>
      <c r="K70" s="9">
        <v>36</v>
      </c>
      <c r="L70" s="9">
        <f t="shared" si="1"/>
        <v>72</v>
      </c>
      <c r="N70" s="52" t="s">
        <v>1077</v>
      </c>
      <c r="O70" s="10">
        <v>42944</v>
      </c>
      <c r="Q70" s="27" t="s">
        <v>1018</v>
      </c>
      <c r="S70" s="24" t="s">
        <v>1005</v>
      </c>
    </row>
    <row r="71" spans="1:19" s="20" customFormat="1" x14ac:dyDescent="0.25">
      <c r="A71" s="15" t="s">
        <v>966</v>
      </c>
      <c r="B71" s="21">
        <v>23</v>
      </c>
      <c r="C71" s="26" t="s">
        <v>774</v>
      </c>
      <c r="D71" s="17" t="s">
        <v>45</v>
      </c>
      <c r="E71" s="17" t="s">
        <v>362</v>
      </c>
      <c r="F71" s="17" t="s">
        <v>771</v>
      </c>
      <c r="G71" s="17" t="s">
        <v>634</v>
      </c>
      <c r="H71" s="17" t="s">
        <v>645</v>
      </c>
      <c r="I71" s="17" t="s">
        <v>824</v>
      </c>
      <c r="J71" s="16"/>
      <c r="K71" s="18">
        <v>14.8</v>
      </c>
      <c r="L71" s="18">
        <f t="shared" si="1"/>
        <v>59.2</v>
      </c>
      <c r="M71" s="16"/>
      <c r="N71" s="17" t="s">
        <v>917</v>
      </c>
      <c r="O71" s="96">
        <v>42905</v>
      </c>
      <c r="P71" s="19">
        <v>42975</v>
      </c>
      <c r="Q71" s="19"/>
      <c r="R71" s="17" t="s">
        <v>947</v>
      </c>
      <c r="S71" s="17" t="s">
        <v>948</v>
      </c>
    </row>
    <row r="72" spans="1:19" s="20" customFormat="1" x14ac:dyDescent="0.25">
      <c r="A72" s="15" t="s">
        <v>966</v>
      </c>
      <c r="B72" s="58">
        <v>20</v>
      </c>
      <c r="C72" s="58">
        <v>2</v>
      </c>
      <c r="D72" s="17" t="s">
        <v>46</v>
      </c>
      <c r="E72" s="17" t="s">
        <v>363</v>
      </c>
      <c r="F72" s="16"/>
      <c r="G72" s="17" t="s">
        <v>634</v>
      </c>
      <c r="H72" s="17" t="s">
        <v>645</v>
      </c>
      <c r="I72" s="17" t="s">
        <v>824</v>
      </c>
      <c r="J72" s="16"/>
      <c r="K72" s="18">
        <v>30.55</v>
      </c>
      <c r="L72" s="18">
        <f t="shared" si="1"/>
        <v>61.1</v>
      </c>
      <c r="M72" s="16"/>
      <c r="N72" s="17" t="s">
        <v>917</v>
      </c>
      <c r="O72" s="96">
        <v>42905</v>
      </c>
      <c r="P72" s="19">
        <v>42975</v>
      </c>
      <c r="Q72" s="19"/>
      <c r="R72" s="17" t="s">
        <v>947</v>
      </c>
      <c r="S72" s="17" t="s">
        <v>948</v>
      </c>
    </row>
    <row r="73" spans="1:19" s="20" customFormat="1" x14ac:dyDescent="0.25">
      <c r="A73" s="15" t="s">
        <v>966</v>
      </c>
      <c r="B73" s="58">
        <v>12</v>
      </c>
      <c r="C73" s="58">
        <v>2</v>
      </c>
      <c r="D73" s="17" t="s">
        <v>47</v>
      </c>
      <c r="E73" s="17" t="s">
        <v>364</v>
      </c>
      <c r="F73" s="16"/>
      <c r="G73" s="17" t="s">
        <v>634</v>
      </c>
      <c r="H73" s="17" t="s">
        <v>645</v>
      </c>
      <c r="I73" s="17" t="s">
        <v>824</v>
      </c>
      <c r="J73" s="16"/>
      <c r="K73" s="18">
        <v>144</v>
      </c>
      <c r="L73" s="18">
        <f t="shared" si="1"/>
        <v>288</v>
      </c>
      <c r="M73" s="16"/>
      <c r="N73" s="17" t="s">
        <v>917</v>
      </c>
      <c r="O73" s="96">
        <v>42905</v>
      </c>
      <c r="P73" s="19">
        <v>42975</v>
      </c>
      <c r="Q73" s="19"/>
      <c r="R73" s="17" t="s">
        <v>947</v>
      </c>
      <c r="S73" s="17" t="s">
        <v>948</v>
      </c>
    </row>
    <row r="74" spans="1:19" s="20" customFormat="1" x14ac:dyDescent="0.25">
      <c r="A74" s="15" t="s">
        <v>966</v>
      </c>
      <c r="B74" s="21">
        <v>11</v>
      </c>
      <c r="C74" s="26" t="s">
        <v>1013</v>
      </c>
      <c r="D74" s="17" t="s">
        <v>48</v>
      </c>
      <c r="E74" s="17" t="s">
        <v>365</v>
      </c>
      <c r="F74" s="17" t="s">
        <v>775</v>
      </c>
      <c r="G74" s="17" t="s">
        <v>634</v>
      </c>
      <c r="H74" s="17" t="s">
        <v>645</v>
      </c>
      <c r="I74" s="17" t="s">
        <v>824</v>
      </c>
      <c r="J74" s="16"/>
      <c r="K74" s="18">
        <v>108</v>
      </c>
      <c r="L74" s="18">
        <f t="shared" si="1"/>
        <v>216</v>
      </c>
      <c r="M74" s="16"/>
      <c r="N74" s="17" t="s">
        <v>917</v>
      </c>
      <c r="O74" s="96">
        <v>42905</v>
      </c>
      <c r="P74" s="19">
        <v>42975</v>
      </c>
      <c r="Q74" s="19"/>
      <c r="R74" s="17" t="s">
        <v>947</v>
      </c>
      <c r="S74" s="17" t="s">
        <v>948</v>
      </c>
    </row>
    <row r="75" spans="1:19" s="20" customFormat="1" x14ac:dyDescent="0.25">
      <c r="A75" s="15" t="s">
        <v>966</v>
      </c>
      <c r="B75" s="21">
        <v>8</v>
      </c>
      <c r="C75" s="26" t="s">
        <v>774</v>
      </c>
      <c r="D75" s="17" t="s">
        <v>49</v>
      </c>
      <c r="E75" s="17" t="s">
        <v>366</v>
      </c>
      <c r="F75" s="58"/>
      <c r="G75" s="17" t="s">
        <v>634</v>
      </c>
      <c r="H75" s="17" t="s">
        <v>645</v>
      </c>
      <c r="I75" s="17" t="s">
        <v>825</v>
      </c>
      <c r="J75" s="16"/>
      <c r="K75" s="18">
        <v>11.85</v>
      </c>
      <c r="L75" s="18">
        <f t="shared" si="1"/>
        <v>47.4</v>
      </c>
      <c r="M75" s="16"/>
      <c r="N75" s="17" t="s">
        <v>917</v>
      </c>
      <c r="O75" s="96">
        <v>42905</v>
      </c>
      <c r="P75" s="19">
        <v>42975</v>
      </c>
      <c r="Q75" s="19"/>
      <c r="R75" s="17" t="s">
        <v>947</v>
      </c>
      <c r="S75" s="17" t="s">
        <v>948</v>
      </c>
    </row>
    <row r="76" spans="1:19" s="20" customFormat="1" x14ac:dyDescent="0.25">
      <c r="A76" s="15" t="s">
        <v>966</v>
      </c>
      <c r="B76" s="21">
        <v>4</v>
      </c>
      <c r="C76" s="26" t="s">
        <v>1013</v>
      </c>
      <c r="D76" s="17" t="s">
        <v>50</v>
      </c>
      <c r="E76" s="17" t="s">
        <v>367</v>
      </c>
      <c r="F76" s="17" t="s">
        <v>770</v>
      </c>
      <c r="G76" s="17" t="s">
        <v>634</v>
      </c>
      <c r="H76" s="17" t="s">
        <v>645</v>
      </c>
      <c r="I76" s="17" t="s">
        <v>826</v>
      </c>
      <c r="J76" s="16"/>
      <c r="K76" s="18">
        <v>53.4</v>
      </c>
      <c r="L76" s="18">
        <f t="shared" si="1"/>
        <v>106.8</v>
      </c>
      <c r="M76" s="16"/>
      <c r="N76" s="17" t="s">
        <v>917</v>
      </c>
      <c r="O76" s="96">
        <v>42905</v>
      </c>
      <c r="P76" s="19">
        <v>42975</v>
      </c>
      <c r="Q76" s="19"/>
      <c r="R76" s="17" t="s">
        <v>947</v>
      </c>
      <c r="S76" s="17" t="s">
        <v>948</v>
      </c>
    </row>
    <row r="77" spans="1:19" s="82" customFormat="1" x14ac:dyDescent="0.25">
      <c r="A77" s="75" t="s">
        <v>966</v>
      </c>
      <c r="B77" s="79">
        <v>39</v>
      </c>
      <c r="C77" s="79">
        <v>2</v>
      </c>
      <c r="D77" s="77" t="s">
        <v>51</v>
      </c>
      <c r="E77" s="77" t="s">
        <v>368</v>
      </c>
      <c r="F77" s="79"/>
      <c r="G77" s="79"/>
      <c r="H77" s="77" t="s">
        <v>646</v>
      </c>
      <c r="I77" s="77" t="s">
        <v>827</v>
      </c>
      <c r="J77" s="79"/>
      <c r="K77" s="80">
        <v>14.37</v>
      </c>
      <c r="L77" s="80">
        <f t="shared" si="1"/>
        <v>28.74</v>
      </c>
      <c r="M77" s="79"/>
      <c r="N77" s="92" t="s">
        <v>918</v>
      </c>
      <c r="O77" s="81">
        <v>42894</v>
      </c>
      <c r="P77" s="81">
        <v>42917</v>
      </c>
      <c r="Q77" s="81"/>
      <c r="R77" s="79"/>
      <c r="S77" s="84" t="s">
        <v>951</v>
      </c>
    </row>
    <row r="78" spans="1:19" s="82" customFormat="1" x14ac:dyDescent="0.25">
      <c r="A78" s="75" t="s">
        <v>966</v>
      </c>
      <c r="B78" s="78">
        <v>36</v>
      </c>
      <c r="C78" s="78">
        <v>2</v>
      </c>
      <c r="D78" s="77" t="s">
        <v>52</v>
      </c>
      <c r="E78" s="77" t="s">
        <v>369</v>
      </c>
      <c r="F78" s="79"/>
      <c r="G78" s="79"/>
      <c r="H78" s="77" t="s">
        <v>646</v>
      </c>
      <c r="I78" s="78"/>
      <c r="J78" s="79"/>
      <c r="K78" s="80">
        <v>46.24</v>
      </c>
      <c r="L78" s="80">
        <f t="shared" si="1"/>
        <v>92.48</v>
      </c>
      <c r="M78" s="79"/>
      <c r="N78" s="92" t="s">
        <v>918</v>
      </c>
      <c r="O78" s="81">
        <v>42894</v>
      </c>
      <c r="P78" s="81">
        <v>42917</v>
      </c>
      <c r="Q78" s="81"/>
      <c r="R78" s="79"/>
      <c r="S78" s="79" t="s">
        <v>951</v>
      </c>
    </row>
    <row r="79" spans="1:19" s="82" customFormat="1" x14ac:dyDescent="0.25">
      <c r="A79" s="75" t="s">
        <v>966</v>
      </c>
      <c r="B79" s="76">
        <v>35</v>
      </c>
      <c r="C79" s="91" t="s">
        <v>1013</v>
      </c>
      <c r="D79" s="77" t="s">
        <v>53</v>
      </c>
      <c r="E79" s="77" t="s">
        <v>1148</v>
      </c>
      <c r="F79" s="79"/>
      <c r="G79" s="79"/>
      <c r="H79" s="77" t="s">
        <v>646</v>
      </c>
      <c r="I79" s="77" t="s">
        <v>810</v>
      </c>
      <c r="J79" s="78"/>
      <c r="K79" s="80">
        <v>8.84</v>
      </c>
      <c r="L79" s="80">
        <f t="shared" si="1"/>
        <v>17.68</v>
      </c>
      <c r="M79" s="79"/>
      <c r="N79" s="92" t="s">
        <v>918</v>
      </c>
      <c r="O79" s="81">
        <v>42894</v>
      </c>
      <c r="P79" s="81">
        <v>42917</v>
      </c>
      <c r="Q79" s="81"/>
      <c r="R79" s="79"/>
      <c r="S79" s="79" t="s">
        <v>951</v>
      </c>
    </row>
    <row r="80" spans="1:19" s="82" customFormat="1" x14ac:dyDescent="0.25">
      <c r="A80" s="75" t="s">
        <v>966</v>
      </c>
      <c r="B80" s="76">
        <v>27</v>
      </c>
      <c r="C80" s="91" t="s">
        <v>774</v>
      </c>
      <c r="D80" s="77" t="s">
        <v>54</v>
      </c>
      <c r="E80" s="77" t="s">
        <v>370</v>
      </c>
      <c r="F80" s="77" t="s">
        <v>776</v>
      </c>
      <c r="G80" s="79"/>
      <c r="H80" s="77" t="s">
        <v>646</v>
      </c>
      <c r="I80" s="78"/>
      <c r="J80" s="79"/>
      <c r="K80" s="80">
        <v>8.89</v>
      </c>
      <c r="L80" s="80">
        <f t="shared" si="1"/>
        <v>35.56</v>
      </c>
      <c r="M80" s="79"/>
      <c r="N80" s="92" t="s">
        <v>918</v>
      </c>
      <c r="O80" s="81">
        <v>42894</v>
      </c>
      <c r="P80" s="81">
        <v>42917</v>
      </c>
      <c r="Q80" s="81"/>
      <c r="R80" s="79"/>
      <c r="S80" s="79" t="s">
        <v>951</v>
      </c>
    </row>
    <row r="81" spans="1:1858" s="50" customFormat="1" x14ac:dyDescent="0.25">
      <c r="A81" s="43" t="s">
        <v>966</v>
      </c>
      <c r="B81" s="44">
        <v>28</v>
      </c>
      <c r="C81" s="45" t="s">
        <v>1013</v>
      </c>
      <c r="D81" s="46" t="s">
        <v>693</v>
      </c>
      <c r="E81" s="46" t="s">
        <v>739</v>
      </c>
      <c r="F81" s="47"/>
      <c r="G81" s="59"/>
      <c r="H81" s="46" t="s">
        <v>784</v>
      </c>
      <c r="I81" s="46" t="s">
        <v>828</v>
      </c>
      <c r="J81" s="46" t="s">
        <v>1046</v>
      </c>
      <c r="K81" s="48">
        <v>185.75</v>
      </c>
      <c r="L81" s="48">
        <f t="shared" si="1"/>
        <v>371.5</v>
      </c>
      <c r="M81" s="47"/>
      <c r="N81" s="47" t="s">
        <v>1045</v>
      </c>
      <c r="O81" s="49">
        <v>42915</v>
      </c>
      <c r="P81" s="49"/>
      <c r="Q81" s="49"/>
      <c r="R81" s="47"/>
      <c r="S81" s="59" t="s">
        <v>1006</v>
      </c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  <c r="AF81" s="35"/>
      <c r="AG81" s="35"/>
      <c r="AH81" s="35"/>
      <c r="AI81" s="35"/>
      <c r="AJ81" s="35"/>
      <c r="AK81" s="35"/>
      <c r="AL81" s="35"/>
      <c r="AM81" s="35"/>
      <c r="AN81" s="35"/>
      <c r="AO81" s="35"/>
      <c r="AP81" s="35"/>
      <c r="AQ81" s="35"/>
      <c r="AR81" s="35"/>
      <c r="AS81" s="35"/>
      <c r="AT81" s="35"/>
      <c r="AU81" s="35"/>
      <c r="AV81" s="35"/>
      <c r="AW81" s="35"/>
      <c r="AX81" s="35"/>
      <c r="AY81" s="35"/>
      <c r="AZ81" s="35"/>
      <c r="BA81" s="35"/>
      <c r="BB81" s="35"/>
      <c r="BC81" s="35"/>
      <c r="BD81" s="35"/>
      <c r="BE81" s="35"/>
      <c r="BF81" s="35"/>
      <c r="BG81" s="35"/>
      <c r="BH81" s="35"/>
      <c r="BI81" s="35"/>
      <c r="BJ81" s="35"/>
      <c r="BK81" s="35"/>
      <c r="BL81" s="35"/>
      <c r="BM81" s="35"/>
      <c r="BN81" s="35"/>
      <c r="BO81" s="35"/>
      <c r="BP81" s="35"/>
      <c r="BQ81" s="35"/>
      <c r="BR81" s="35"/>
      <c r="BS81" s="35"/>
      <c r="BT81" s="35"/>
      <c r="BU81" s="35"/>
      <c r="BV81" s="35"/>
      <c r="BW81" s="35"/>
      <c r="BX81" s="35"/>
      <c r="BY81" s="35"/>
      <c r="BZ81" s="35"/>
      <c r="CA81" s="35"/>
      <c r="CB81" s="35"/>
      <c r="CC81" s="35"/>
      <c r="CD81" s="35"/>
      <c r="CE81" s="35"/>
      <c r="CF81" s="35"/>
      <c r="CG81" s="35"/>
      <c r="CH81" s="35"/>
      <c r="CI81" s="35"/>
      <c r="CJ81" s="35"/>
      <c r="CK81" s="35"/>
      <c r="CL81" s="35"/>
      <c r="CM81" s="35"/>
      <c r="CN81" s="35"/>
      <c r="CO81" s="35"/>
      <c r="CP81" s="35"/>
      <c r="CQ81" s="35"/>
      <c r="CR81" s="35"/>
      <c r="CS81" s="35"/>
      <c r="CT81" s="35"/>
      <c r="CU81" s="35"/>
      <c r="CV81" s="35"/>
      <c r="CW81" s="35"/>
      <c r="CX81" s="35"/>
      <c r="CY81" s="35"/>
      <c r="CZ81" s="35"/>
      <c r="DA81" s="35"/>
      <c r="DB81" s="35"/>
      <c r="DC81" s="35"/>
      <c r="DD81" s="35"/>
      <c r="DE81" s="35"/>
      <c r="DF81" s="35"/>
      <c r="DG81" s="35"/>
      <c r="DH81" s="35"/>
      <c r="DI81" s="35"/>
      <c r="DJ81" s="35"/>
      <c r="DK81" s="35"/>
      <c r="DL81" s="35"/>
      <c r="DM81" s="35"/>
      <c r="DN81" s="35"/>
      <c r="DO81" s="35"/>
      <c r="DP81" s="35"/>
      <c r="DQ81" s="35"/>
      <c r="DR81" s="35"/>
      <c r="DS81" s="35"/>
      <c r="DT81" s="35"/>
      <c r="DU81" s="35"/>
      <c r="DV81" s="35"/>
      <c r="DW81" s="35"/>
      <c r="DX81" s="35"/>
      <c r="DY81" s="35"/>
      <c r="DZ81" s="35"/>
      <c r="EA81" s="35"/>
      <c r="EB81" s="35"/>
      <c r="EC81" s="35"/>
      <c r="ED81" s="35"/>
      <c r="EE81" s="35"/>
      <c r="EF81" s="35"/>
      <c r="EG81" s="35"/>
      <c r="EH81" s="35"/>
      <c r="EI81" s="35"/>
      <c r="EJ81" s="35"/>
      <c r="EK81" s="35"/>
      <c r="EL81" s="35"/>
      <c r="EM81" s="35"/>
      <c r="EN81" s="35"/>
      <c r="EO81" s="35"/>
      <c r="EP81" s="35"/>
      <c r="EQ81" s="35"/>
      <c r="ER81" s="35"/>
      <c r="ES81" s="35"/>
      <c r="ET81" s="35"/>
      <c r="EU81" s="35"/>
      <c r="EV81" s="35"/>
      <c r="EW81" s="35"/>
      <c r="EX81" s="35"/>
      <c r="EY81" s="35"/>
      <c r="EZ81" s="35"/>
      <c r="FA81" s="35"/>
      <c r="FB81" s="35"/>
      <c r="FC81" s="35"/>
      <c r="FD81" s="35"/>
      <c r="FE81" s="35"/>
      <c r="FF81" s="35"/>
      <c r="FG81" s="35"/>
      <c r="FH81" s="35"/>
      <c r="FI81" s="35"/>
      <c r="FJ81" s="35"/>
      <c r="FK81" s="35"/>
      <c r="FL81" s="35"/>
      <c r="FM81" s="35"/>
      <c r="FN81" s="35"/>
      <c r="FO81" s="35"/>
      <c r="FP81" s="35"/>
      <c r="FQ81" s="35"/>
      <c r="FR81" s="35"/>
      <c r="FS81" s="35"/>
      <c r="FT81" s="35"/>
      <c r="FU81" s="35"/>
      <c r="FV81" s="35"/>
      <c r="FW81" s="35"/>
      <c r="FX81" s="35"/>
      <c r="FY81" s="35"/>
      <c r="FZ81" s="35"/>
      <c r="GA81" s="35"/>
      <c r="GB81" s="35"/>
      <c r="GC81" s="35"/>
      <c r="GD81" s="35"/>
      <c r="GE81" s="35"/>
      <c r="GF81" s="35"/>
      <c r="GG81" s="35"/>
      <c r="GH81" s="35"/>
      <c r="GI81" s="35"/>
      <c r="GJ81" s="35"/>
      <c r="GK81" s="35"/>
      <c r="GL81" s="35"/>
      <c r="GM81" s="35"/>
      <c r="GN81" s="35"/>
      <c r="GO81" s="35"/>
      <c r="GP81" s="35"/>
      <c r="GQ81" s="35"/>
      <c r="GR81" s="35"/>
      <c r="GS81" s="35"/>
      <c r="GT81" s="35"/>
      <c r="GU81" s="35"/>
      <c r="GV81" s="35"/>
      <c r="GW81" s="35"/>
      <c r="GX81" s="35"/>
      <c r="GY81" s="35"/>
      <c r="GZ81" s="35"/>
      <c r="HA81" s="35"/>
      <c r="HB81" s="35"/>
      <c r="HC81" s="35"/>
      <c r="HD81" s="35"/>
      <c r="HE81" s="35"/>
      <c r="HF81" s="35"/>
      <c r="HG81" s="35"/>
      <c r="HH81" s="35"/>
      <c r="HI81" s="35"/>
      <c r="HJ81" s="35"/>
      <c r="HK81" s="35"/>
      <c r="HL81" s="35"/>
      <c r="HM81" s="35"/>
      <c r="HN81" s="35"/>
      <c r="HO81" s="35"/>
      <c r="HP81" s="35"/>
      <c r="HQ81" s="35"/>
      <c r="HR81" s="35"/>
      <c r="HS81" s="35"/>
      <c r="HT81" s="35"/>
      <c r="HU81" s="35"/>
      <c r="HV81" s="35"/>
      <c r="HW81" s="35"/>
      <c r="HX81" s="35"/>
      <c r="HY81" s="35"/>
      <c r="HZ81" s="35"/>
      <c r="IA81" s="35"/>
      <c r="IB81" s="35"/>
      <c r="IC81" s="35"/>
      <c r="ID81" s="35"/>
      <c r="IE81" s="35"/>
      <c r="IF81" s="35"/>
      <c r="IG81" s="35"/>
      <c r="IH81" s="35"/>
      <c r="II81" s="35"/>
      <c r="IJ81" s="35"/>
      <c r="IK81" s="35"/>
      <c r="IL81" s="35"/>
      <c r="IM81" s="35"/>
      <c r="IN81" s="35"/>
      <c r="IO81" s="35"/>
      <c r="IP81" s="35"/>
      <c r="IQ81" s="35"/>
      <c r="IR81" s="35"/>
      <c r="IS81" s="35"/>
      <c r="IT81" s="35"/>
      <c r="IU81" s="35"/>
      <c r="IV81" s="35"/>
      <c r="IW81" s="35"/>
      <c r="IX81" s="35"/>
      <c r="IY81" s="35"/>
      <c r="IZ81" s="35"/>
      <c r="JA81" s="35"/>
      <c r="JB81" s="35"/>
      <c r="JC81" s="35"/>
      <c r="JD81" s="35"/>
      <c r="JE81" s="35"/>
      <c r="JF81" s="35"/>
      <c r="JG81" s="35"/>
      <c r="JH81" s="35"/>
      <c r="JI81" s="35"/>
      <c r="JJ81" s="35"/>
      <c r="JK81" s="35"/>
      <c r="JL81" s="35"/>
      <c r="JM81" s="35"/>
      <c r="JN81" s="35"/>
      <c r="JO81" s="35"/>
      <c r="JP81" s="35"/>
      <c r="JQ81" s="35"/>
      <c r="JR81" s="35"/>
      <c r="JS81" s="35"/>
      <c r="JT81" s="35"/>
      <c r="JU81" s="35"/>
      <c r="JV81" s="35"/>
      <c r="JW81" s="35"/>
      <c r="JX81" s="35"/>
      <c r="JY81" s="35"/>
      <c r="JZ81" s="35"/>
      <c r="KA81" s="35"/>
      <c r="KB81" s="35"/>
      <c r="KC81" s="35"/>
      <c r="KD81" s="35"/>
      <c r="KE81" s="35"/>
      <c r="KF81" s="35"/>
      <c r="KG81" s="35"/>
      <c r="KH81" s="35"/>
      <c r="KI81" s="35"/>
      <c r="KJ81" s="35"/>
      <c r="KK81" s="35"/>
      <c r="KL81" s="35"/>
      <c r="KM81" s="35"/>
      <c r="KN81" s="35"/>
      <c r="KO81" s="35"/>
      <c r="KP81" s="35"/>
      <c r="KQ81" s="35"/>
      <c r="KR81" s="35"/>
      <c r="KS81" s="35"/>
      <c r="KT81" s="35"/>
      <c r="KU81" s="35"/>
      <c r="KV81" s="35"/>
      <c r="KW81" s="35"/>
      <c r="KX81" s="35"/>
      <c r="KY81" s="35"/>
      <c r="KZ81" s="35"/>
      <c r="LA81" s="35"/>
      <c r="LB81" s="35"/>
      <c r="LC81" s="35"/>
      <c r="LD81" s="35"/>
      <c r="LE81" s="35"/>
      <c r="LF81" s="35"/>
      <c r="LG81" s="35"/>
      <c r="LH81" s="35"/>
      <c r="LI81" s="35"/>
      <c r="LJ81" s="35"/>
      <c r="LK81" s="35"/>
      <c r="LL81" s="35"/>
      <c r="LM81" s="35"/>
      <c r="LN81" s="35"/>
      <c r="LO81" s="35"/>
      <c r="LP81" s="35"/>
      <c r="LQ81" s="35"/>
      <c r="LR81" s="35"/>
      <c r="LS81" s="35"/>
      <c r="LT81" s="35"/>
      <c r="LU81" s="35"/>
      <c r="LV81" s="35"/>
      <c r="LW81" s="35"/>
      <c r="LX81" s="35"/>
      <c r="LY81" s="35"/>
      <c r="LZ81" s="35"/>
      <c r="MA81" s="35"/>
      <c r="MB81" s="35"/>
      <c r="MC81" s="35"/>
      <c r="MD81" s="35"/>
      <c r="ME81" s="35"/>
      <c r="MF81" s="35"/>
      <c r="MG81" s="35"/>
      <c r="MH81" s="35"/>
      <c r="MI81" s="35"/>
      <c r="MJ81" s="35"/>
      <c r="MK81" s="35"/>
      <c r="ML81" s="35"/>
      <c r="MM81" s="35"/>
      <c r="MN81" s="35"/>
      <c r="MO81" s="35"/>
      <c r="MP81" s="35"/>
      <c r="MQ81" s="35"/>
      <c r="MR81" s="35"/>
      <c r="MS81" s="35"/>
      <c r="MT81" s="35"/>
      <c r="MU81" s="35"/>
      <c r="MV81" s="35"/>
      <c r="MW81" s="35"/>
      <c r="MX81" s="35"/>
      <c r="MY81" s="35"/>
      <c r="MZ81" s="35"/>
      <c r="NA81" s="35"/>
      <c r="NB81" s="35"/>
      <c r="NC81" s="35"/>
      <c r="ND81" s="35"/>
      <c r="NE81" s="35"/>
      <c r="NF81" s="35"/>
      <c r="NG81" s="35"/>
      <c r="NH81" s="35"/>
      <c r="NI81" s="35"/>
      <c r="NJ81" s="35"/>
      <c r="NK81" s="35"/>
      <c r="NL81" s="35"/>
      <c r="NM81" s="35"/>
      <c r="NN81" s="35"/>
      <c r="NO81" s="35"/>
      <c r="NP81" s="35"/>
      <c r="NQ81" s="35"/>
      <c r="NR81" s="35"/>
      <c r="NS81" s="35"/>
      <c r="NT81" s="35"/>
      <c r="NU81" s="35"/>
      <c r="NV81" s="35"/>
      <c r="NW81" s="35"/>
      <c r="NX81" s="35"/>
      <c r="NY81" s="35"/>
      <c r="NZ81" s="35"/>
      <c r="OA81" s="35"/>
      <c r="OB81" s="35"/>
      <c r="OC81" s="35"/>
      <c r="OD81" s="35"/>
      <c r="OE81" s="35"/>
      <c r="OF81" s="35"/>
      <c r="OG81" s="35"/>
      <c r="OH81" s="35"/>
      <c r="OI81" s="35"/>
      <c r="OJ81" s="35"/>
      <c r="OK81" s="35"/>
      <c r="OL81" s="35"/>
      <c r="OM81" s="35"/>
      <c r="ON81" s="35"/>
      <c r="OO81" s="35"/>
      <c r="OP81" s="35"/>
      <c r="OQ81" s="35"/>
      <c r="OR81" s="35"/>
      <c r="OS81" s="35"/>
      <c r="OT81" s="35"/>
      <c r="OU81" s="35"/>
      <c r="OV81" s="35"/>
      <c r="OW81" s="35"/>
      <c r="OX81" s="35"/>
      <c r="OY81" s="35"/>
      <c r="OZ81" s="35"/>
      <c r="PA81" s="35"/>
      <c r="PB81" s="35"/>
      <c r="PC81" s="35"/>
      <c r="PD81" s="35"/>
      <c r="PE81" s="35"/>
      <c r="PF81" s="35"/>
      <c r="PG81" s="35"/>
      <c r="PH81" s="35"/>
      <c r="PI81" s="35"/>
      <c r="PJ81" s="35"/>
      <c r="PK81" s="35"/>
      <c r="PL81" s="35"/>
      <c r="PM81" s="35"/>
      <c r="PN81" s="35"/>
      <c r="PO81" s="35"/>
      <c r="PP81" s="35"/>
      <c r="PQ81" s="35"/>
      <c r="PR81" s="35"/>
      <c r="PS81" s="35"/>
      <c r="PT81" s="35"/>
      <c r="PU81" s="35"/>
      <c r="PV81" s="35"/>
      <c r="PW81" s="35"/>
      <c r="PX81" s="35"/>
      <c r="PY81" s="35"/>
      <c r="PZ81" s="35"/>
      <c r="QA81" s="35"/>
      <c r="QB81" s="35"/>
      <c r="QC81" s="35"/>
      <c r="QD81" s="35"/>
      <c r="QE81" s="35"/>
      <c r="QF81" s="35"/>
      <c r="QG81" s="35"/>
      <c r="QH81" s="35"/>
      <c r="QI81" s="35"/>
      <c r="QJ81" s="35"/>
      <c r="QK81" s="35"/>
      <c r="QL81" s="35"/>
      <c r="QM81" s="35"/>
      <c r="QN81" s="35"/>
      <c r="QO81" s="35"/>
      <c r="QP81" s="35"/>
      <c r="QQ81" s="35"/>
      <c r="QR81" s="35"/>
      <c r="QS81" s="35"/>
      <c r="QT81" s="35"/>
      <c r="QU81" s="35"/>
      <c r="QV81" s="35"/>
      <c r="QW81" s="35"/>
      <c r="QX81" s="35"/>
      <c r="QY81" s="35"/>
      <c r="QZ81" s="35"/>
      <c r="RA81" s="35"/>
      <c r="RB81" s="35"/>
      <c r="RC81" s="35"/>
      <c r="RD81" s="35"/>
      <c r="RE81" s="35"/>
      <c r="RF81" s="35"/>
      <c r="RG81" s="35"/>
      <c r="RH81" s="35"/>
      <c r="RI81" s="35"/>
      <c r="RJ81" s="35"/>
      <c r="RK81" s="35"/>
      <c r="RL81" s="35"/>
      <c r="RM81" s="35"/>
      <c r="RN81" s="35"/>
      <c r="RO81" s="35"/>
      <c r="RP81" s="35"/>
      <c r="RQ81" s="35"/>
      <c r="RR81" s="35"/>
      <c r="RS81" s="35"/>
      <c r="RT81" s="35"/>
      <c r="RU81" s="35"/>
      <c r="RV81" s="35"/>
      <c r="RW81" s="35"/>
      <c r="RX81" s="35"/>
      <c r="RY81" s="35"/>
      <c r="RZ81" s="35"/>
      <c r="SA81" s="35"/>
      <c r="SB81" s="35"/>
      <c r="SC81" s="35"/>
      <c r="SD81" s="35"/>
      <c r="SE81" s="35"/>
      <c r="SF81" s="35"/>
      <c r="SG81" s="35"/>
      <c r="SH81" s="35"/>
      <c r="SI81" s="35"/>
      <c r="SJ81" s="35"/>
      <c r="SK81" s="35"/>
      <c r="SL81" s="35"/>
      <c r="SM81" s="35"/>
      <c r="SN81" s="35"/>
      <c r="SO81" s="35"/>
      <c r="SP81" s="35"/>
      <c r="SQ81" s="35"/>
      <c r="SR81" s="35"/>
      <c r="SS81" s="35"/>
      <c r="ST81" s="35"/>
      <c r="SU81" s="35"/>
      <c r="SV81" s="35"/>
      <c r="SW81" s="35"/>
      <c r="SX81" s="35"/>
      <c r="SY81" s="35"/>
      <c r="SZ81" s="35"/>
      <c r="TA81" s="35"/>
      <c r="TB81" s="35"/>
      <c r="TC81" s="35"/>
      <c r="TD81" s="35"/>
      <c r="TE81" s="35"/>
      <c r="TF81" s="35"/>
      <c r="TG81" s="35"/>
      <c r="TH81" s="35"/>
      <c r="TI81" s="35"/>
      <c r="TJ81" s="35"/>
      <c r="TK81" s="35"/>
      <c r="TL81" s="35"/>
      <c r="TM81" s="35"/>
      <c r="TN81" s="35"/>
      <c r="TO81" s="35"/>
      <c r="TP81" s="35"/>
      <c r="TQ81" s="35"/>
      <c r="TR81" s="35"/>
      <c r="TS81" s="35"/>
      <c r="TT81" s="35"/>
      <c r="TU81" s="35"/>
      <c r="TV81" s="35"/>
      <c r="TW81" s="35"/>
      <c r="TX81" s="35"/>
      <c r="TY81" s="35"/>
      <c r="TZ81" s="35"/>
      <c r="UA81" s="35"/>
      <c r="UB81" s="35"/>
      <c r="UC81" s="35"/>
      <c r="UD81" s="35"/>
      <c r="UE81" s="35"/>
      <c r="UF81" s="35"/>
      <c r="UG81" s="35"/>
      <c r="UH81" s="35"/>
      <c r="UI81" s="35"/>
      <c r="UJ81" s="35"/>
      <c r="UK81" s="35"/>
      <c r="UL81" s="35"/>
      <c r="UM81" s="35"/>
      <c r="UN81" s="35"/>
      <c r="UO81" s="35"/>
      <c r="UP81" s="35"/>
      <c r="UQ81" s="35"/>
      <c r="UR81" s="35"/>
      <c r="US81" s="35"/>
      <c r="UT81" s="35"/>
      <c r="UU81" s="35"/>
      <c r="UV81" s="35"/>
      <c r="UW81" s="35"/>
      <c r="UX81" s="35"/>
      <c r="UY81" s="35"/>
      <c r="UZ81" s="35"/>
      <c r="VA81" s="35"/>
      <c r="VB81" s="35"/>
      <c r="VC81" s="35"/>
      <c r="VD81" s="35"/>
      <c r="VE81" s="35"/>
      <c r="VF81" s="35"/>
      <c r="VG81" s="35"/>
      <c r="VH81" s="35"/>
      <c r="VI81" s="35"/>
      <c r="VJ81" s="35"/>
      <c r="VK81" s="35"/>
      <c r="VL81" s="35"/>
      <c r="VM81" s="35"/>
      <c r="VN81" s="35"/>
      <c r="VO81" s="35"/>
      <c r="VP81" s="35"/>
      <c r="VQ81" s="35"/>
      <c r="VR81" s="35"/>
      <c r="VS81" s="35"/>
      <c r="VT81" s="35"/>
      <c r="VU81" s="35"/>
      <c r="VV81" s="35"/>
      <c r="VW81" s="35"/>
      <c r="VX81" s="35"/>
      <c r="VY81" s="35"/>
      <c r="VZ81" s="35"/>
      <c r="WA81" s="35"/>
      <c r="WB81" s="35"/>
      <c r="WC81" s="35"/>
      <c r="WD81" s="35"/>
      <c r="WE81" s="35"/>
      <c r="WF81" s="35"/>
      <c r="WG81" s="35"/>
      <c r="WH81" s="35"/>
      <c r="WI81" s="35"/>
      <c r="WJ81" s="35"/>
      <c r="WK81" s="35"/>
      <c r="WL81" s="35"/>
      <c r="WM81" s="35"/>
      <c r="WN81" s="35"/>
      <c r="WO81" s="35"/>
      <c r="WP81" s="35"/>
      <c r="WQ81" s="35"/>
      <c r="WR81" s="35"/>
      <c r="WS81" s="35"/>
      <c r="WT81" s="35"/>
      <c r="WU81" s="35"/>
      <c r="WV81" s="35"/>
      <c r="WW81" s="35"/>
      <c r="WX81" s="35"/>
      <c r="WY81" s="35"/>
      <c r="WZ81" s="35"/>
      <c r="XA81" s="35"/>
      <c r="XB81" s="35"/>
      <c r="XC81" s="35"/>
      <c r="XD81" s="35"/>
      <c r="XE81" s="35"/>
      <c r="XF81" s="35"/>
      <c r="XG81" s="35"/>
      <c r="XH81" s="35"/>
      <c r="XI81" s="35"/>
      <c r="XJ81" s="35"/>
      <c r="XK81" s="35"/>
      <c r="XL81" s="35"/>
      <c r="XM81" s="35"/>
      <c r="XN81" s="35"/>
      <c r="XO81" s="35"/>
      <c r="XP81" s="35"/>
      <c r="XQ81" s="35"/>
      <c r="XR81" s="35"/>
      <c r="XS81" s="35"/>
      <c r="XT81" s="35"/>
      <c r="XU81" s="35"/>
      <c r="XV81" s="35"/>
      <c r="XW81" s="35"/>
      <c r="XX81" s="35"/>
      <c r="XY81" s="35"/>
      <c r="XZ81" s="35"/>
      <c r="YA81" s="35"/>
      <c r="YB81" s="35"/>
      <c r="YC81" s="35"/>
      <c r="YD81" s="35"/>
      <c r="YE81" s="35"/>
      <c r="YF81" s="35"/>
      <c r="YG81" s="35"/>
      <c r="YH81" s="35"/>
      <c r="YI81" s="35"/>
      <c r="YJ81" s="35"/>
      <c r="YK81" s="35"/>
      <c r="YL81" s="35"/>
      <c r="YM81" s="35"/>
      <c r="YN81" s="35"/>
      <c r="YO81" s="35"/>
      <c r="YP81" s="35"/>
      <c r="YQ81" s="35"/>
      <c r="YR81" s="35"/>
      <c r="YS81" s="35"/>
      <c r="YT81" s="35"/>
      <c r="YU81" s="35"/>
      <c r="YV81" s="35"/>
      <c r="YW81" s="35"/>
      <c r="YX81" s="35"/>
      <c r="YY81" s="35"/>
      <c r="YZ81" s="35"/>
      <c r="ZA81" s="35"/>
      <c r="ZB81" s="35"/>
      <c r="ZC81" s="35"/>
      <c r="ZD81" s="35"/>
      <c r="ZE81" s="35"/>
      <c r="ZF81" s="35"/>
      <c r="ZG81" s="35"/>
      <c r="ZH81" s="35"/>
      <c r="ZI81" s="35"/>
      <c r="ZJ81" s="35"/>
      <c r="ZK81" s="35"/>
      <c r="ZL81" s="35"/>
      <c r="ZM81" s="35"/>
      <c r="ZN81" s="35"/>
      <c r="ZO81" s="35"/>
      <c r="ZP81" s="35"/>
      <c r="ZQ81" s="35"/>
      <c r="ZR81" s="35"/>
      <c r="ZS81" s="35"/>
      <c r="ZT81" s="35"/>
      <c r="ZU81" s="35"/>
      <c r="ZV81" s="35"/>
      <c r="ZW81" s="35"/>
      <c r="ZX81" s="35"/>
      <c r="ZY81" s="35"/>
      <c r="ZZ81" s="35"/>
      <c r="AAA81" s="35"/>
      <c r="AAB81" s="35"/>
      <c r="AAC81" s="35"/>
      <c r="AAD81" s="35"/>
      <c r="AAE81" s="35"/>
      <c r="AAF81" s="35"/>
      <c r="AAG81" s="35"/>
      <c r="AAH81" s="35"/>
      <c r="AAI81" s="35"/>
      <c r="AAJ81" s="35"/>
      <c r="AAK81" s="35"/>
      <c r="AAL81" s="35"/>
      <c r="AAM81" s="35"/>
      <c r="AAN81" s="35"/>
      <c r="AAO81" s="35"/>
      <c r="AAP81" s="35"/>
      <c r="AAQ81" s="35"/>
      <c r="AAR81" s="35"/>
      <c r="AAS81" s="35"/>
      <c r="AAT81" s="35"/>
      <c r="AAU81" s="35"/>
      <c r="AAV81" s="35"/>
      <c r="AAW81" s="35"/>
      <c r="AAX81" s="35"/>
      <c r="AAY81" s="35"/>
      <c r="AAZ81" s="35"/>
      <c r="ABA81" s="35"/>
      <c r="ABB81" s="35"/>
      <c r="ABC81" s="35"/>
      <c r="ABD81" s="35"/>
      <c r="ABE81" s="35"/>
      <c r="ABF81" s="35"/>
      <c r="ABG81" s="35"/>
      <c r="ABH81" s="35"/>
      <c r="ABI81" s="35"/>
      <c r="ABJ81" s="35"/>
      <c r="ABK81" s="35"/>
      <c r="ABL81" s="35"/>
      <c r="ABM81" s="35"/>
      <c r="ABN81" s="35"/>
      <c r="ABO81" s="35"/>
      <c r="ABP81" s="35"/>
      <c r="ABQ81" s="35"/>
      <c r="ABR81" s="35"/>
      <c r="ABS81" s="35"/>
      <c r="ABT81" s="35"/>
      <c r="ABU81" s="35"/>
      <c r="ABV81" s="35"/>
      <c r="ABW81" s="35"/>
      <c r="ABX81" s="35"/>
      <c r="ABY81" s="35"/>
      <c r="ABZ81" s="35"/>
      <c r="ACA81" s="35"/>
      <c r="ACB81" s="35"/>
      <c r="ACC81" s="35"/>
      <c r="ACD81" s="35"/>
      <c r="ACE81" s="35"/>
      <c r="ACF81" s="35"/>
      <c r="ACG81" s="35"/>
      <c r="ACH81" s="35"/>
      <c r="ACI81" s="35"/>
      <c r="ACJ81" s="35"/>
      <c r="ACK81" s="35"/>
      <c r="ACL81" s="35"/>
      <c r="ACM81" s="35"/>
      <c r="ACN81" s="35"/>
      <c r="ACO81" s="35"/>
      <c r="ACP81" s="35"/>
      <c r="ACQ81" s="35"/>
      <c r="ACR81" s="35"/>
      <c r="ACS81" s="35"/>
      <c r="ACT81" s="35"/>
      <c r="ACU81" s="35"/>
      <c r="ACV81" s="35"/>
      <c r="ACW81" s="35"/>
      <c r="ACX81" s="35"/>
      <c r="ACY81" s="35"/>
      <c r="ACZ81" s="35"/>
      <c r="ADA81" s="35"/>
      <c r="ADB81" s="35"/>
      <c r="ADC81" s="35"/>
      <c r="ADD81" s="35"/>
      <c r="ADE81" s="35"/>
      <c r="ADF81" s="35"/>
      <c r="ADG81" s="35"/>
      <c r="ADH81" s="35"/>
      <c r="ADI81" s="35"/>
      <c r="ADJ81" s="35"/>
      <c r="ADK81" s="35"/>
      <c r="ADL81" s="35"/>
      <c r="ADM81" s="35"/>
      <c r="ADN81" s="35"/>
      <c r="ADO81" s="35"/>
      <c r="ADP81" s="35"/>
      <c r="ADQ81" s="35"/>
      <c r="ADR81" s="35"/>
      <c r="ADS81" s="35"/>
      <c r="ADT81" s="35"/>
      <c r="ADU81" s="35"/>
      <c r="ADV81" s="35"/>
      <c r="ADW81" s="35"/>
      <c r="ADX81" s="35"/>
      <c r="ADY81" s="35"/>
      <c r="ADZ81" s="35"/>
      <c r="AEA81" s="35"/>
      <c r="AEB81" s="35"/>
      <c r="AEC81" s="35"/>
      <c r="AED81" s="35"/>
      <c r="AEE81" s="35"/>
      <c r="AEF81" s="35"/>
      <c r="AEG81" s="35"/>
      <c r="AEH81" s="35"/>
      <c r="AEI81" s="35"/>
      <c r="AEJ81" s="35"/>
      <c r="AEK81" s="35"/>
      <c r="AEL81" s="35"/>
      <c r="AEM81" s="35"/>
      <c r="AEN81" s="35"/>
      <c r="AEO81" s="35"/>
      <c r="AEP81" s="35"/>
      <c r="AEQ81" s="35"/>
      <c r="AER81" s="35"/>
      <c r="AES81" s="35"/>
      <c r="AET81" s="35"/>
      <c r="AEU81" s="35"/>
      <c r="AEV81" s="35"/>
      <c r="AEW81" s="35"/>
      <c r="AEX81" s="35"/>
      <c r="AEY81" s="35"/>
      <c r="AEZ81" s="35"/>
      <c r="AFA81" s="35"/>
      <c r="AFB81" s="35"/>
      <c r="AFC81" s="35"/>
      <c r="AFD81" s="35"/>
      <c r="AFE81" s="35"/>
      <c r="AFF81" s="35"/>
      <c r="AFG81" s="35"/>
      <c r="AFH81" s="35"/>
      <c r="AFI81" s="35"/>
      <c r="AFJ81" s="35"/>
      <c r="AFK81" s="35"/>
      <c r="AFL81" s="35"/>
      <c r="AFM81" s="35"/>
      <c r="AFN81" s="35"/>
      <c r="AFO81" s="35"/>
      <c r="AFP81" s="35"/>
      <c r="AFQ81" s="35"/>
      <c r="AFR81" s="35"/>
      <c r="AFS81" s="35"/>
      <c r="AFT81" s="35"/>
      <c r="AFU81" s="35"/>
      <c r="AFV81" s="35"/>
      <c r="AFW81" s="35"/>
      <c r="AFX81" s="35"/>
      <c r="AFY81" s="35"/>
      <c r="AFZ81" s="35"/>
      <c r="AGA81" s="35"/>
      <c r="AGB81" s="35"/>
      <c r="AGC81" s="35"/>
      <c r="AGD81" s="35"/>
      <c r="AGE81" s="35"/>
      <c r="AGF81" s="35"/>
      <c r="AGG81" s="35"/>
      <c r="AGH81" s="35"/>
      <c r="AGI81" s="35"/>
      <c r="AGJ81" s="35"/>
      <c r="AGK81" s="35"/>
      <c r="AGL81" s="35"/>
      <c r="AGM81" s="35"/>
      <c r="AGN81" s="35"/>
      <c r="AGO81" s="35"/>
      <c r="AGP81" s="35"/>
      <c r="AGQ81" s="35"/>
      <c r="AGR81" s="35"/>
      <c r="AGS81" s="35"/>
      <c r="AGT81" s="35"/>
      <c r="AGU81" s="35"/>
      <c r="AGV81" s="35"/>
      <c r="AGW81" s="35"/>
      <c r="AGX81" s="35"/>
      <c r="AGY81" s="35"/>
      <c r="AGZ81" s="35"/>
      <c r="AHA81" s="35"/>
      <c r="AHB81" s="35"/>
      <c r="AHC81" s="35"/>
      <c r="AHD81" s="35"/>
      <c r="AHE81" s="35"/>
      <c r="AHF81" s="35"/>
      <c r="AHG81" s="35"/>
      <c r="AHH81" s="35"/>
      <c r="AHI81" s="35"/>
      <c r="AHJ81" s="35"/>
      <c r="AHK81" s="35"/>
      <c r="AHL81" s="35"/>
      <c r="AHM81" s="35"/>
      <c r="AHN81" s="35"/>
      <c r="AHO81" s="35"/>
      <c r="AHP81" s="35"/>
      <c r="AHQ81" s="35"/>
      <c r="AHR81" s="35"/>
      <c r="AHS81" s="35"/>
      <c r="AHT81" s="35"/>
      <c r="AHU81" s="35"/>
      <c r="AHV81" s="35"/>
      <c r="AHW81" s="35"/>
      <c r="AHX81" s="35"/>
      <c r="AHY81" s="35"/>
      <c r="AHZ81" s="35"/>
      <c r="AIA81" s="35"/>
      <c r="AIB81" s="35"/>
      <c r="AIC81" s="35"/>
      <c r="AID81" s="35"/>
      <c r="AIE81" s="35"/>
      <c r="AIF81" s="35"/>
      <c r="AIG81" s="35"/>
      <c r="AIH81" s="35"/>
      <c r="AII81" s="35"/>
      <c r="AIJ81" s="35"/>
      <c r="AIK81" s="35"/>
      <c r="AIL81" s="35"/>
      <c r="AIM81" s="35"/>
      <c r="AIN81" s="35"/>
      <c r="AIO81" s="35"/>
      <c r="AIP81" s="35"/>
      <c r="AIQ81" s="35"/>
      <c r="AIR81" s="35"/>
      <c r="AIS81" s="35"/>
      <c r="AIT81" s="35"/>
      <c r="AIU81" s="35"/>
      <c r="AIV81" s="35"/>
      <c r="AIW81" s="35"/>
      <c r="AIX81" s="35"/>
      <c r="AIY81" s="35"/>
      <c r="AIZ81" s="35"/>
      <c r="AJA81" s="35"/>
      <c r="AJB81" s="35"/>
      <c r="AJC81" s="35"/>
      <c r="AJD81" s="35"/>
      <c r="AJE81" s="35"/>
      <c r="AJF81" s="35"/>
      <c r="AJG81" s="35"/>
      <c r="AJH81" s="35"/>
      <c r="AJI81" s="35"/>
      <c r="AJJ81" s="35"/>
      <c r="AJK81" s="35"/>
      <c r="AJL81" s="35"/>
      <c r="AJM81" s="35"/>
      <c r="AJN81" s="35"/>
      <c r="AJO81" s="35"/>
      <c r="AJP81" s="35"/>
      <c r="AJQ81" s="35"/>
      <c r="AJR81" s="35"/>
      <c r="AJS81" s="35"/>
      <c r="AJT81" s="35"/>
      <c r="AJU81" s="35"/>
      <c r="AJV81" s="35"/>
      <c r="AJW81" s="35"/>
      <c r="AJX81" s="35"/>
      <c r="AJY81" s="35"/>
      <c r="AJZ81" s="35"/>
      <c r="AKA81" s="35"/>
      <c r="AKB81" s="35"/>
      <c r="AKC81" s="35"/>
      <c r="AKD81" s="35"/>
      <c r="AKE81" s="35"/>
      <c r="AKF81" s="35"/>
      <c r="AKG81" s="35"/>
      <c r="AKH81" s="35"/>
      <c r="AKI81" s="35"/>
      <c r="AKJ81" s="35"/>
      <c r="AKK81" s="35"/>
      <c r="AKL81" s="35"/>
      <c r="AKM81" s="35"/>
      <c r="AKN81" s="35"/>
      <c r="AKO81" s="35"/>
      <c r="AKP81" s="35"/>
      <c r="AKQ81" s="35"/>
      <c r="AKR81" s="35"/>
      <c r="AKS81" s="35"/>
      <c r="AKT81" s="35"/>
      <c r="AKU81" s="35"/>
      <c r="AKV81" s="35"/>
      <c r="AKW81" s="35"/>
      <c r="AKX81" s="35"/>
      <c r="AKY81" s="35"/>
      <c r="AKZ81" s="35"/>
      <c r="ALA81" s="35"/>
      <c r="ALB81" s="35"/>
      <c r="ALC81" s="35"/>
      <c r="ALD81" s="35"/>
      <c r="ALE81" s="35"/>
      <c r="ALF81" s="35"/>
      <c r="ALG81" s="35"/>
      <c r="ALH81" s="35"/>
      <c r="ALI81" s="35"/>
      <c r="ALJ81" s="35"/>
      <c r="ALK81" s="35"/>
      <c r="ALL81" s="35"/>
      <c r="ALM81" s="35"/>
      <c r="ALN81" s="35"/>
      <c r="ALO81" s="35"/>
      <c r="ALP81" s="35"/>
      <c r="ALQ81" s="35"/>
      <c r="ALR81" s="35"/>
      <c r="ALS81" s="35"/>
      <c r="ALT81" s="35"/>
      <c r="ALU81" s="35"/>
      <c r="ALV81" s="35"/>
      <c r="ALW81" s="35"/>
      <c r="ALX81" s="35"/>
      <c r="ALY81" s="35"/>
      <c r="ALZ81" s="35"/>
      <c r="AMA81" s="35"/>
      <c r="AMB81" s="35"/>
      <c r="AMC81" s="35"/>
      <c r="AMD81" s="35"/>
      <c r="AME81" s="35"/>
      <c r="AMF81" s="35"/>
      <c r="AMG81" s="35"/>
      <c r="AMH81" s="35"/>
      <c r="AMI81" s="35"/>
      <c r="AMJ81" s="35"/>
      <c r="AMK81" s="35"/>
      <c r="AML81" s="35"/>
      <c r="AMM81" s="35"/>
      <c r="AMN81" s="35"/>
      <c r="AMO81" s="35"/>
      <c r="AMP81" s="35"/>
      <c r="AMQ81" s="35"/>
      <c r="AMR81" s="35"/>
      <c r="AMS81" s="35"/>
      <c r="AMT81" s="35"/>
      <c r="AMU81" s="35"/>
      <c r="AMV81" s="35"/>
      <c r="AMW81" s="35"/>
      <c r="AMX81" s="35"/>
      <c r="AMY81" s="35"/>
      <c r="AMZ81" s="35"/>
      <c r="ANA81" s="35"/>
      <c r="ANB81" s="35"/>
      <c r="ANC81" s="35"/>
      <c r="AND81" s="35"/>
      <c r="ANE81" s="35"/>
      <c r="ANF81" s="35"/>
      <c r="ANG81" s="35"/>
      <c r="ANH81" s="35"/>
      <c r="ANI81" s="35"/>
      <c r="ANJ81" s="35"/>
      <c r="ANK81" s="35"/>
      <c r="ANL81" s="35"/>
      <c r="ANM81" s="35"/>
      <c r="ANN81" s="35"/>
      <c r="ANO81" s="35"/>
      <c r="ANP81" s="35"/>
      <c r="ANQ81" s="35"/>
      <c r="ANR81" s="35"/>
      <c r="ANS81" s="35"/>
      <c r="ANT81" s="35"/>
      <c r="ANU81" s="35"/>
      <c r="ANV81" s="35"/>
      <c r="ANW81" s="35"/>
      <c r="ANX81" s="35"/>
      <c r="ANY81" s="35"/>
      <c r="ANZ81" s="35"/>
      <c r="AOA81" s="35"/>
      <c r="AOB81" s="35"/>
      <c r="AOC81" s="35"/>
      <c r="AOD81" s="35"/>
      <c r="AOE81" s="35"/>
      <c r="AOF81" s="35"/>
      <c r="AOG81" s="35"/>
      <c r="AOH81" s="35"/>
      <c r="AOI81" s="35"/>
      <c r="AOJ81" s="35"/>
      <c r="AOK81" s="35"/>
      <c r="AOL81" s="35"/>
      <c r="AOM81" s="35"/>
      <c r="AON81" s="35"/>
      <c r="AOO81" s="35"/>
      <c r="AOP81" s="35"/>
      <c r="AOQ81" s="35"/>
      <c r="AOR81" s="35"/>
      <c r="AOS81" s="35"/>
      <c r="AOT81" s="35"/>
      <c r="AOU81" s="35"/>
      <c r="AOV81" s="35"/>
      <c r="AOW81" s="35"/>
      <c r="AOX81" s="35"/>
      <c r="AOY81" s="35"/>
      <c r="AOZ81" s="35"/>
      <c r="APA81" s="35"/>
      <c r="APB81" s="35"/>
      <c r="APC81" s="35"/>
      <c r="APD81" s="35"/>
      <c r="APE81" s="35"/>
      <c r="APF81" s="35"/>
      <c r="APG81" s="35"/>
      <c r="APH81" s="35"/>
      <c r="API81" s="35"/>
      <c r="APJ81" s="35"/>
      <c r="APK81" s="35"/>
      <c r="APL81" s="35"/>
      <c r="APM81" s="35"/>
      <c r="APN81" s="35"/>
      <c r="APO81" s="35"/>
      <c r="APP81" s="35"/>
      <c r="APQ81" s="35"/>
      <c r="APR81" s="35"/>
      <c r="APS81" s="35"/>
      <c r="APT81" s="35"/>
      <c r="APU81" s="35"/>
      <c r="APV81" s="35"/>
      <c r="APW81" s="35"/>
      <c r="APX81" s="35"/>
      <c r="APY81" s="35"/>
      <c r="APZ81" s="35"/>
      <c r="AQA81" s="35"/>
      <c r="AQB81" s="35"/>
      <c r="AQC81" s="35"/>
      <c r="AQD81" s="35"/>
      <c r="AQE81" s="35"/>
      <c r="AQF81" s="35"/>
      <c r="AQG81" s="35"/>
      <c r="AQH81" s="35"/>
      <c r="AQI81" s="35"/>
      <c r="AQJ81" s="35"/>
      <c r="AQK81" s="35"/>
      <c r="AQL81" s="35"/>
      <c r="AQM81" s="35"/>
      <c r="AQN81" s="35"/>
      <c r="AQO81" s="35"/>
      <c r="AQP81" s="35"/>
      <c r="AQQ81" s="35"/>
      <c r="AQR81" s="35"/>
      <c r="AQS81" s="35"/>
      <c r="AQT81" s="35"/>
      <c r="AQU81" s="35"/>
      <c r="AQV81" s="35"/>
      <c r="AQW81" s="35"/>
      <c r="AQX81" s="35"/>
      <c r="AQY81" s="35"/>
      <c r="AQZ81" s="35"/>
      <c r="ARA81" s="35"/>
      <c r="ARB81" s="35"/>
      <c r="ARC81" s="35"/>
      <c r="ARD81" s="35"/>
      <c r="ARE81" s="35"/>
      <c r="ARF81" s="35"/>
      <c r="ARG81" s="35"/>
      <c r="ARH81" s="35"/>
      <c r="ARI81" s="35"/>
      <c r="ARJ81" s="35"/>
      <c r="ARK81" s="35"/>
      <c r="ARL81" s="35"/>
      <c r="ARM81" s="35"/>
      <c r="ARN81" s="35"/>
      <c r="ARO81" s="35"/>
      <c r="ARP81" s="35"/>
      <c r="ARQ81" s="35"/>
      <c r="ARR81" s="35"/>
      <c r="ARS81" s="35"/>
      <c r="ART81" s="35"/>
      <c r="ARU81" s="35"/>
      <c r="ARV81" s="35"/>
      <c r="ARW81" s="35"/>
      <c r="ARX81" s="35"/>
      <c r="ARY81" s="35"/>
      <c r="ARZ81" s="35"/>
      <c r="ASA81" s="35"/>
      <c r="ASB81" s="35"/>
      <c r="ASC81" s="35"/>
      <c r="ASD81" s="35"/>
      <c r="ASE81" s="35"/>
      <c r="ASF81" s="35"/>
      <c r="ASG81" s="35"/>
      <c r="ASH81" s="35"/>
      <c r="ASI81" s="35"/>
      <c r="ASJ81" s="35"/>
      <c r="ASK81" s="35"/>
      <c r="ASL81" s="35"/>
      <c r="ASM81" s="35"/>
      <c r="ASN81" s="35"/>
      <c r="ASO81" s="35"/>
      <c r="ASP81" s="35"/>
      <c r="ASQ81" s="35"/>
      <c r="ASR81" s="35"/>
      <c r="ASS81" s="35"/>
      <c r="AST81" s="35"/>
      <c r="ASU81" s="35"/>
      <c r="ASV81" s="35"/>
      <c r="ASW81" s="35"/>
      <c r="ASX81" s="35"/>
      <c r="ASY81" s="35"/>
      <c r="ASZ81" s="35"/>
      <c r="ATA81" s="35"/>
      <c r="ATB81" s="35"/>
      <c r="ATC81" s="35"/>
      <c r="ATD81" s="35"/>
      <c r="ATE81" s="35"/>
      <c r="ATF81" s="35"/>
      <c r="ATG81" s="35"/>
      <c r="ATH81" s="35"/>
      <c r="ATI81" s="35"/>
      <c r="ATJ81" s="35"/>
      <c r="ATK81" s="35"/>
      <c r="ATL81" s="35"/>
      <c r="ATM81" s="35"/>
      <c r="ATN81" s="35"/>
      <c r="ATO81" s="35"/>
      <c r="ATP81" s="35"/>
      <c r="ATQ81" s="35"/>
      <c r="ATR81" s="35"/>
      <c r="ATS81" s="35"/>
      <c r="ATT81" s="35"/>
      <c r="ATU81" s="35"/>
      <c r="ATV81" s="35"/>
      <c r="ATW81" s="35"/>
      <c r="ATX81" s="35"/>
      <c r="ATY81" s="35"/>
      <c r="ATZ81" s="35"/>
      <c r="AUA81" s="35"/>
      <c r="AUB81" s="35"/>
      <c r="AUC81" s="35"/>
      <c r="AUD81" s="35"/>
      <c r="AUE81" s="35"/>
      <c r="AUF81" s="35"/>
      <c r="AUG81" s="35"/>
      <c r="AUH81" s="35"/>
      <c r="AUI81" s="35"/>
      <c r="AUJ81" s="35"/>
      <c r="AUK81" s="35"/>
      <c r="AUL81" s="35"/>
      <c r="AUM81" s="35"/>
      <c r="AUN81" s="35"/>
      <c r="AUO81" s="35"/>
      <c r="AUP81" s="35"/>
      <c r="AUQ81" s="35"/>
      <c r="AUR81" s="35"/>
      <c r="AUS81" s="35"/>
      <c r="AUT81" s="35"/>
      <c r="AUU81" s="35"/>
      <c r="AUV81" s="35"/>
      <c r="AUW81" s="35"/>
      <c r="AUX81" s="35"/>
      <c r="AUY81" s="35"/>
      <c r="AUZ81" s="35"/>
      <c r="AVA81" s="35"/>
      <c r="AVB81" s="35"/>
      <c r="AVC81" s="35"/>
      <c r="AVD81" s="35"/>
      <c r="AVE81" s="35"/>
      <c r="AVF81" s="35"/>
      <c r="AVG81" s="35"/>
      <c r="AVH81" s="35"/>
      <c r="AVI81" s="35"/>
      <c r="AVJ81" s="35"/>
      <c r="AVK81" s="35"/>
      <c r="AVL81" s="35"/>
      <c r="AVM81" s="35"/>
      <c r="AVN81" s="35"/>
      <c r="AVO81" s="35"/>
      <c r="AVP81" s="35"/>
      <c r="AVQ81" s="35"/>
      <c r="AVR81" s="35"/>
      <c r="AVS81" s="35"/>
      <c r="AVT81" s="35"/>
      <c r="AVU81" s="35"/>
      <c r="AVV81" s="35"/>
      <c r="AVW81" s="35"/>
      <c r="AVX81" s="35"/>
      <c r="AVY81" s="35"/>
      <c r="AVZ81" s="35"/>
      <c r="AWA81" s="35"/>
      <c r="AWB81" s="35"/>
      <c r="AWC81" s="35"/>
      <c r="AWD81" s="35"/>
      <c r="AWE81" s="35"/>
      <c r="AWF81" s="35"/>
      <c r="AWG81" s="35"/>
      <c r="AWH81" s="35"/>
      <c r="AWI81" s="35"/>
      <c r="AWJ81" s="35"/>
      <c r="AWK81" s="35"/>
      <c r="AWL81" s="35"/>
      <c r="AWM81" s="35"/>
      <c r="AWN81" s="35"/>
      <c r="AWO81" s="35"/>
      <c r="AWP81" s="35"/>
      <c r="AWQ81" s="35"/>
      <c r="AWR81" s="35"/>
      <c r="AWS81" s="35"/>
      <c r="AWT81" s="35"/>
      <c r="AWU81" s="35"/>
      <c r="AWV81" s="35"/>
      <c r="AWW81" s="35"/>
      <c r="AWX81" s="35"/>
      <c r="AWY81" s="35"/>
      <c r="AWZ81" s="35"/>
      <c r="AXA81" s="35"/>
      <c r="AXB81" s="35"/>
      <c r="AXC81" s="35"/>
      <c r="AXD81" s="35"/>
      <c r="AXE81" s="35"/>
      <c r="AXF81" s="35"/>
      <c r="AXG81" s="35"/>
      <c r="AXH81" s="35"/>
      <c r="AXI81" s="35"/>
      <c r="AXJ81" s="35"/>
      <c r="AXK81" s="35"/>
      <c r="AXL81" s="35"/>
      <c r="AXM81" s="35"/>
      <c r="AXN81" s="35"/>
      <c r="AXO81" s="35"/>
      <c r="AXP81" s="35"/>
      <c r="AXQ81" s="35"/>
      <c r="AXR81" s="35"/>
      <c r="AXS81" s="35"/>
      <c r="AXT81" s="35"/>
      <c r="AXU81" s="35"/>
      <c r="AXV81" s="35"/>
      <c r="AXW81" s="35"/>
      <c r="AXX81" s="35"/>
      <c r="AXY81" s="35"/>
      <c r="AXZ81" s="35"/>
      <c r="AYA81" s="35"/>
      <c r="AYB81" s="35"/>
      <c r="AYC81" s="35"/>
      <c r="AYD81" s="35"/>
      <c r="AYE81" s="35"/>
      <c r="AYF81" s="35"/>
      <c r="AYG81" s="35"/>
      <c r="AYH81" s="35"/>
      <c r="AYI81" s="35"/>
      <c r="AYJ81" s="35"/>
      <c r="AYK81" s="35"/>
      <c r="AYL81" s="35"/>
      <c r="AYM81" s="35"/>
      <c r="AYN81" s="35"/>
      <c r="AYO81" s="35"/>
      <c r="AYP81" s="35"/>
      <c r="AYQ81" s="35"/>
      <c r="AYR81" s="35"/>
      <c r="AYS81" s="35"/>
      <c r="AYT81" s="35"/>
      <c r="AYU81" s="35"/>
      <c r="AYV81" s="35"/>
      <c r="AYW81" s="35"/>
      <c r="AYX81" s="35"/>
      <c r="AYY81" s="35"/>
      <c r="AYZ81" s="35"/>
      <c r="AZA81" s="35"/>
      <c r="AZB81" s="35"/>
      <c r="AZC81" s="35"/>
      <c r="AZD81" s="35"/>
      <c r="AZE81" s="35"/>
      <c r="AZF81" s="35"/>
      <c r="AZG81" s="35"/>
      <c r="AZH81" s="35"/>
      <c r="AZI81" s="35"/>
      <c r="AZJ81" s="35"/>
      <c r="AZK81" s="35"/>
      <c r="AZL81" s="35"/>
      <c r="AZM81" s="35"/>
      <c r="AZN81" s="35"/>
      <c r="AZO81" s="35"/>
      <c r="AZP81" s="35"/>
      <c r="AZQ81" s="35"/>
      <c r="AZR81" s="35"/>
      <c r="AZS81" s="35"/>
      <c r="AZT81" s="35"/>
      <c r="AZU81" s="35"/>
      <c r="AZV81" s="35"/>
      <c r="AZW81" s="35"/>
      <c r="AZX81" s="35"/>
      <c r="AZY81" s="35"/>
      <c r="AZZ81" s="35"/>
      <c r="BAA81" s="35"/>
      <c r="BAB81" s="35"/>
      <c r="BAC81" s="35"/>
      <c r="BAD81" s="35"/>
      <c r="BAE81" s="35"/>
      <c r="BAF81" s="35"/>
      <c r="BAG81" s="35"/>
      <c r="BAH81" s="35"/>
      <c r="BAI81" s="35"/>
      <c r="BAJ81" s="35"/>
      <c r="BAK81" s="35"/>
      <c r="BAL81" s="35"/>
      <c r="BAM81" s="35"/>
      <c r="BAN81" s="35"/>
      <c r="BAO81" s="35"/>
      <c r="BAP81" s="35"/>
      <c r="BAQ81" s="35"/>
      <c r="BAR81" s="35"/>
      <c r="BAS81" s="35"/>
      <c r="BAT81" s="35"/>
      <c r="BAU81" s="35"/>
      <c r="BAV81" s="35"/>
      <c r="BAW81" s="35"/>
      <c r="BAX81" s="35"/>
      <c r="BAY81" s="35"/>
      <c r="BAZ81" s="35"/>
      <c r="BBA81" s="35"/>
      <c r="BBB81" s="35"/>
      <c r="BBC81" s="35"/>
      <c r="BBD81" s="35"/>
      <c r="BBE81" s="35"/>
      <c r="BBF81" s="35"/>
      <c r="BBG81" s="35"/>
      <c r="BBH81" s="35"/>
      <c r="BBI81" s="35"/>
      <c r="BBJ81" s="35"/>
      <c r="BBK81" s="35"/>
      <c r="BBL81" s="35"/>
      <c r="BBM81" s="35"/>
      <c r="BBN81" s="35"/>
      <c r="BBO81" s="35"/>
      <c r="BBP81" s="35"/>
      <c r="BBQ81" s="35"/>
      <c r="BBR81" s="35"/>
      <c r="BBS81" s="35"/>
      <c r="BBT81" s="35"/>
      <c r="BBU81" s="35"/>
      <c r="BBV81" s="35"/>
      <c r="BBW81" s="35"/>
      <c r="BBX81" s="35"/>
      <c r="BBY81" s="35"/>
      <c r="BBZ81" s="35"/>
      <c r="BCA81" s="35"/>
      <c r="BCB81" s="35"/>
      <c r="BCC81" s="35"/>
      <c r="BCD81" s="35"/>
      <c r="BCE81" s="35"/>
      <c r="BCF81" s="35"/>
      <c r="BCG81" s="35"/>
      <c r="BCH81" s="35"/>
      <c r="BCI81" s="35"/>
      <c r="BCJ81" s="35"/>
      <c r="BCK81" s="35"/>
      <c r="BCL81" s="35"/>
      <c r="BCM81" s="35"/>
      <c r="BCN81" s="35"/>
      <c r="BCO81" s="35"/>
      <c r="BCP81" s="35"/>
      <c r="BCQ81" s="35"/>
      <c r="BCR81" s="35"/>
      <c r="BCS81" s="35"/>
      <c r="BCT81" s="35"/>
      <c r="BCU81" s="35"/>
      <c r="BCV81" s="35"/>
      <c r="BCW81" s="35"/>
      <c r="BCX81" s="35"/>
      <c r="BCY81" s="35"/>
      <c r="BCZ81" s="35"/>
      <c r="BDA81" s="35"/>
      <c r="BDB81" s="35"/>
      <c r="BDC81" s="35"/>
      <c r="BDD81" s="35"/>
      <c r="BDE81" s="35"/>
      <c r="BDF81" s="35"/>
      <c r="BDG81" s="35"/>
      <c r="BDH81" s="35"/>
      <c r="BDI81" s="35"/>
      <c r="BDJ81" s="35"/>
      <c r="BDK81" s="35"/>
      <c r="BDL81" s="35"/>
      <c r="BDM81" s="35"/>
      <c r="BDN81" s="35"/>
      <c r="BDO81" s="35"/>
      <c r="BDP81" s="35"/>
      <c r="BDQ81" s="35"/>
      <c r="BDR81" s="35"/>
      <c r="BDS81" s="35"/>
      <c r="BDT81" s="35"/>
      <c r="BDU81" s="35"/>
      <c r="BDV81" s="35"/>
      <c r="BDW81" s="35"/>
      <c r="BDX81" s="35"/>
      <c r="BDY81" s="35"/>
      <c r="BDZ81" s="35"/>
      <c r="BEA81" s="35"/>
      <c r="BEB81" s="35"/>
      <c r="BEC81" s="35"/>
      <c r="BED81" s="35"/>
      <c r="BEE81" s="35"/>
      <c r="BEF81" s="35"/>
      <c r="BEG81" s="35"/>
      <c r="BEH81" s="35"/>
      <c r="BEI81" s="35"/>
      <c r="BEJ81" s="35"/>
      <c r="BEK81" s="35"/>
      <c r="BEL81" s="35"/>
      <c r="BEM81" s="35"/>
      <c r="BEN81" s="35"/>
      <c r="BEO81" s="35"/>
      <c r="BEP81" s="35"/>
      <c r="BEQ81" s="35"/>
      <c r="BER81" s="35"/>
      <c r="BES81" s="35"/>
      <c r="BET81" s="35"/>
      <c r="BEU81" s="35"/>
      <c r="BEV81" s="35"/>
      <c r="BEW81" s="35"/>
      <c r="BEX81" s="35"/>
      <c r="BEY81" s="35"/>
      <c r="BEZ81" s="35"/>
      <c r="BFA81" s="35"/>
      <c r="BFB81" s="35"/>
      <c r="BFC81" s="35"/>
      <c r="BFD81" s="35"/>
      <c r="BFE81" s="35"/>
      <c r="BFF81" s="35"/>
      <c r="BFG81" s="35"/>
      <c r="BFH81" s="35"/>
      <c r="BFI81" s="35"/>
      <c r="BFJ81" s="35"/>
      <c r="BFK81" s="35"/>
      <c r="BFL81" s="35"/>
      <c r="BFM81" s="35"/>
      <c r="BFN81" s="35"/>
      <c r="BFO81" s="35"/>
      <c r="BFP81" s="35"/>
      <c r="BFQ81" s="35"/>
      <c r="BFR81" s="35"/>
      <c r="BFS81" s="35"/>
      <c r="BFT81" s="35"/>
      <c r="BFU81" s="35"/>
      <c r="BFV81" s="35"/>
      <c r="BFW81" s="35"/>
      <c r="BFX81" s="35"/>
      <c r="BFY81" s="35"/>
      <c r="BFZ81" s="35"/>
      <c r="BGA81" s="35"/>
      <c r="BGB81" s="35"/>
      <c r="BGC81" s="35"/>
      <c r="BGD81" s="35"/>
      <c r="BGE81" s="35"/>
      <c r="BGF81" s="35"/>
      <c r="BGG81" s="35"/>
      <c r="BGH81" s="35"/>
      <c r="BGI81" s="35"/>
      <c r="BGJ81" s="35"/>
      <c r="BGK81" s="35"/>
      <c r="BGL81" s="35"/>
      <c r="BGM81" s="35"/>
      <c r="BGN81" s="35"/>
      <c r="BGO81" s="35"/>
      <c r="BGP81" s="35"/>
      <c r="BGQ81" s="35"/>
      <c r="BGR81" s="35"/>
      <c r="BGS81" s="35"/>
      <c r="BGT81" s="35"/>
      <c r="BGU81" s="35"/>
      <c r="BGV81" s="35"/>
      <c r="BGW81" s="35"/>
      <c r="BGX81" s="35"/>
      <c r="BGY81" s="35"/>
      <c r="BGZ81" s="35"/>
      <c r="BHA81" s="35"/>
      <c r="BHB81" s="35"/>
      <c r="BHC81" s="35"/>
      <c r="BHD81" s="35"/>
      <c r="BHE81" s="35"/>
      <c r="BHF81" s="35"/>
      <c r="BHG81" s="35"/>
      <c r="BHH81" s="35"/>
      <c r="BHI81" s="35"/>
      <c r="BHJ81" s="35"/>
      <c r="BHK81" s="35"/>
      <c r="BHL81" s="35"/>
      <c r="BHM81" s="35"/>
      <c r="BHN81" s="35"/>
      <c r="BHO81" s="35"/>
      <c r="BHP81" s="35"/>
      <c r="BHQ81" s="35"/>
      <c r="BHR81" s="35"/>
      <c r="BHS81" s="35"/>
      <c r="BHT81" s="35"/>
      <c r="BHU81" s="35"/>
      <c r="BHV81" s="35"/>
      <c r="BHW81" s="35"/>
      <c r="BHX81" s="35"/>
      <c r="BHY81" s="35"/>
      <c r="BHZ81" s="35"/>
      <c r="BIA81" s="35"/>
      <c r="BIB81" s="35"/>
      <c r="BIC81" s="35"/>
      <c r="BID81" s="35"/>
      <c r="BIE81" s="35"/>
      <c r="BIF81" s="35"/>
      <c r="BIG81" s="35"/>
      <c r="BIH81" s="35"/>
      <c r="BII81" s="35"/>
      <c r="BIJ81" s="35"/>
      <c r="BIK81" s="35"/>
      <c r="BIL81" s="35"/>
      <c r="BIM81" s="35"/>
      <c r="BIN81" s="35"/>
      <c r="BIO81" s="35"/>
      <c r="BIP81" s="35"/>
      <c r="BIQ81" s="35"/>
      <c r="BIR81" s="35"/>
      <c r="BIS81" s="35"/>
      <c r="BIT81" s="35"/>
      <c r="BIU81" s="35"/>
      <c r="BIV81" s="35"/>
      <c r="BIW81" s="35"/>
      <c r="BIX81" s="35"/>
      <c r="BIY81" s="35"/>
      <c r="BIZ81" s="35"/>
      <c r="BJA81" s="35"/>
      <c r="BJB81" s="35"/>
      <c r="BJC81" s="35"/>
      <c r="BJD81" s="35"/>
      <c r="BJE81" s="35"/>
      <c r="BJF81" s="35"/>
      <c r="BJG81" s="35"/>
      <c r="BJH81" s="35"/>
      <c r="BJI81" s="35"/>
      <c r="BJJ81" s="35"/>
      <c r="BJK81" s="35"/>
      <c r="BJL81" s="35"/>
      <c r="BJM81" s="35"/>
      <c r="BJN81" s="35"/>
      <c r="BJO81" s="35"/>
      <c r="BJP81" s="35"/>
      <c r="BJQ81" s="35"/>
      <c r="BJR81" s="35"/>
      <c r="BJS81" s="35"/>
      <c r="BJT81" s="35"/>
      <c r="BJU81" s="35"/>
      <c r="BJV81" s="35"/>
      <c r="BJW81" s="35"/>
      <c r="BJX81" s="35"/>
      <c r="BJY81" s="35"/>
      <c r="BJZ81" s="35"/>
      <c r="BKA81" s="35"/>
      <c r="BKB81" s="35"/>
      <c r="BKC81" s="35"/>
      <c r="BKD81" s="35"/>
      <c r="BKE81" s="35"/>
      <c r="BKF81" s="35"/>
      <c r="BKG81" s="35"/>
      <c r="BKH81" s="35"/>
      <c r="BKI81" s="35"/>
      <c r="BKJ81" s="35"/>
      <c r="BKK81" s="35"/>
      <c r="BKL81" s="35"/>
      <c r="BKM81" s="35"/>
      <c r="BKN81" s="35"/>
      <c r="BKO81" s="35"/>
      <c r="BKP81" s="35"/>
      <c r="BKQ81" s="35"/>
      <c r="BKR81" s="35"/>
      <c r="BKS81" s="35"/>
      <c r="BKT81" s="35"/>
      <c r="BKU81" s="35"/>
      <c r="BKV81" s="35"/>
      <c r="BKW81" s="35"/>
      <c r="BKX81" s="35"/>
      <c r="BKY81" s="35"/>
      <c r="BKZ81" s="35"/>
      <c r="BLA81" s="35"/>
      <c r="BLB81" s="35"/>
      <c r="BLC81" s="35"/>
      <c r="BLD81" s="35"/>
      <c r="BLE81" s="35"/>
      <c r="BLF81" s="35"/>
      <c r="BLG81" s="35"/>
      <c r="BLH81" s="35"/>
      <c r="BLI81" s="35"/>
      <c r="BLJ81" s="35"/>
      <c r="BLK81" s="35"/>
      <c r="BLL81" s="35"/>
      <c r="BLM81" s="35"/>
      <c r="BLN81" s="35"/>
      <c r="BLO81" s="35"/>
      <c r="BLP81" s="35"/>
      <c r="BLQ81" s="35"/>
      <c r="BLR81" s="35"/>
      <c r="BLS81" s="35"/>
      <c r="BLT81" s="35"/>
      <c r="BLU81" s="35"/>
      <c r="BLV81" s="35"/>
      <c r="BLW81" s="35"/>
      <c r="BLX81" s="35"/>
      <c r="BLY81" s="35"/>
      <c r="BLZ81" s="35"/>
      <c r="BMA81" s="35"/>
      <c r="BMB81" s="35"/>
      <c r="BMC81" s="35"/>
      <c r="BMD81" s="35"/>
      <c r="BME81" s="35"/>
      <c r="BMF81" s="35"/>
      <c r="BMG81" s="35"/>
      <c r="BMH81" s="35"/>
      <c r="BMI81" s="35"/>
      <c r="BMJ81" s="35"/>
      <c r="BMK81" s="35"/>
      <c r="BML81" s="35"/>
      <c r="BMM81" s="35"/>
      <c r="BMN81" s="35"/>
      <c r="BMO81" s="35"/>
      <c r="BMP81" s="35"/>
      <c r="BMQ81" s="35"/>
      <c r="BMR81" s="35"/>
      <c r="BMS81" s="35"/>
      <c r="BMT81" s="35"/>
      <c r="BMU81" s="35"/>
      <c r="BMV81" s="35"/>
      <c r="BMW81" s="35"/>
      <c r="BMX81" s="35"/>
      <c r="BMY81" s="35"/>
      <c r="BMZ81" s="35"/>
      <c r="BNA81" s="35"/>
      <c r="BNB81" s="35"/>
      <c r="BNC81" s="35"/>
      <c r="BND81" s="35"/>
      <c r="BNE81" s="35"/>
      <c r="BNF81" s="35"/>
      <c r="BNG81" s="35"/>
      <c r="BNH81" s="35"/>
      <c r="BNI81" s="35"/>
      <c r="BNJ81" s="35"/>
      <c r="BNK81" s="35"/>
      <c r="BNL81" s="35"/>
      <c r="BNM81" s="35"/>
      <c r="BNN81" s="35"/>
      <c r="BNO81" s="35"/>
      <c r="BNP81" s="35"/>
      <c r="BNQ81" s="35"/>
      <c r="BNR81" s="35"/>
      <c r="BNS81" s="35"/>
      <c r="BNT81" s="35"/>
      <c r="BNU81" s="35"/>
      <c r="BNV81" s="35"/>
      <c r="BNW81" s="35"/>
      <c r="BNX81" s="35"/>
      <c r="BNY81" s="35"/>
      <c r="BNZ81" s="35"/>
      <c r="BOA81" s="35"/>
      <c r="BOB81" s="35"/>
      <c r="BOC81" s="35"/>
      <c r="BOD81" s="35"/>
      <c r="BOE81" s="35"/>
      <c r="BOF81" s="35"/>
      <c r="BOG81" s="35"/>
      <c r="BOH81" s="35"/>
      <c r="BOI81" s="35"/>
      <c r="BOJ81" s="35"/>
      <c r="BOK81" s="35"/>
      <c r="BOL81" s="35"/>
      <c r="BOM81" s="35"/>
      <c r="BON81" s="35"/>
      <c r="BOO81" s="35"/>
      <c r="BOP81" s="35"/>
      <c r="BOQ81" s="35"/>
      <c r="BOR81" s="35"/>
      <c r="BOS81" s="35"/>
      <c r="BOT81" s="35"/>
      <c r="BOU81" s="35"/>
      <c r="BOV81" s="35"/>
      <c r="BOW81" s="35"/>
      <c r="BOX81" s="35"/>
      <c r="BOY81" s="35"/>
      <c r="BOZ81" s="35"/>
      <c r="BPA81" s="35"/>
      <c r="BPB81" s="35"/>
      <c r="BPC81" s="35"/>
      <c r="BPD81" s="35"/>
      <c r="BPE81" s="35"/>
      <c r="BPF81" s="35"/>
      <c r="BPG81" s="35"/>
      <c r="BPH81" s="35"/>
      <c r="BPI81" s="35"/>
      <c r="BPJ81" s="35"/>
      <c r="BPK81" s="35"/>
      <c r="BPL81" s="35"/>
      <c r="BPM81" s="35"/>
      <c r="BPN81" s="35"/>
      <c r="BPO81" s="35"/>
      <c r="BPP81" s="35"/>
      <c r="BPQ81" s="35"/>
      <c r="BPR81" s="35"/>
      <c r="BPS81" s="35"/>
      <c r="BPT81" s="35"/>
      <c r="BPU81" s="35"/>
      <c r="BPV81" s="35"/>
      <c r="BPW81" s="35"/>
      <c r="BPX81" s="35"/>
      <c r="BPY81" s="35"/>
      <c r="BPZ81" s="35"/>
      <c r="BQA81" s="35"/>
      <c r="BQB81" s="35"/>
      <c r="BQC81" s="35"/>
      <c r="BQD81" s="35"/>
      <c r="BQE81" s="35"/>
      <c r="BQF81" s="35"/>
      <c r="BQG81" s="35"/>
      <c r="BQH81" s="35"/>
      <c r="BQI81" s="35"/>
      <c r="BQJ81" s="35"/>
      <c r="BQK81" s="35"/>
      <c r="BQL81" s="35"/>
      <c r="BQM81" s="35"/>
      <c r="BQN81" s="35"/>
      <c r="BQO81" s="35"/>
      <c r="BQP81" s="35"/>
      <c r="BQQ81" s="35"/>
      <c r="BQR81" s="35"/>
      <c r="BQS81" s="35"/>
      <c r="BQT81" s="35"/>
      <c r="BQU81" s="35"/>
      <c r="BQV81" s="35"/>
      <c r="BQW81" s="35"/>
      <c r="BQX81" s="35"/>
      <c r="BQY81" s="35"/>
      <c r="BQZ81" s="35"/>
      <c r="BRA81" s="35"/>
      <c r="BRB81" s="35"/>
      <c r="BRC81" s="35"/>
      <c r="BRD81" s="35"/>
      <c r="BRE81" s="35"/>
      <c r="BRF81" s="35"/>
      <c r="BRG81" s="35"/>
      <c r="BRH81" s="35"/>
      <c r="BRI81" s="35"/>
      <c r="BRJ81" s="35"/>
      <c r="BRK81" s="35"/>
      <c r="BRL81" s="35"/>
      <c r="BRM81" s="35"/>
      <c r="BRN81" s="35"/>
      <c r="BRO81" s="35"/>
      <c r="BRP81" s="35"/>
      <c r="BRQ81" s="35"/>
      <c r="BRR81" s="35"/>
      <c r="BRS81" s="35"/>
      <c r="BRT81" s="35"/>
      <c r="BRU81" s="35"/>
      <c r="BRV81" s="35"/>
      <c r="BRW81" s="35"/>
      <c r="BRX81" s="35"/>
      <c r="BRY81" s="35"/>
      <c r="BRZ81" s="35"/>
      <c r="BSA81" s="35"/>
      <c r="BSB81" s="35"/>
      <c r="BSC81" s="35"/>
      <c r="BSD81" s="35"/>
      <c r="BSE81" s="35"/>
      <c r="BSF81" s="35"/>
      <c r="BSG81" s="35"/>
      <c r="BSH81" s="35"/>
      <c r="BSI81" s="35"/>
      <c r="BSJ81" s="35"/>
      <c r="BSK81" s="35"/>
      <c r="BSL81" s="35"/>
    </row>
    <row r="82" spans="1:1858" s="82" customFormat="1" x14ac:dyDescent="0.25">
      <c r="A82" s="75" t="s">
        <v>966</v>
      </c>
      <c r="B82" s="76">
        <v>33</v>
      </c>
      <c r="C82" s="91" t="s">
        <v>774</v>
      </c>
      <c r="D82" s="77" t="s">
        <v>55</v>
      </c>
      <c r="E82" s="77" t="s">
        <v>371</v>
      </c>
      <c r="F82" s="79"/>
      <c r="G82" s="79"/>
      <c r="H82" s="77" t="s">
        <v>633</v>
      </c>
      <c r="I82" s="77" t="s">
        <v>829</v>
      </c>
      <c r="J82" s="79"/>
      <c r="K82" s="93">
        <v>4.1299999999999996E-2</v>
      </c>
      <c r="L82" s="80">
        <f t="shared" si="1"/>
        <v>0.16519999999999999</v>
      </c>
      <c r="M82" s="79"/>
      <c r="N82" s="79" t="s">
        <v>924</v>
      </c>
      <c r="O82" s="81">
        <v>42887</v>
      </c>
      <c r="P82" s="81">
        <v>42888</v>
      </c>
      <c r="Q82" s="81"/>
      <c r="R82" s="79"/>
      <c r="S82" s="79" t="s">
        <v>951</v>
      </c>
    </row>
    <row r="83" spans="1:1858" s="82" customFormat="1" x14ac:dyDescent="0.25">
      <c r="A83" s="75" t="s">
        <v>966</v>
      </c>
      <c r="B83" s="76">
        <v>32</v>
      </c>
      <c r="C83" s="91" t="s">
        <v>774</v>
      </c>
      <c r="D83" s="77" t="s">
        <v>56</v>
      </c>
      <c r="E83" s="77" t="s">
        <v>371</v>
      </c>
      <c r="F83" s="79"/>
      <c r="G83" s="79"/>
      <c r="H83" s="77" t="s">
        <v>633</v>
      </c>
      <c r="I83" s="77" t="s">
        <v>829</v>
      </c>
      <c r="J83" s="79"/>
      <c r="K83" s="80">
        <v>4.1299999999999996E-2</v>
      </c>
      <c r="L83" s="80">
        <f t="shared" si="1"/>
        <v>0.16519999999999999</v>
      </c>
      <c r="M83" s="79"/>
      <c r="N83" s="79" t="s">
        <v>924</v>
      </c>
      <c r="O83" s="81">
        <v>42887</v>
      </c>
      <c r="P83" s="81">
        <v>42888</v>
      </c>
      <c r="Q83" s="81"/>
      <c r="R83" s="79"/>
      <c r="S83" s="79" t="s">
        <v>951</v>
      </c>
    </row>
    <row r="84" spans="1:1858" s="82" customFormat="1" x14ac:dyDescent="0.25">
      <c r="A84" s="75" t="s">
        <v>966</v>
      </c>
      <c r="B84" s="76">
        <v>31</v>
      </c>
      <c r="C84" s="91" t="s">
        <v>774</v>
      </c>
      <c r="D84" s="77" t="s">
        <v>57</v>
      </c>
      <c r="E84" s="77" t="s">
        <v>371</v>
      </c>
      <c r="F84" s="78"/>
      <c r="G84" s="79"/>
      <c r="H84" s="77" t="s">
        <v>633</v>
      </c>
      <c r="I84" s="77" t="s">
        <v>829</v>
      </c>
      <c r="J84" s="79"/>
      <c r="K84" s="80">
        <v>6.4100000000000004E-2</v>
      </c>
      <c r="L84" s="80">
        <f t="shared" si="1"/>
        <v>0.25640000000000002</v>
      </c>
      <c r="M84" s="79"/>
      <c r="N84" s="79" t="s">
        <v>924</v>
      </c>
      <c r="O84" s="81">
        <v>42887</v>
      </c>
      <c r="P84" s="81">
        <v>42888</v>
      </c>
      <c r="Q84" s="81"/>
      <c r="R84" s="79"/>
      <c r="S84" s="79" t="s">
        <v>951</v>
      </c>
    </row>
    <row r="85" spans="1:1858" s="82" customFormat="1" x14ac:dyDescent="0.25">
      <c r="A85" s="75" t="s">
        <v>966</v>
      </c>
      <c r="B85" s="79">
        <v>30</v>
      </c>
      <c r="C85" s="79">
        <v>4</v>
      </c>
      <c r="D85" s="77" t="s">
        <v>58</v>
      </c>
      <c r="E85" s="77" t="s">
        <v>371</v>
      </c>
      <c r="F85" s="79"/>
      <c r="G85" s="79"/>
      <c r="H85" s="77" t="s">
        <v>633</v>
      </c>
      <c r="I85" s="77" t="s">
        <v>829</v>
      </c>
      <c r="J85" s="79"/>
      <c r="K85" s="80">
        <v>2.1899999999999999E-2</v>
      </c>
      <c r="L85" s="80">
        <f t="shared" si="1"/>
        <v>8.7599999999999997E-2</v>
      </c>
      <c r="M85" s="79"/>
      <c r="N85" s="79" t="s">
        <v>924</v>
      </c>
      <c r="O85" s="81">
        <v>42887</v>
      </c>
      <c r="P85" s="81">
        <v>42888</v>
      </c>
      <c r="Q85" s="81"/>
      <c r="R85" s="79"/>
      <c r="S85" s="79" t="s">
        <v>951</v>
      </c>
    </row>
    <row r="86" spans="1:1858" x14ac:dyDescent="0.25">
      <c r="A86" s="55"/>
      <c r="B86" s="57"/>
      <c r="C86" s="57"/>
      <c r="D86" s="57"/>
      <c r="E86" s="57"/>
      <c r="H86" s="57"/>
      <c r="I86" s="57"/>
      <c r="K86" s="9"/>
      <c r="L86" s="9"/>
      <c r="N86" s="57"/>
      <c r="O86" s="53"/>
      <c r="P86" s="53"/>
      <c r="Q86" s="53"/>
    </row>
    <row r="87" spans="1:1858" x14ac:dyDescent="0.25">
      <c r="A87" s="55"/>
      <c r="B87" s="57"/>
      <c r="C87" s="57"/>
      <c r="D87" s="57"/>
      <c r="E87" s="57"/>
      <c r="H87" s="57"/>
      <c r="I87" s="57"/>
      <c r="K87" s="9"/>
      <c r="L87" s="9"/>
      <c r="N87" s="57"/>
      <c r="O87" s="53"/>
      <c r="P87" s="53"/>
      <c r="Q87" s="53"/>
      <c r="S87" s="57"/>
    </row>
    <row r="88" spans="1:1858" s="82" customFormat="1" x14ac:dyDescent="0.25">
      <c r="A88" s="75" t="s">
        <v>967</v>
      </c>
      <c r="B88" s="76">
        <v>3</v>
      </c>
      <c r="C88" s="91" t="s">
        <v>1017</v>
      </c>
      <c r="D88" s="77" t="s">
        <v>59</v>
      </c>
      <c r="E88" s="77" t="s">
        <v>372</v>
      </c>
      <c r="F88" s="79"/>
      <c r="G88" s="78"/>
      <c r="H88" s="77" t="s">
        <v>633</v>
      </c>
      <c r="I88" s="77" t="s">
        <v>810</v>
      </c>
      <c r="J88" s="79" t="s">
        <v>1051</v>
      </c>
      <c r="K88" s="80"/>
      <c r="L88" s="80">
        <f>K88*C88</f>
        <v>0</v>
      </c>
      <c r="M88" s="79"/>
      <c r="N88" s="79"/>
      <c r="O88" s="81"/>
      <c r="P88" s="81"/>
      <c r="Q88" s="81"/>
      <c r="R88" s="79"/>
      <c r="S88" s="78" t="s">
        <v>1006</v>
      </c>
    </row>
    <row r="89" spans="1:1858" s="82" customFormat="1" x14ac:dyDescent="0.25">
      <c r="A89" s="75" t="s">
        <v>967</v>
      </c>
      <c r="B89" s="76">
        <v>2</v>
      </c>
      <c r="C89" s="91" t="s">
        <v>774</v>
      </c>
      <c r="D89" s="77" t="s">
        <v>1107</v>
      </c>
      <c r="E89" s="77" t="s">
        <v>1103</v>
      </c>
      <c r="F89" s="78"/>
      <c r="G89" s="78"/>
      <c r="H89" s="77" t="s">
        <v>633</v>
      </c>
      <c r="I89" s="77" t="s">
        <v>1102</v>
      </c>
      <c r="J89" s="79"/>
      <c r="K89" s="80">
        <v>8.15</v>
      </c>
      <c r="L89" s="80">
        <f>K89*C89</f>
        <v>32.6</v>
      </c>
      <c r="M89" s="79"/>
      <c r="N89" s="79" t="s">
        <v>1004</v>
      </c>
      <c r="O89" s="81">
        <v>43018</v>
      </c>
      <c r="P89" s="81"/>
      <c r="Q89" s="81"/>
      <c r="R89" s="79"/>
      <c r="S89" s="78" t="s">
        <v>1006</v>
      </c>
    </row>
    <row r="90" spans="1:1858" s="35" customFormat="1" x14ac:dyDescent="0.25">
      <c r="A90" s="29" t="s">
        <v>967</v>
      </c>
      <c r="B90" s="36">
        <v>1</v>
      </c>
      <c r="C90" s="38" t="s">
        <v>774</v>
      </c>
      <c r="D90" s="31" t="s">
        <v>60</v>
      </c>
      <c r="E90" s="31" t="s">
        <v>373</v>
      </c>
      <c r="F90" s="56"/>
      <c r="G90" s="30"/>
      <c r="H90" s="31" t="s">
        <v>634</v>
      </c>
      <c r="I90" s="31" t="s">
        <v>824</v>
      </c>
      <c r="J90" s="30"/>
      <c r="K90" s="32">
        <v>32.5</v>
      </c>
      <c r="L90" s="32">
        <f>K90*C90</f>
        <v>130</v>
      </c>
      <c r="M90" s="30"/>
      <c r="N90" s="30"/>
      <c r="O90" s="34"/>
      <c r="P90" s="34"/>
      <c r="Q90" s="34"/>
      <c r="R90" s="30"/>
      <c r="S90" s="37" t="s">
        <v>948</v>
      </c>
    </row>
    <row r="91" spans="1:1858" x14ac:dyDescent="0.25">
      <c r="A91" s="55"/>
      <c r="B91" s="57"/>
      <c r="C91" s="57"/>
      <c r="D91" s="57"/>
      <c r="E91" s="57"/>
      <c r="H91" s="57"/>
      <c r="K91" s="9"/>
      <c r="L91" s="9"/>
      <c r="N91" s="57"/>
      <c r="O91" s="53"/>
      <c r="P91" s="53"/>
      <c r="Q91" s="53"/>
      <c r="S91" s="57"/>
    </row>
    <row r="92" spans="1:1858" x14ac:dyDescent="0.25">
      <c r="A92" s="55"/>
      <c r="B92" s="57"/>
      <c r="C92" s="57"/>
      <c r="D92" s="57"/>
      <c r="E92" s="57"/>
      <c r="H92" s="57"/>
      <c r="I92" s="57"/>
      <c r="K92" s="9"/>
      <c r="L92" s="9"/>
      <c r="N92" s="57"/>
      <c r="O92" s="53"/>
      <c r="P92" s="53"/>
      <c r="Q92" s="53"/>
      <c r="S92" s="57"/>
    </row>
    <row r="93" spans="1:1858" s="20" customFormat="1" x14ac:dyDescent="0.25">
      <c r="A93" s="15" t="s">
        <v>968</v>
      </c>
      <c r="B93" s="58">
        <v>6</v>
      </c>
      <c r="C93" s="58">
        <v>2</v>
      </c>
      <c r="D93" s="17" t="s">
        <v>61</v>
      </c>
      <c r="E93" s="17" t="s">
        <v>374</v>
      </c>
      <c r="F93" s="58"/>
      <c r="G93" s="17" t="s">
        <v>634</v>
      </c>
      <c r="H93" s="17" t="s">
        <v>634</v>
      </c>
      <c r="I93" s="17" t="s">
        <v>815</v>
      </c>
      <c r="J93" s="16"/>
      <c r="K93" s="18">
        <v>35</v>
      </c>
      <c r="L93" s="18">
        <f t="shared" ref="L93:L98" si="2">K93*C93</f>
        <v>70</v>
      </c>
      <c r="M93" s="16"/>
      <c r="N93" s="16"/>
      <c r="O93" s="19"/>
      <c r="P93" s="19"/>
      <c r="Q93" s="19"/>
      <c r="R93" s="16"/>
      <c r="S93" s="25" t="s">
        <v>948</v>
      </c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  <c r="AF93" s="35"/>
      <c r="AG93" s="35"/>
      <c r="AH93" s="35"/>
      <c r="AI93" s="35"/>
      <c r="AJ93" s="35"/>
      <c r="AK93" s="35"/>
      <c r="AL93" s="35"/>
      <c r="AM93" s="35"/>
      <c r="AN93" s="35"/>
      <c r="AO93" s="35"/>
      <c r="AP93" s="35"/>
      <c r="AQ93" s="35"/>
      <c r="AR93" s="35"/>
      <c r="AS93" s="35"/>
      <c r="AT93" s="35"/>
      <c r="AU93" s="35"/>
      <c r="AV93" s="35"/>
      <c r="AW93" s="35"/>
      <c r="AX93" s="35"/>
      <c r="AY93" s="35"/>
      <c r="AZ93" s="35"/>
      <c r="BA93" s="35"/>
      <c r="BB93" s="35"/>
      <c r="BC93" s="35"/>
      <c r="BD93" s="35"/>
      <c r="BE93" s="35"/>
      <c r="BF93" s="35"/>
      <c r="BG93" s="35"/>
      <c r="BH93" s="35"/>
      <c r="BI93" s="35"/>
      <c r="BJ93" s="35"/>
      <c r="BK93" s="35"/>
      <c r="BL93" s="35"/>
      <c r="BM93" s="35"/>
      <c r="BN93" s="35"/>
      <c r="BO93" s="35"/>
      <c r="BP93" s="35"/>
      <c r="BQ93" s="35"/>
      <c r="BR93" s="35"/>
      <c r="BS93" s="35"/>
      <c r="BT93" s="35"/>
      <c r="BU93" s="35"/>
      <c r="BV93" s="35"/>
      <c r="BW93" s="35"/>
      <c r="BX93" s="35"/>
      <c r="BY93" s="35"/>
      <c r="BZ93" s="35"/>
      <c r="CA93" s="35"/>
      <c r="CB93" s="35"/>
      <c r="CC93" s="35"/>
      <c r="CD93" s="35"/>
      <c r="CE93" s="35"/>
      <c r="CF93" s="35"/>
      <c r="CG93" s="35"/>
      <c r="CH93" s="35"/>
      <c r="CI93" s="35"/>
      <c r="CJ93" s="35"/>
      <c r="CK93" s="35"/>
      <c r="CL93" s="35"/>
      <c r="CM93" s="35"/>
      <c r="CN93" s="35"/>
      <c r="CO93" s="35"/>
      <c r="CP93" s="35"/>
      <c r="CQ93" s="35"/>
      <c r="CR93" s="35"/>
      <c r="CS93" s="35"/>
      <c r="CT93" s="35"/>
      <c r="CU93" s="35"/>
      <c r="CV93" s="35"/>
      <c r="CW93" s="35"/>
      <c r="CX93" s="35"/>
      <c r="CY93" s="35"/>
      <c r="CZ93" s="35"/>
      <c r="DA93" s="35"/>
      <c r="DB93" s="35"/>
      <c r="DC93" s="35"/>
      <c r="DD93" s="35"/>
      <c r="DE93" s="35"/>
      <c r="DF93" s="35"/>
      <c r="DG93" s="35"/>
      <c r="DH93" s="35"/>
      <c r="DI93" s="35"/>
      <c r="DJ93" s="35"/>
      <c r="DK93" s="35"/>
      <c r="DL93" s="35"/>
      <c r="DM93" s="35"/>
      <c r="DN93" s="35"/>
      <c r="DO93" s="35"/>
      <c r="DP93" s="35"/>
      <c r="DQ93" s="35"/>
      <c r="DR93" s="35"/>
      <c r="DS93" s="35"/>
      <c r="DT93" s="35"/>
      <c r="DU93" s="35"/>
      <c r="DV93" s="35"/>
      <c r="DW93" s="35"/>
      <c r="DX93" s="35"/>
      <c r="DY93" s="35"/>
      <c r="DZ93" s="35"/>
      <c r="EA93" s="35"/>
      <c r="EB93" s="35"/>
      <c r="EC93" s="35"/>
      <c r="ED93" s="35"/>
      <c r="EE93" s="35"/>
      <c r="EF93" s="35"/>
      <c r="EG93" s="35"/>
      <c r="EH93" s="35"/>
      <c r="EI93" s="35"/>
      <c r="EJ93" s="35"/>
      <c r="EK93" s="35"/>
      <c r="EL93" s="35"/>
      <c r="EM93" s="35"/>
      <c r="EN93" s="35"/>
      <c r="EO93" s="35"/>
      <c r="EP93" s="35"/>
      <c r="EQ93" s="35"/>
      <c r="ER93" s="35"/>
      <c r="ES93" s="35"/>
      <c r="ET93" s="35"/>
      <c r="EU93" s="35"/>
      <c r="EV93" s="35"/>
      <c r="EW93" s="35"/>
      <c r="EX93" s="35"/>
      <c r="EY93" s="35"/>
      <c r="EZ93" s="35"/>
      <c r="FA93" s="35"/>
      <c r="FB93" s="35"/>
      <c r="FC93" s="35"/>
      <c r="FD93" s="35"/>
      <c r="FE93" s="35"/>
      <c r="FF93" s="35"/>
      <c r="FG93" s="35"/>
      <c r="FH93" s="35"/>
      <c r="FI93" s="35"/>
      <c r="FJ93" s="35"/>
      <c r="FK93" s="35"/>
      <c r="FL93" s="35"/>
      <c r="FM93" s="35"/>
      <c r="FN93" s="35"/>
      <c r="FO93" s="35"/>
      <c r="FP93" s="35"/>
      <c r="FQ93" s="35"/>
      <c r="FR93" s="35"/>
      <c r="FS93" s="35"/>
      <c r="FT93" s="35"/>
      <c r="FU93" s="35"/>
      <c r="FV93" s="35"/>
      <c r="FW93" s="35"/>
      <c r="FX93" s="35"/>
      <c r="FY93" s="35"/>
      <c r="FZ93" s="35"/>
      <c r="GA93" s="35"/>
      <c r="GB93" s="35"/>
      <c r="GC93" s="35"/>
      <c r="GD93" s="35"/>
      <c r="GE93" s="35"/>
      <c r="GF93" s="35"/>
      <c r="GG93" s="35"/>
      <c r="GH93" s="35"/>
      <c r="GI93" s="35"/>
      <c r="GJ93" s="35"/>
      <c r="GK93" s="35"/>
      <c r="GL93" s="35"/>
      <c r="GM93" s="35"/>
      <c r="GN93" s="35"/>
      <c r="GO93" s="35"/>
      <c r="GP93" s="35"/>
      <c r="GQ93" s="35"/>
      <c r="GR93" s="35"/>
      <c r="GS93" s="35"/>
      <c r="GT93" s="35"/>
      <c r="GU93" s="35"/>
      <c r="GV93" s="35"/>
      <c r="GW93" s="35"/>
      <c r="GX93" s="35"/>
      <c r="GY93" s="35"/>
      <c r="GZ93" s="35"/>
      <c r="HA93" s="35"/>
      <c r="HB93" s="35"/>
      <c r="HC93" s="35"/>
      <c r="HD93" s="35"/>
      <c r="HE93" s="35"/>
      <c r="HF93" s="35"/>
      <c r="HG93" s="35"/>
      <c r="HH93" s="35"/>
      <c r="HI93" s="35"/>
      <c r="HJ93" s="35"/>
      <c r="HK93" s="35"/>
      <c r="HL93" s="35"/>
      <c r="HM93" s="35"/>
      <c r="HN93" s="35"/>
      <c r="HO93" s="35"/>
      <c r="HP93" s="35"/>
      <c r="HQ93" s="35"/>
      <c r="HR93" s="35"/>
      <c r="HS93" s="35"/>
      <c r="HT93" s="35"/>
      <c r="HU93" s="35"/>
      <c r="HV93" s="35"/>
      <c r="HW93" s="35"/>
      <c r="HX93" s="35"/>
      <c r="HY93" s="35"/>
      <c r="HZ93" s="35"/>
      <c r="IA93" s="35"/>
      <c r="IB93" s="35"/>
      <c r="IC93" s="35"/>
      <c r="ID93" s="35"/>
      <c r="IE93" s="35"/>
      <c r="IF93" s="35"/>
      <c r="IG93" s="35"/>
      <c r="IH93" s="35"/>
      <c r="II93" s="35"/>
      <c r="IJ93" s="35"/>
      <c r="IK93" s="35"/>
      <c r="IL93" s="35"/>
      <c r="IM93" s="35"/>
      <c r="IN93" s="35"/>
      <c r="IO93" s="35"/>
      <c r="IP93" s="35"/>
      <c r="IQ93" s="35"/>
      <c r="IR93" s="35"/>
      <c r="IS93" s="35"/>
      <c r="IT93" s="35"/>
      <c r="IU93" s="35"/>
      <c r="IV93" s="35"/>
      <c r="IW93" s="35"/>
      <c r="IX93" s="35"/>
      <c r="IY93" s="35"/>
      <c r="IZ93" s="35"/>
      <c r="JA93" s="35"/>
      <c r="JB93" s="35"/>
      <c r="JC93" s="35"/>
      <c r="JD93" s="35"/>
      <c r="JE93" s="35"/>
      <c r="JF93" s="35"/>
      <c r="JG93" s="35"/>
      <c r="JH93" s="35"/>
      <c r="JI93" s="35"/>
      <c r="JJ93" s="35"/>
      <c r="JK93" s="35"/>
      <c r="JL93" s="35"/>
      <c r="JM93" s="35"/>
      <c r="JN93" s="35"/>
      <c r="JO93" s="35"/>
      <c r="JP93" s="35"/>
      <c r="JQ93" s="35"/>
      <c r="JR93" s="35"/>
      <c r="JS93" s="35"/>
      <c r="JT93" s="35"/>
      <c r="JU93" s="35"/>
      <c r="JV93" s="35"/>
      <c r="JW93" s="35"/>
      <c r="JX93" s="35"/>
      <c r="JY93" s="35"/>
      <c r="JZ93" s="35"/>
      <c r="KA93" s="35"/>
      <c r="KB93" s="35"/>
      <c r="KC93" s="35"/>
      <c r="KD93" s="35"/>
      <c r="KE93" s="35"/>
      <c r="KF93" s="35"/>
      <c r="KG93" s="35"/>
      <c r="KH93" s="35"/>
      <c r="KI93" s="35"/>
      <c r="KJ93" s="35"/>
      <c r="KK93" s="35"/>
      <c r="KL93" s="35"/>
      <c r="KM93" s="35"/>
      <c r="KN93" s="35"/>
      <c r="KO93" s="35"/>
      <c r="KP93" s="35"/>
      <c r="KQ93" s="35"/>
      <c r="KR93" s="35"/>
      <c r="KS93" s="35"/>
      <c r="KT93" s="35"/>
      <c r="KU93" s="35"/>
      <c r="KV93" s="35"/>
      <c r="KW93" s="35"/>
      <c r="KX93" s="35"/>
      <c r="KY93" s="35"/>
      <c r="KZ93" s="35"/>
      <c r="LA93" s="35"/>
      <c r="LB93" s="35"/>
      <c r="LC93" s="35"/>
      <c r="LD93" s="35"/>
      <c r="LE93" s="35"/>
      <c r="LF93" s="35"/>
      <c r="LG93" s="35"/>
      <c r="LH93" s="35"/>
      <c r="LI93" s="35"/>
      <c r="LJ93" s="35"/>
      <c r="LK93" s="35"/>
      <c r="LL93" s="35"/>
      <c r="LM93" s="35"/>
      <c r="LN93" s="35"/>
      <c r="LO93" s="35"/>
      <c r="LP93" s="35"/>
      <c r="LQ93" s="35"/>
      <c r="LR93" s="35"/>
      <c r="LS93" s="35"/>
      <c r="LT93" s="35"/>
      <c r="LU93" s="35"/>
      <c r="LV93" s="35"/>
      <c r="LW93" s="35"/>
      <c r="LX93" s="35"/>
      <c r="LY93" s="35"/>
      <c r="LZ93" s="35"/>
      <c r="MA93" s="35"/>
      <c r="MB93" s="35"/>
      <c r="MC93" s="35"/>
      <c r="MD93" s="35"/>
      <c r="ME93" s="35"/>
      <c r="MF93" s="35"/>
      <c r="MG93" s="35"/>
      <c r="MH93" s="35"/>
      <c r="MI93" s="35"/>
      <c r="MJ93" s="35"/>
      <c r="MK93" s="35"/>
      <c r="ML93" s="35"/>
      <c r="MM93" s="35"/>
      <c r="MN93" s="35"/>
      <c r="MO93" s="35"/>
      <c r="MP93" s="35"/>
      <c r="MQ93" s="35"/>
      <c r="MR93" s="35"/>
      <c r="MS93" s="35"/>
      <c r="MT93" s="35"/>
      <c r="MU93" s="35"/>
      <c r="MV93" s="35"/>
      <c r="MW93" s="35"/>
      <c r="MX93" s="35"/>
      <c r="MY93" s="35"/>
      <c r="MZ93" s="35"/>
      <c r="NA93" s="35"/>
      <c r="NB93" s="35"/>
      <c r="NC93" s="35"/>
      <c r="ND93" s="35"/>
      <c r="NE93" s="35"/>
      <c r="NF93" s="35"/>
      <c r="NG93" s="35"/>
      <c r="NH93" s="35"/>
      <c r="NI93" s="35"/>
      <c r="NJ93" s="35"/>
      <c r="NK93" s="35"/>
      <c r="NL93" s="35"/>
      <c r="NM93" s="35"/>
      <c r="NN93" s="35"/>
      <c r="NO93" s="35"/>
      <c r="NP93" s="35"/>
      <c r="NQ93" s="35"/>
      <c r="NR93" s="35"/>
      <c r="NS93" s="35"/>
      <c r="NT93" s="35"/>
      <c r="NU93" s="35"/>
      <c r="NV93" s="35"/>
      <c r="NW93" s="35"/>
      <c r="NX93" s="35"/>
      <c r="NY93" s="35"/>
      <c r="NZ93" s="35"/>
      <c r="OA93" s="35"/>
      <c r="OB93" s="35"/>
      <c r="OC93" s="35"/>
      <c r="OD93" s="35"/>
      <c r="OE93" s="35"/>
      <c r="OF93" s="35"/>
      <c r="OG93" s="35"/>
      <c r="OH93" s="35"/>
      <c r="OI93" s="35"/>
      <c r="OJ93" s="35"/>
      <c r="OK93" s="35"/>
      <c r="OL93" s="35"/>
      <c r="OM93" s="35"/>
      <c r="ON93" s="35"/>
      <c r="OO93" s="35"/>
      <c r="OP93" s="35"/>
      <c r="OQ93" s="35"/>
      <c r="OR93" s="35"/>
      <c r="OS93" s="35"/>
      <c r="OT93" s="35"/>
      <c r="OU93" s="35"/>
      <c r="OV93" s="35"/>
      <c r="OW93" s="35"/>
      <c r="OX93" s="35"/>
      <c r="OY93" s="35"/>
      <c r="OZ93" s="35"/>
      <c r="PA93" s="35"/>
      <c r="PB93" s="35"/>
      <c r="PC93" s="35"/>
      <c r="PD93" s="35"/>
      <c r="PE93" s="35"/>
      <c r="PF93" s="35"/>
      <c r="PG93" s="35"/>
      <c r="PH93" s="35"/>
      <c r="PI93" s="35"/>
      <c r="PJ93" s="35"/>
      <c r="PK93" s="35"/>
      <c r="PL93" s="35"/>
      <c r="PM93" s="35"/>
      <c r="PN93" s="35"/>
      <c r="PO93" s="35"/>
      <c r="PP93" s="35"/>
      <c r="PQ93" s="35"/>
      <c r="PR93" s="35"/>
      <c r="PS93" s="35"/>
      <c r="PT93" s="35"/>
      <c r="PU93" s="35"/>
      <c r="PV93" s="35"/>
      <c r="PW93" s="35"/>
      <c r="PX93" s="35"/>
      <c r="PY93" s="35"/>
      <c r="PZ93" s="35"/>
      <c r="QA93" s="35"/>
      <c r="QB93" s="35"/>
      <c r="QC93" s="35"/>
      <c r="QD93" s="35"/>
      <c r="QE93" s="35"/>
      <c r="QF93" s="35"/>
      <c r="QG93" s="35"/>
      <c r="QH93" s="35"/>
      <c r="QI93" s="35"/>
      <c r="QJ93" s="35"/>
      <c r="QK93" s="35"/>
      <c r="QL93" s="35"/>
      <c r="QM93" s="35"/>
      <c r="QN93" s="35"/>
      <c r="QO93" s="35"/>
      <c r="QP93" s="35"/>
      <c r="QQ93" s="35"/>
      <c r="QR93" s="35"/>
      <c r="QS93" s="35"/>
      <c r="QT93" s="35"/>
      <c r="QU93" s="35"/>
      <c r="QV93" s="35"/>
      <c r="QW93" s="35"/>
      <c r="QX93" s="35"/>
      <c r="QY93" s="35"/>
      <c r="QZ93" s="35"/>
      <c r="RA93" s="35"/>
      <c r="RB93" s="35"/>
      <c r="RC93" s="35"/>
      <c r="RD93" s="35"/>
      <c r="RE93" s="35"/>
      <c r="RF93" s="35"/>
      <c r="RG93" s="35"/>
      <c r="RH93" s="35"/>
      <c r="RI93" s="35"/>
      <c r="RJ93" s="35"/>
      <c r="RK93" s="35"/>
      <c r="RL93" s="35"/>
      <c r="RM93" s="35"/>
      <c r="RN93" s="35"/>
      <c r="RO93" s="35"/>
      <c r="RP93" s="35"/>
      <c r="RQ93" s="35"/>
      <c r="RR93" s="35"/>
      <c r="RS93" s="35"/>
      <c r="RT93" s="35"/>
      <c r="RU93" s="35"/>
      <c r="RV93" s="35"/>
      <c r="RW93" s="35"/>
      <c r="RX93" s="35"/>
      <c r="RY93" s="35"/>
      <c r="RZ93" s="35"/>
      <c r="SA93" s="35"/>
      <c r="SB93" s="35"/>
      <c r="SC93" s="35"/>
      <c r="SD93" s="35"/>
      <c r="SE93" s="35"/>
      <c r="SF93" s="35"/>
      <c r="SG93" s="35"/>
      <c r="SH93" s="35"/>
      <c r="SI93" s="35"/>
      <c r="SJ93" s="35"/>
      <c r="SK93" s="35"/>
      <c r="SL93" s="35"/>
      <c r="SM93" s="35"/>
      <c r="SN93" s="35"/>
      <c r="SO93" s="35"/>
      <c r="SP93" s="35"/>
      <c r="SQ93" s="35"/>
      <c r="SR93" s="35"/>
      <c r="SS93" s="35"/>
      <c r="ST93" s="35"/>
      <c r="SU93" s="35"/>
      <c r="SV93" s="35"/>
      <c r="SW93" s="35"/>
      <c r="SX93" s="35"/>
      <c r="SY93" s="35"/>
      <c r="SZ93" s="35"/>
      <c r="TA93" s="35"/>
      <c r="TB93" s="35"/>
      <c r="TC93" s="35"/>
      <c r="TD93" s="35"/>
      <c r="TE93" s="35"/>
      <c r="TF93" s="35"/>
      <c r="TG93" s="35"/>
      <c r="TH93" s="35"/>
      <c r="TI93" s="35"/>
      <c r="TJ93" s="35"/>
      <c r="TK93" s="35"/>
      <c r="TL93" s="35"/>
      <c r="TM93" s="35"/>
      <c r="TN93" s="35"/>
      <c r="TO93" s="35"/>
      <c r="TP93" s="35"/>
      <c r="TQ93" s="35"/>
      <c r="TR93" s="35"/>
      <c r="TS93" s="35"/>
      <c r="TT93" s="35"/>
      <c r="TU93" s="35"/>
      <c r="TV93" s="35"/>
      <c r="TW93" s="35"/>
      <c r="TX93" s="35"/>
      <c r="TY93" s="35"/>
      <c r="TZ93" s="35"/>
      <c r="UA93" s="35"/>
      <c r="UB93" s="35"/>
      <c r="UC93" s="35"/>
      <c r="UD93" s="35"/>
      <c r="UE93" s="35"/>
      <c r="UF93" s="35"/>
      <c r="UG93" s="35"/>
      <c r="UH93" s="35"/>
      <c r="UI93" s="35"/>
      <c r="UJ93" s="35"/>
      <c r="UK93" s="35"/>
      <c r="UL93" s="35"/>
      <c r="UM93" s="35"/>
      <c r="UN93" s="35"/>
      <c r="UO93" s="35"/>
      <c r="UP93" s="35"/>
      <c r="UQ93" s="35"/>
      <c r="UR93" s="35"/>
      <c r="US93" s="35"/>
      <c r="UT93" s="35"/>
      <c r="UU93" s="35"/>
      <c r="UV93" s="35"/>
      <c r="UW93" s="35"/>
      <c r="UX93" s="35"/>
      <c r="UY93" s="35"/>
      <c r="UZ93" s="35"/>
      <c r="VA93" s="35"/>
      <c r="VB93" s="35"/>
      <c r="VC93" s="35"/>
      <c r="VD93" s="35"/>
      <c r="VE93" s="35"/>
      <c r="VF93" s="35"/>
      <c r="VG93" s="35"/>
      <c r="VH93" s="35"/>
      <c r="VI93" s="35"/>
      <c r="VJ93" s="35"/>
      <c r="VK93" s="35"/>
      <c r="VL93" s="35"/>
      <c r="VM93" s="35"/>
      <c r="VN93" s="35"/>
      <c r="VO93" s="35"/>
      <c r="VP93" s="35"/>
      <c r="VQ93" s="35"/>
      <c r="VR93" s="35"/>
      <c r="VS93" s="35"/>
      <c r="VT93" s="35"/>
      <c r="VU93" s="35"/>
      <c r="VV93" s="35"/>
      <c r="VW93" s="35"/>
      <c r="VX93" s="35"/>
      <c r="VY93" s="35"/>
      <c r="VZ93" s="35"/>
      <c r="WA93" s="35"/>
      <c r="WB93" s="35"/>
      <c r="WC93" s="35"/>
      <c r="WD93" s="35"/>
      <c r="WE93" s="35"/>
      <c r="WF93" s="35"/>
      <c r="WG93" s="35"/>
      <c r="WH93" s="35"/>
      <c r="WI93" s="35"/>
      <c r="WJ93" s="35"/>
      <c r="WK93" s="35"/>
      <c r="WL93" s="35"/>
      <c r="WM93" s="35"/>
      <c r="WN93" s="35"/>
      <c r="WO93" s="35"/>
      <c r="WP93" s="35"/>
      <c r="WQ93" s="35"/>
      <c r="WR93" s="35"/>
      <c r="WS93" s="35"/>
      <c r="WT93" s="35"/>
      <c r="WU93" s="35"/>
      <c r="WV93" s="35"/>
      <c r="WW93" s="35"/>
      <c r="WX93" s="35"/>
      <c r="WY93" s="35"/>
      <c r="WZ93" s="35"/>
      <c r="XA93" s="35"/>
      <c r="XB93" s="35"/>
      <c r="XC93" s="35"/>
      <c r="XD93" s="35"/>
      <c r="XE93" s="35"/>
      <c r="XF93" s="35"/>
      <c r="XG93" s="35"/>
      <c r="XH93" s="35"/>
      <c r="XI93" s="35"/>
      <c r="XJ93" s="35"/>
      <c r="XK93" s="35"/>
      <c r="XL93" s="35"/>
      <c r="XM93" s="35"/>
      <c r="XN93" s="35"/>
      <c r="XO93" s="35"/>
      <c r="XP93" s="35"/>
      <c r="XQ93" s="35"/>
      <c r="XR93" s="35"/>
      <c r="XS93" s="35"/>
      <c r="XT93" s="35"/>
      <c r="XU93" s="35"/>
      <c r="XV93" s="35"/>
      <c r="XW93" s="35"/>
      <c r="XX93" s="35"/>
      <c r="XY93" s="35"/>
      <c r="XZ93" s="35"/>
      <c r="YA93" s="35"/>
      <c r="YB93" s="35"/>
      <c r="YC93" s="35"/>
      <c r="YD93" s="35"/>
      <c r="YE93" s="35"/>
      <c r="YF93" s="35"/>
      <c r="YG93" s="35"/>
      <c r="YH93" s="35"/>
      <c r="YI93" s="35"/>
      <c r="YJ93" s="35"/>
      <c r="YK93" s="35"/>
      <c r="YL93" s="35"/>
      <c r="YM93" s="35"/>
      <c r="YN93" s="35"/>
      <c r="YO93" s="35"/>
      <c r="YP93" s="35"/>
      <c r="YQ93" s="35"/>
      <c r="YR93" s="35"/>
      <c r="YS93" s="35"/>
      <c r="YT93" s="35"/>
      <c r="YU93" s="35"/>
      <c r="YV93" s="35"/>
      <c r="YW93" s="35"/>
      <c r="YX93" s="35"/>
      <c r="YY93" s="35"/>
      <c r="YZ93" s="35"/>
      <c r="ZA93" s="35"/>
      <c r="ZB93" s="35"/>
      <c r="ZC93" s="35"/>
      <c r="ZD93" s="35"/>
      <c r="ZE93" s="35"/>
      <c r="ZF93" s="35"/>
      <c r="ZG93" s="35"/>
      <c r="ZH93" s="35"/>
      <c r="ZI93" s="35"/>
      <c r="ZJ93" s="35"/>
      <c r="ZK93" s="35"/>
      <c r="ZL93" s="35"/>
      <c r="ZM93" s="35"/>
      <c r="ZN93" s="35"/>
      <c r="ZO93" s="35"/>
      <c r="ZP93" s="35"/>
      <c r="ZQ93" s="35"/>
      <c r="ZR93" s="35"/>
      <c r="ZS93" s="35"/>
      <c r="ZT93" s="35"/>
      <c r="ZU93" s="35"/>
      <c r="ZV93" s="35"/>
      <c r="ZW93" s="35"/>
      <c r="ZX93" s="35"/>
      <c r="ZY93" s="35"/>
      <c r="ZZ93" s="35"/>
      <c r="AAA93" s="35"/>
      <c r="AAB93" s="35"/>
      <c r="AAC93" s="35"/>
      <c r="AAD93" s="35"/>
      <c r="AAE93" s="35"/>
      <c r="AAF93" s="35"/>
      <c r="AAG93" s="35"/>
      <c r="AAH93" s="35"/>
      <c r="AAI93" s="35"/>
      <c r="AAJ93" s="35"/>
      <c r="AAK93" s="35"/>
      <c r="AAL93" s="35"/>
      <c r="AAM93" s="35"/>
      <c r="AAN93" s="35"/>
      <c r="AAO93" s="35"/>
      <c r="AAP93" s="35"/>
      <c r="AAQ93" s="35"/>
      <c r="AAR93" s="35"/>
      <c r="AAS93" s="35"/>
      <c r="AAT93" s="35"/>
      <c r="AAU93" s="35"/>
      <c r="AAV93" s="35"/>
      <c r="AAW93" s="35"/>
      <c r="AAX93" s="35"/>
      <c r="AAY93" s="35"/>
      <c r="AAZ93" s="35"/>
      <c r="ABA93" s="35"/>
      <c r="ABB93" s="35"/>
      <c r="ABC93" s="35"/>
      <c r="ABD93" s="35"/>
      <c r="ABE93" s="35"/>
      <c r="ABF93" s="35"/>
      <c r="ABG93" s="35"/>
      <c r="ABH93" s="35"/>
      <c r="ABI93" s="35"/>
      <c r="ABJ93" s="35"/>
      <c r="ABK93" s="35"/>
      <c r="ABL93" s="35"/>
      <c r="ABM93" s="35"/>
      <c r="ABN93" s="35"/>
      <c r="ABO93" s="35"/>
      <c r="ABP93" s="35"/>
      <c r="ABQ93" s="35"/>
      <c r="ABR93" s="35"/>
      <c r="ABS93" s="35"/>
      <c r="ABT93" s="35"/>
      <c r="ABU93" s="35"/>
      <c r="ABV93" s="35"/>
      <c r="ABW93" s="35"/>
      <c r="ABX93" s="35"/>
      <c r="ABY93" s="35"/>
      <c r="ABZ93" s="35"/>
      <c r="ACA93" s="35"/>
      <c r="ACB93" s="35"/>
      <c r="ACC93" s="35"/>
      <c r="ACD93" s="35"/>
      <c r="ACE93" s="35"/>
      <c r="ACF93" s="35"/>
      <c r="ACG93" s="35"/>
      <c r="ACH93" s="35"/>
      <c r="ACI93" s="35"/>
      <c r="ACJ93" s="35"/>
      <c r="ACK93" s="35"/>
      <c r="ACL93" s="35"/>
      <c r="ACM93" s="35"/>
      <c r="ACN93" s="35"/>
      <c r="ACO93" s="35"/>
      <c r="ACP93" s="35"/>
      <c r="ACQ93" s="35"/>
      <c r="ACR93" s="35"/>
      <c r="ACS93" s="35"/>
      <c r="ACT93" s="35"/>
      <c r="ACU93" s="35"/>
      <c r="ACV93" s="35"/>
      <c r="ACW93" s="35"/>
      <c r="ACX93" s="35"/>
      <c r="ACY93" s="35"/>
      <c r="ACZ93" s="35"/>
      <c r="ADA93" s="35"/>
      <c r="ADB93" s="35"/>
      <c r="ADC93" s="35"/>
      <c r="ADD93" s="35"/>
      <c r="ADE93" s="35"/>
      <c r="ADF93" s="35"/>
      <c r="ADG93" s="35"/>
      <c r="ADH93" s="35"/>
      <c r="ADI93" s="35"/>
      <c r="ADJ93" s="35"/>
      <c r="ADK93" s="35"/>
      <c r="ADL93" s="35"/>
      <c r="ADM93" s="35"/>
      <c r="ADN93" s="35"/>
      <c r="ADO93" s="35"/>
      <c r="ADP93" s="35"/>
      <c r="ADQ93" s="35"/>
      <c r="ADR93" s="35"/>
      <c r="ADS93" s="35"/>
      <c r="ADT93" s="35"/>
      <c r="ADU93" s="35"/>
      <c r="ADV93" s="35"/>
      <c r="ADW93" s="35"/>
      <c r="ADX93" s="35"/>
      <c r="ADY93" s="35"/>
      <c r="ADZ93" s="35"/>
      <c r="AEA93" s="35"/>
      <c r="AEB93" s="35"/>
      <c r="AEC93" s="35"/>
      <c r="AED93" s="35"/>
      <c r="AEE93" s="35"/>
      <c r="AEF93" s="35"/>
      <c r="AEG93" s="35"/>
      <c r="AEH93" s="35"/>
      <c r="AEI93" s="35"/>
      <c r="AEJ93" s="35"/>
      <c r="AEK93" s="35"/>
      <c r="AEL93" s="35"/>
      <c r="AEM93" s="35"/>
      <c r="AEN93" s="35"/>
      <c r="AEO93" s="35"/>
      <c r="AEP93" s="35"/>
      <c r="AEQ93" s="35"/>
      <c r="AER93" s="35"/>
      <c r="AES93" s="35"/>
      <c r="AET93" s="35"/>
      <c r="AEU93" s="35"/>
      <c r="AEV93" s="35"/>
      <c r="AEW93" s="35"/>
      <c r="AEX93" s="35"/>
      <c r="AEY93" s="35"/>
      <c r="AEZ93" s="35"/>
      <c r="AFA93" s="35"/>
      <c r="AFB93" s="35"/>
      <c r="AFC93" s="35"/>
      <c r="AFD93" s="35"/>
      <c r="AFE93" s="35"/>
      <c r="AFF93" s="35"/>
      <c r="AFG93" s="35"/>
      <c r="AFH93" s="35"/>
      <c r="AFI93" s="35"/>
      <c r="AFJ93" s="35"/>
      <c r="AFK93" s="35"/>
      <c r="AFL93" s="35"/>
      <c r="AFM93" s="35"/>
      <c r="AFN93" s="35"/>
      <c r="AFO93" s="35"/>
      <c r="AFP93" s="35"/>
      <c r="AFQ93" s="35"/>
      <c r="AFR93" s="35"/>
      <c r="AFS93" s="35"/>
      <c r="AFT93" s="35"/>
      <c r="AFU93" s="35"/>
      <c r="AFV93" s="35"/>
      <c r="AFW93" s="35"/>
      <c r="AFX93" s="35"/>
      <c r="AFY93" s="35"/>
      <c r="AFZ93" s="35"/>
      <c r="AGA93" s="35"/>
      <c r="AGB93" s="35"/>
      <c r="AGC93" s="35"/>
      <c r="AGD93" s="35"/>
      <c r="AGE93" s="35"/>
      <c r="AGF93" s="35"/>
      <c r="AGG93" s="35"/>
      <c r="AGH93" s="35"/>
      <c r="AGI93" s="35"/>
      <c r="AGJ93" s="35"/>
      <c r="AGK93" s="35"/>
      <c r="AGL93" s="35"/>
      <c r="AGM93" s="35"/>
      <c r="AGN93" s="35"/>
      <c r="AGO93" s="35"/>
      <c r="AGP93" s="35"/>
      <c r="AGQ93" s="35"/>
      <c r="AGR93" s="35"/>
      <c r="AGS93" s="35"/>
      <c r="AGT93" s="35"/>
      <c r="AGU93" s="35"/>
      <c r="AGV93" s="35"/>
      <c r="AGW93" s="35"/>
      <c r="AGX93" s="35"/>
      <c r="AGY93" s="35"/>
      <c r="AGZ93" s="35"/>
      <c r="AHA93" s="35"/>
      <c r="AHB93" s="35"/>
      <c r="AHC93" s="35"/>
      <c r="AHD93" s="35"/>
      <c r="AHE93" s="35"/>
      <c r="AHF93" s="35"/>
      <c r="AHG93" s="35"/>
      <c r="AHH93" s="35"/>
      <c r="AHI93" s="35"/>
      <c r="AHJ93" s="35"/>
      <c r="AHK93" s="35"/>
      <c r="AHL93" s="35"/>
      <c r="AHM93" s="35"/>
      <c r="AHN93" s="35"/>
      <c r="AHO93" s="35"/>
      <c r="AHP93" s="35"/>
      <c r="AHQ93" s="35"/>
      <c r="AHR93" s="35"/>
      <c r="AHS93" s="35"/>
      <c r="AHT93" s="35"/>
      <c r="AHU93" s="35"/>
      <c r="AHV93" s="35"/>
      <c r="AHW93" s="35"/>
      <c r="AHX93" s="35"/>
      <c r="AHY93" s="35"/>
      <c r="AHZ93" s="35"/>
      <c r="AIA93" s="35"/>
      <c r="AIB93" s="35"/>
      <c r="AIC93" s="35"/>
      <c r="AID93" s="35"/>
      <c r="AIE93" s="35"/>
      <c r="AIF93" s="35"/>
      <c r="AIG93" s="35"/>
      <c r="AIH93" s="35"/>
      <c r="AII93" s="35"/>
      <c r="AIJ93" s="35"/>
      <c r="AIK93" s="35"/>
      <c r="AIL93" s="35"/>
      <c r="AIM93" s="35"/>
      <c r="AIN93" s="35"/>
      <c r="AIO93" s="35"/>
      <c r="AIP93" s="35"/>
      <c r="AIQ93" s="35"/>
      <c r="AIR93" s="35"/>
      <c r="AIS93" s="35"/>
      <c r="AIT93" s="35"/>
      <c r="AIU93" s="35"/>
      <c r="AIV93" s="35"/>
      <c r="AIW93" s="35"/>
      <c r="AIX93" s="35"/>
      <c r="AIY93" s="35"/>
      <c r="AIZ93" s="35"/>
      <c r="AJA93" s="35"/>
      <c r="AJB93" s="35"/>
      <c r="AJC93" s="35"/>
      <c r="AJD93" s="35"/>
      <c r="AJE93" s="35"/>
      <c r="AJF93" s="35"/>
      <c r="AJG93" s="35"/>
      <c r="AJH93" s="35"/>
      <c r="AJI93" s="35"/>
      <c r="AJJ93" s="35"/>
      <c r="AJK93" s="35"/>
      <c r="AJL93" s="35"/>
      <c r="AJM93" s="35"/>
      <c r="AJN93" s="35"/>
      <c r="AJO93" s="35"/>
      <c r="AJP93" s="35"/>
      <c r="AJQ93" s="35"/>
      <c r="AJR93" s="35"/>
      <c r="AJS93" s="35"/>
      <c r="AJT93" s="35"/>
      <c r="AJU93" s="35"/>
      <c r="AJV93" s="35"/>
      <c r="AJW93" s="35"/>
      <c r="AJX93" s="35"/>
      <c r="AJY93" s="35"/>
      <c r="AJZ93" s="35"/>
      <c r="AKA93" s="35"/>
      <c r="AKB93" s="35"/>
      <c r="AKC93" s="35"/>
      <c r="AKD93" s="35"/>
      <c r="AKE93" s="35"/>
      <c r="AKF93" s="35"/>
      <c r="AKG93" s="35"/>
      <c r="AKH93" s="35"/>
      <c r="AKI93" s="35"/>
      <c r="AKJ93" s="35"/>
      <c r="AKK93" s="35"/>
      <c r="AKL93" s="35"/>
      <c r="AKM93" s="35"/>
      <c r="AKN93" s="35"/>
      <c r="AKO93" s="35"/>
      <c r="AKP93" s="35"/>
      <c r="AKQ93" s="35"/>
      <c r="AKR93" s="35"/>
      <c r="AKS93" s="35"/>
      <c r="AKT93" s="35"/>
      <c r="AKU93" s="35"/>
      <c r="AKV93" s="35"/>
      <c r="AKW93" s="35"/>
      <c r="AKX93" s="35"/>
      <c r="AKY93" s="35"/>
      <c r="AKZ93" s="35"/>
      <c r="ALA93" s="35"/>
      <c r="ALB93" s="35"/>
      <c r="ALC93" s="35"/>
      <c r="ALD93" s="35"/>
      <c r="ALE93" s="35"/>
      <c r="ALF93" s="35"/>
      <c r="ALG93" s="35"/>
      <c r="ALH93" s="35"/>
      <c r="ALI93" s="35"/>
      <c r="ALJ93" s="35"/>
      <c r="ALK93" s="35"/>
      <c r="ALL93" s="35"/>
      <c r="ALM93" s="35"/>
      <c r="ALN93" s="35"/>
      <c r="ALO93" s="35"/>
      <c r="ALP93" s="35"/>
      <c r="ALQ93" s="35"/>
      <c r="ALR93" s="35"/>
      <c r="ALS93" s="35"/>
      <c r="ALT93" s="35"/>
      <c r="ALU93" s="35"/>
      <c r="ALV93" s="35"/>
      <c r="ALW93" s="35"/>
      <c r="ALX93" s="35"/>
      <c r="ALY93" s="35"/>
      <c r="ALZ93" s="35"/>
      <c r="AMA93" s="35"/>
      <c r="AMB93" s="35"/>
      <c r="AMC93" s="35"/>
      <c r="AMD93" s="35"/>
      <c r="AME93" s="35"/>
      <c r="AMF93" s="35"/>
      <c r="AMG93" s="35"/>
      <c r="AMH93" s="35"/>
      <c r="AMI93" s="35"/>
      <c r="AMJ93" s="35"/>
      <c r="AMK93" s="35"/>
      <c r="AML93" s="35"/>
      <c r="AMM93" s="35"/>
      <c r="AMN93" s="35"/>
      <c r="AMO93" s="35"/>
      <c r="AMP93" s="35"/>
      <c r="AMQ93" s="35"/>
      <c r="AMR93" s="35"/>
      <c r="AMS93" s="35"/>
      <c r="AMT93" s="35"/>
      <c r="AMU93" s="35"/>
      <c r="AMV93" s="35"/>
      <c r="AMW93" s="35"/>
      <c r="AMX93" s="35"/>
      <c r="AMY93" s="35"/>
      <c r="AMZ93" s="35"/>
      <c r="ANA93" s="35"/>
      <c r="ANB93" s="35"/>
      <c r="ANC93" s="35"/>
      <c r="AND93" s="35"/>
      <c r="ANE93" s="35"/>
      <c r="ANF93" s="35"/>
      <c r="ANG93" s="35"/>
      <c r="ANH93" s="35"/>
      <c r="ANI93" s="35"/>
      <c r="ANJ93" s="35"/>
      <c r="ANK93" s="35"/>
      <c r="ANL93" s="35"/>
      <c r="ANM93" s="35"/>
      <c r="ANN93" s="35"/>
      <c r="ANO93" s="35"/>
      <c r="ANP93" s="35"/>
      <c r="ANQ93" s="35"/>
      <c r="ANR93" s="35"/>
      <c r="ANS93" s="35"/>
      <c r="ANT93" s="35"/>
      <c r="ANU93" s="35"/>
      <c r="ANV93" s="35"/>
      <c r="ANW93" s="35"/>
      <c r="ANX93" s="35"/>
      <c r="ANY93" s="35"/>
      <c r="ANZ93" s="35"/>
      <c r="AOA93" s="35"/>
      <c r="AOB93" s="35"/>
      <c r="AOC93" s="35"/>
      <c r="AOD93" s="35"/>
      <c r="AOE93" s="35"/>
      <c r="AOF93" s="35"/>
      <c r="AOG93" s="35"/>
      <c r="AOH93" s="35"/>
      <c r="AOI93" s="35"/>
      <c r="AOJ93" s="35"/>
      <c r="AOK93" s="35"/>
      <c r="AOL93" s="35"/>
      <c r="AOM93" s="35"/>
      <c r="AON93" s="35"/>
      <c r="AOO93" s="35"/>
      <c r="AOP93" s="35"/>
      <c r="AOQ93" s="35"/>
      <c r="AOR93" s="35"/>
      <c r="AOS93" s="35"/>
      <c r="AOT93" s="35"/>
      <c r="AOU93" s="35"/>
      <c r="AOV93" s="35"/>
      <c r="AOW93" s="35"/>
      <c r="AOX93" s="35"/>
      <c r="AOY93" s="35"/>
      <c r="AOZ93" s="35"/>
      <c r="APA93" s="35"/>
      <c r="APB93" s="35"/>
      <c r="APC93" s="35"/>
      <c r="APD93" s="35"/>
      <c r="APE93" s="35"/>
      <c r="APF93" s="35"/>
      <c r="APG93" s="35"/>
      <c r="APH93" s="35"/>
      <c r="API93" s="35"/>
      <c r="APJ93" s="35"/>
      <c r="APK93" s="35"/>
      <c r="APL93" s="35"/>
      <c r="APM93" s="35"/>
      <c r="APN93" s="35"/>
      <c r="APO93" s="35"/>
      <c r="APP93" s="35"/>
      <c r="APQ93" s="35"/>
      <c r="APR93" s="35"/>
      <c r="APS93" s="35"/>
      <c r="APT93" s="35"/>
      <c r="APU93" s="35"/>
      <c r="APV93" s="35"/>
      <c r="APW93" s="35"/>
      <c r="APX93" s="35"/>
      <c r="APY93" s="35"/>
      <c r="APZ93" s="35"/>
      <c r="AQA93" s="35"/>
      <c r="AQB93" s="35"/>
      <c r="AQC93" s="35"/>
      <c r="AQD93" s="35"/>
      <c r="AQE93" s="35"/>
      <c r="AQF93" s="35"/>
      <c r="AQG93" s="35"/>
      <c r="AQH93" s="35"/>
      <c r="AQI93" s="35"/>
      <c r="AQJ93" s="35"/>
      <c r="AQK93" s="35"/>
      <c r="AQL93" s="35"/>
      <c r="AQM93" s="35"/>
      <c r="AQN93" s="35"/>
      <c r="AQO93" s="35"/>
      <c r="AQP93" s="35"/>
      <c r="AQQ93" s="35"/>
      <c r="AQR93" s="35"/>
      <c r="AQS93" s="35"/>
      <c r="AQT93" s="35"/>
      <c r="AQU93" s="35"/>
      <c r="AQV93" s="35"/>
      <c r="AQW93" s="35"/>
      <c r="AQX93" s="35"/>
      <c r="AQY93" s="35"/>
      <c r="AQZ93" s="35"/>
      <c r="ARA93" s="35"/>
      <c r="ARB93" s="35"/>
      <c r="ARC93" s="35"/>
      <c r="ARD93" s="35"/>
      <c r="ARE93" s="35"/>
      <c r="ARF93" s="35"/>
      <c r="ARG93" s="35"/>
      <c r="ARH93" s="35"/>
      <c r="ARI93" s="35"/>
      <c r="ARJ93" s="35"/>
      <c r="ARK93" s="35"/>
      <c r="ARL93" s="35"/>
      <c r="ARM93" s="35"/>
      <c r="ARN93" s="35"/>
      <c r="ARO93" s="35"/>
      <c r="ARP93" s="35"/>
      <c r="ARQ93" s="35"/>
      <c r="ARR93" s="35"/>
      <c r="ARS93" s="35"/>
      <c r="ART93" s="35"/>
      <c r="ARU93" s="35"/>
      <c r="ARV93" s="35"/>
      <c r="ARW93" s="35"/>
      <c r="ARX93" s="35"/>
      <c r="ARY93" s="35"/>
      <c r="ARZ93" s="35"/>
      <c r="ASA93" s="35"/>
      <c r="ASB93" s="35"/>
      <c r="ASC93" s="35"/>
      <c r="ASD93" s="35"/>
      <c r="ASE93" s="35"/>
      <c r="ASF93" s="35"/>
      <c r="ASG93" s="35"/>
      <c r="ASH93" s="35"/>
      <c r="ASI93" s="35"/>
      <c r="ASJ93" s="35"/>
      <c r="ASK93" s="35"/>
      <c r="ASL93" s="35"/>
      <c r="ASM93" s="35"/>
      <c r="ASN93" s="35"/>
      <c r="ASO93" s="35"/>
      <c r="ASP93" s="35"/>
      <c r="ASQ93" s="35"/>
      <c r="ASR93" s="35"/>
      <c r="ASS93" s="35"/>
      <c r="AST93" s="35"/>
      <c r="ASU93" s="35"/>
      <c r="ASV93" s="35"/>
      <c r="ASW93" s="35"/>
      <c r="ASX93" s="35"/>
      <c r="ASY93" s="35"/>
      <c r="ASZ93" s="35"/>
      <c r="ATA93" s="35"/>
      <c r="ATB93" s="35"/>
      <c r="ATC93" s="35"/>
      <c r="ATD93" s="35"/>
      <c r="ATE93" s="35"/>
      <c r="ATF93" s="35"/>
      <c r="ATG93" s="35"/>
      <c r="ATH93" s="35"/>
      <c r="ATI93" s="35"/>
      <c r="ATJ93" s="35"/>
      <c r="ATK93" s="35"/>
      <c r="ATL93" s="35"/>
      <c r="ATM93" s="35"/>
      <c r="ATN93" s="35"/>
      <c r="ATO93" s="35"/>
      <c r="ATP93" s="35"/>
      <c r="ATQ93" s="35"/>
      <c r="ATR93" s="35"/>
      <c r="ATS93" s="35"/>
      <c r="ATT93" s="35"/>
      <c r="ATU93" s="35"/>
      <c r="ATV93" s="35"/>
      <c r="ATW93" s="35"/>
      <c r="ATX93" s="35"/>
      <c r="ATY93" s="35"/>
      <c r="ATZ93" s="35"/>
      <c r="AUA93" s="35"/>
      <c r="AUB93" s="35"/>
      <c r="AUC93" s="35"/>
      <c r="AUD93" s="35"/>
      <c r="AUE93" s="35"/>
      <c r="AUF93" s="35"/>
      <c r="AUG93" s="35"/>
      <c r="AUH93" s="35"/>
      <c r="AUI93" s="35"/>
      <c r="AUJ93" s="35"/>
      <c r="AUK93" s="35"/>
      <c r="AUL93" s="35"/>
      <c r="AUM93" s="35"/>
      <c r="AUN93" s="35"/>
      <c r="AUO93" s="35"/>
      <c r="AUP93" s="35"/>
      <c r="AUQ93" s="35"/>
      <c r="AUR93" s="35"/>
      <c r="AUS93" s="35"/>
      <c r="AUT93" s="35"/>
      <c r="AUU93" s="35"/>
      <c r="AUV93" s="35"/>
      <c r="AUW93" s="35"/>
      <c r="AUX93" s="35"/>
      <c r="AUY93" s="35"/>
      <c r="AUZ93" s="35"/>
      <c r="AVA93" s="35"/>
      <c r="AVB93" s="35"/>
      <c r="AVC93" s="35"/>
      <c r="AVD93" s="35"/>
      <c r="AVE93" s="35"/>
      <c r="AVF93" s="35"/>
      <c r="AVG93" s="35"/>
      <c r="AVH93" s="35"/>
      <c r="AVI93" s="35"/>
      <c r="AVJ93" s="35"/>
      <c r="AVK93" s="35"/>
      <c r="AVL93" s="35"/>
      <c r="AVM93" s="35"/>
      <c r="AVN93" s="35"/>
      <c r="AVO93" s="35"/>
      <c r="AVP93" s="35"/>
      <c r="AVQ93" s="35"/>
      <c r="AVR93" s="35"/>
      <c r="AVS93" s="35"/>
      <c r="AVT93" s="35"/>
      <c r="AVU93" s="35"/>
      <c r="AVV93" s="35"/>
      <c r="AVW93" s="35"/>
      <c r="AVX93" s="35"/>
      <c r="AVY93" s="35"/>
      <c r="AVZ93" s="35"/>
      <c r="AWA93" s="35"/>
      <c r="AWB93" s="35"/>
      <c r="AWC93" s="35"/>
      <c r="AWD93" s="35"/>
      <c r="AWE93" s="35"/>
      <c r="AWF93" s="35"/>
      <c r="AWG93" s="35"/>
      <c r="AWH93" s="35"/>
      <c r="AWI93" s="35"/>
      <c r="AWJ93" s="35"/>
      <c r="AWK93" s="35"/>
      <c r="AWL93" s="35"/>
      <c r="AWM93" s="35"/>
      <c r="AWN93" s="35"/>
      <c r="AWO93" s="35"/>
      <c r="AWP93" s="35"/>
      <c r="AWQ93" s="35"/>
      <c r="AWR93" s="35"/>
      <c r="AWS93" s="35"/>
      <c r="AWT93" s="35"/>
      <c r="AWU93" s="35"/>
      <c r="AWV93" s="35"/>
      <c r="AWW93" s="35"/>
      <c r="AWX93" s="35"/>
      <c r="AWY93" s="35"/>
      <c r="AWZ93" s="35"/>
      <c r="AXA93" s="35"/>
      <c r="AXB93" s="35"/>
      <c r="AXC93" s="35"/>
      <c r="AXD93" s="35"/>
      <c r="AXE93" s="35"/>
      <c r="AXF93" s="35"/>
      <c r="AXG93" s="35"/>
      <c r="AXH93" s="35"/>
      <c r="AXI93" s="35"/>
      <c r="AXJ93" s="35"/>
      <c r="AXK93" s="35"/>
      <c r="AXL93" s="35"/>
      <c r="AXM93" s="35"/>
      <c r="AXN93" s="35"/>
      <c r="AXO93" s="35"/>
      <c r="AXP93" s="35"/>
      <c r="AXQ93" s="35"/>
      <c r="AXR93" s="35"/>
      <c r="AXS93" s="35"/>
      <c r="AXT93" s="35"/>
      <c r="AXU93" s="35"/>
      <c r="AXV93" s="35"/>
      <c r="AXW93" s="35"/>
      <c r="AXX93" s="35"/>
      <c r="AXY93" s="35"/>
      <c r="AXZ93" s="35"/>
      <c r="AYA93" s="35"/>
      <c r="AYB93" s="35"/>
      <c r="AYC93" s="35"/>
      <c r="AYD93" s="35"/>
      <c r="AYE93" s="35"/>
      <c r="AYF93" s="35"/>
      <c r="AYG93" s="35"/>
      <c r="AYH93" s="35"/>
      <c r="AYI93" s="35"/>
      <c r="AYJ93" s="35"/>
      <c r="AYK93" s="35"/>
      <c r="AYL93" s="35"/>
      <c r="AYM93" s="35"/>
      <c r="AYN93" s="35"/>
      <c r="AYO93" s="35"/>
      <c r="AYP93" s="35"/>
      <c r="AYQ93" s="35"/>
      <c r="AYR93" s="35"/>
      <c r="AYS93" s="35"/>
      <c r="AYT93" s="35"/>
      <c r="AYU93" s="35"/>
      <c r="AYV93" s="35"/>
      <c r="AYW93" s="35"/>
      <c r="AYX93" s="35"/>
      <c r="AYY93" s="35"/>
      <c r="AYZ93" s="35"/>
      <c r="AZA93" s="35"/>
      <c r="AZB93" s="35"/>
      <c r="AZC93" s="35"/>
      <c r="AZD93" s="35"/>
      <c r="AZE93" s="35"/>
      <c r="AZF93" s="35"/>
      <c r="AZG93" s="35"/>
      <c r="AZH93" s="35"/>
      <c r="AZI93" s="35"/>
      <c r="AZJ93" s="35"/>
      <c r="AZK93" s="35"/>
      <c r="AZL93" s="35"/>
      <c r="AZM93" s="35"/>
      <c r="AZN93" s="35"/>
      <c r="AZO93" s="35"/>
      <c r="AZP93" s="35"/>
      <c r="AZQ93" s="35"/>
      <c r="AZR93" s="35"/>
      <c r="AZS93" s="35"/>
      <c r="AZT93" s="35"/>
      <c r="AZU93" s="35"/>
      <c r="AZV93" s="35"/>
      <c r="AZW93" s="35"/>
      <c r="AZX93" s="35"/>
      <c r="AZY93" s="35"/>
      <c r="AZZ93" s="35"/>
      <c r="BAA93" s="35"/>
      <c r="BAB93" s="35"/>
      <c r="BAC93" s="35"/>
      <c r="BAD93" s="35"/>
      <c r="BAE93" s="35"/>
      <c r="BAF93" s="35"/>
      <c r="BAG93" s="35"/>
      <c r="BAH93" s="35"/>
      <c r="BAI93" s="35"/>
      <c r="BAJ93" s="35"/>
      <c r="BAK93" s="35"/>
      <c r="BAL93" s="35"/>
      <c r="BAM93" s="35"/>
      <c r="BAN93" s="35"/>
      <c r="BAO93" s="35"/>
      <c r="BAP93" s="35"/>
      <c r="BAQ93" s="35"/>
      <c r="BAR93" s="35"/>
      <c r="BAS93" s="35"/>
      <c r="BAT93" s="35"/>
      <c r="BAU93" s="35"/>
      <c r="BAV93" s="35"/>
      <c r="BAW93" s="35"/>
      <c r="BAX93" s="35"/>
      <c r="BAY93" s="35"/>
      <c r="BAZ93" s="35"/>
      <c r="BBA93" s="35"/>
      <c r="BBB93" s="35"/>
      <c r="BBC93" s="35"/>
      <c r="BBD93" s="35"/>
      <c r="BBE93" s="35"/>
      <c r="BBF93" s="35"/>
      <c r="BBG93" s="35"/>
      <c r="BBH93" s="35"/>
      <c r="BBI93" s="35"/>
      <c r="BBJ93" s="35"/>
      <c r="BBK93" s="35"/>
      <c r="BBL93" s="35"/>
      <c r="BBM93" s="35"/>
      <c r="BBN93" s="35"/>
      <c r="BBO93" s="35"/>
      <c r="BBP93" s="35"/>
      <c r="BBQ93" s="35"/>
      <c r="BBR93" s="35"/>
      <c r="BBS93" s="35"/>
      <c r="BBT93" s="35"/>
      <c r="BBU93" s="35"/>
      <c r="BBV93" s="35"/>
      <c r="BBW93" s="35"/>
      <c r="BBX93" s="35"/>
      <c r="BBY93" s="35"/>
      <c r="BBZ93" s="35"/>
      <c r="BCA93" s="35"/>
      <c r="BCB93" s="35"/>
      <c r="BCC93" s="35"/>
      <c r="BCD93" s="35"/>
      <c r="BCE93" s="35"/>
      <c r="BCF93" s="35"/>
      <c r="BCG93" s="35"/>
      <c r="BCH93" s="35"/>
      <c r="BCI93" s="35"/>
      <c r="BCJ93" s="35"/>
      <c r="BCK93" s="35"/>
      <c r="BCL93" s="35"/>
      <c r="BCM93" s="35"/>
      <c r="BCN93" s="35"/>
      <c r="BCO93" s="35"/>
      <c r="BCP93" s="35"/>
      <c r="BCQ93" s="35"/>
      <c r="BCR93" s="35"/>
      <c r="BCS93" s="35"/>
      <c r="BCT93" s="35"/>
      <c r="BCU93" s="35"/>
      <c r="BCV93" s="35"/>
      <c r="BCW93" s="35"/>
      <c r="BCX93" s="35"/>
      <c r="BCY93" s="35"/>
      <c r="BCZ93" s="35"/>
      <c r="BDA93" s="35"/>
      <c r="BDB93" s="35"/>
      <c r="BDC93" s="35"/>
      <c r="BDD93" s="35"/>
      <c r="BDE93" s="35"/>
      <c r="BDF93" s="35"/>
      <c r="BDG93" s="35"/>
      <c r="BDH93" s="35"/>
      <c r="BDI93" s="35"/>
      <c r="BDJ93" s="35"/>
      <c r="BDK93" s="35"/>
      <c r="BDL93" s="35"/>
      <c r="BDM93" s="35"/>
      <c r="BDN93" s="35"/>
      <c r="BDO93" s="35"/>
      <c r="BDP93" s="35"/>
      <c r="BDQ93" s="35"/>
      <c r="BDR93" s="35"/>
      <c r="BDS93" s="35"/>
      <c r="BDT93" s="35"/>
      <c r="BDU93" s="35"/>
      <c r="BDV93" s="35"/>
      <c r="BDW93" s="35"/>
      <c r="BDX93" s="35"/>
      <c r="BDY93" s="35"/>
      <c r="BDZ93" s="35"/>
      <c r="BEA93" s="35"/>
      <c r="BEB93" s="35"/>
      <c r="BEC93" s="35"/>
      <c r="BED93" s="35"/>
      <c r="BEE93" s="35"/>
      <c r="BEF93" s="35"/>
      <c r="BEG93" s="35"/>
      <c r="BEH93" s="35"/>
      <c r="BEI93" s="35"/>
      <c r="BEJ93" s="35"/>
      <c r="BEK93" s="35"/>
      <c r="BEL93" s="35"/>
      <c r="BEM93" s="35"/>
      <c r="BEN93" s="35"/>
      <c r="BEO93" s="35"/>
      <c r="BEP93" s="35"/>
      <c r="BEQ93" s="35"/>
      <c r="BER93" s="35"/>
      <c r="BES93" s="35"/>
      <c r="BET93" s="35"/>
      <c r="BEU93" s="35"/>
      <c r="BEV93" s="35"/>
      <c r="BEW93" s="35"/>
      <c r="BEX93" s="35"/>
      <c r="BEY93" s="35"/>
      <c r="BEZ93" s="35"/>
      <c r="BFA93" s="35"/>
      <c r="BFB93" s="35"/>
      <c r="BFC93" s="35"/>
      <c r="BFD93" s="35"/>
      <c r="BFE93" s="35"/>
      <c r="BFF93" s="35"/>
      <c r="BFG93" s="35"/>
      <c r="BFH93" s="35"/>
      <c r="BFI93" s="35"/>
      <c r="BFJ93" s="35"/>
      <c r="BFK93" s="35"/>
      <c r="BFL93" s="35"/>
      <c r="BFM93" s="35"/>
      <c r="BFN93" s="35"/>
      <c r="BFO93" s="35"/>
      <c r="BFP93" s="35"/>
      <c r="BFQ93" s="35"/>
      <c r="BFR93" s="35"/>
      <c r="BFS93" s="35"/>
      <c r="BFT93" s="35"/>
      <c r="BFU93" s="35"/>
      <c r="BFV93" s="35"/>
      <c r="BFW93" s="35"/>
      <c r="BFX93" s="35"/>
      <c r="BFY93" s="35"/>
      <c r="BFZ93" s="35"/>
      <c r="BGA93" s="35"/>
      <c r="BGB93" s="35"/>
      <c r="BGC93" s="35"/>
      <c r="BGD93" s="35"/>
      <c r="BGE93" s="35"/>
      <c r="BGF93" s="35"/>
      <c r="BGG93" s="35"/>
      <c r="BGH93" s="35"/>
      <c r="BGI93" s="35"/>
      <c r="BGJ93" s="35"/>
      <c r="BGK93" s="35"/>
      <c r="BGL93" s="35"/>
      <c r="BGM93" s="35"/>
      <c r="BGN93" s="35"/>
      <c r="BGO93" s="35"/>
      <c r="BGP93" s="35"/>
      <c r="BGQ93" s="35"/>
      <c r="BGR93" s="35"/>
      <c r="BGS93" s="35"/>
      <c r="BGT93" s="35"/>
      <c r="BGU93" s="35"/>
      <c r="BGV93" s="35"/>
      <c r="BGW93" s="35"/>
      <c r="BGX93" s="35"/>
      <c r="BGY93" s="35"/>
      <c r="BGZ93" s="35"/>
      <c r="BHA93" s="35"/>
      <c r="BHB93" s="35"/>
      <c r="BHC93" s="35"/>
      <c r="BHD93" s="35"/>
      <c r="BHE93" s="35"/>
      <c r="BHF93" s="35"/>
      <c r="BHG93" s="35"/>
      <c r="BHH93" s="35"/>
      <c r="BHI93" s="35"/>
      <c r="BHJ93" s="35"/>
      <c r="BHK93" s="35"/>
      <c r="BHL93" s="35"/>
      <c r="BHM93" s="35"/>
      <c r="BHN93" s="35"/>
      <c r="BHO93" s="35"/>
      <c r="BHP93" s="35"/>
      <c r="BHQ93" s="35"/>
      <c r="BHR93" s="35"/>
      <c r="BHS93" s="35"/>
      <c r="BHT93" s="35"/>
      <c r="BHU93" s="35"/>
      <c r="BHV93" s="35"/>
      <c r="BHW93" s="35"/>
      <c r="BHX93" s="35"/>
      <c r="BHY93" s="35"/>
      <c r="BHZ93" s="35"/>
      <c r="BIA93" s="35"/>
      <c r="BIB93" s="35"/>
      <c r="BIC93" s="35"/>
      <c r="BID93" s="35"/>
      <c r="BIE93" s="35"/>
      <c r="BIF93" s="35"/>
      <c r="BIG93" s="35"/>
      <c r="BIH93" s="35"/>
      <c r="BII93" s="35"/>
      <c r="BIJ93" s="35"/>
      <c r="BIK93" s="35"/>
      <c r="BIL93" s="35"/>
      <c r="BIM93" s="35"/>
      <c r="BIN93" s="35"/>
      <c r="BIO93" s="35"/>
      <c r="BIP93" s="35"/>
      <c r="BIQ93" s="35"/>
      <c r="BIR93" s="35"/>
      <c r="BIS93" s="35"/>
      <c r="BIT93" s="35"/>
      <c r="BIU93" s="35"/>
      <c r="BIV93" s="35"/>
      <c r="BIW93" s="35"/>
      <c r="BIX93" s="35"/>
      <c r="BIY93" s="35"/>
      <c r="BIZ93" s="35"/>
      <c r="BJA93" s="35"/>
      <c r="BJB93" s="35"/>
      <c r="BJC93" s="35"/>
      <c r="BJD93" s="35"/>
      <c r="BJE93" s="35"/>
      <c r="BJF93" s="35"/>
      <c r="BJG93" s="35"/>
      <c r="BJH93" s="35"/>
      <c r="BJI93" s="35"/>
      <c r="BJJ93" s="35"/>
      <c r="BJK93" s="35"/>
      <c r="BJL93" s="35"/>
      <c r="BJM93" s="35"/>
      <c r="BJN93" s="35"/>
      <c r="BJO93" s="35"/>
      <c r="BJP93" s="35"/>
      <c r="BJQ93" s="35"/>
      <c r="BJR93" s="35"/>
      <c r="BJS93" s="35"/>
      <c r="BJT93" s="35"/>
      <c r="BJU93" s="35"/>
      <c r="BJV93" s="35"/>
      <c r="BJW93" s="35"/>
      <c r="BJX93" s="35"/>
      <c r="BJY93" s="35"/>
      <c r="BJZ93" s="35"/>
      <c r="BKA93" s="35"/>
      <c r="BKB93" s="35"/>
      <c r="BKC93" s="35"/>
      <c r="BKD93" s="35"/>
      <c r="BKE93" s="35"/>
      <c r="BKF93" s="35"/>
      <c r="BKG93" s="35"/>
      <c r="BKH93" s="35"/>
      <c r="BKI93" s="35"/>
      <c r="BKJ93" s="35"/>
      <c r="BKK93" s="35"/>
      <c r="BKL93" s="35"/>
      <c r="BKM93" s="35"/>
      <c r="BKN93" s="35"/>
      <c r="BKO93" s="35"/>
      <c r="BKP93" s="35"/>
      <c r="BKQ93" s="35"/>
      <c r="BKR93" s="35"/>
      <c r="BKS93" s="35"/>
      <c r="BKT93" s="35"/>
      <c r="BKU93" s="35"/>
      <c r="BKV93" s="35"/>
      <c r="BKW93" s="35"/>
      <c r="BKX93" s="35"/>
      <c r="BKY93" s="35"/>
      <c r="BKZ93" s="35"/>
      <c r="BLA93" s="35"/>
      <c r="BLB93" s="35"/>
      <c r="BLC93" s="35"/>
      <c r="BLD93" s="35"/>
      <c r="BLE93" s="35"/>
      <c r="BLF93" s="35"/>
      <c r="BLG93" s="35"/>
      <c r="BLH93" s="35"/>
      <c r="BLI93" s="35"/>
      <c r="BLJ93" s="35"/>
      <c r="BLK93" s="35"/>
      <c r="BLL93" s="35"/>
      <c r="BLM93" s="35"/>
      <c r="BLN93" s="35"/>
      <c r="BLO93" s="35"/>
      <c r="BLP93" s="35"/>
      <c r="BLQ93" s="35"/>
      <c r="BLR93" s="35"/>
      <c r="BLS93" s="35"/>
      <c r="BLT93" s="35"/>
      <c r="BLU93" s="35"/>
      <c r="BLV93" s="35"/>
      <c r="BLW93" s="35"/>
      <c r="BLX93" s="35"/>
      <c r="BLY93" s="35"/>
      <c r="BLZ93" s="35"/>
      <c r="BMA93" s="35"/>
      <c r="BMB93" s="35"/>
      <c r="BMC93" s="35"/>
      <c r="BMD93" s="35"/>
      <c r="BME93" s="35"/>
      <c r="BMF93" s="35"/>
      <c r="BMG93" s="35"/>
      <c r="BMH93" s="35"/>
      <c r="BMI93" s="35"/>
      <c r="BMJ93" s="35"/>
      <c r="BMK93" s="35"/>
      <c r="BML93" s="35"/>
      <c r="BMM93" s="35"/>
      <c r="BMN93" s="35"/>
      <c r="BMO93" s="35"/>
      <c r="BMP93" s="35"/>
      <c r="BMQ93" s="35"/>
      <c r="BMR93" s="35"/>
      <c r="BMS93" s="35"/>
      <c r="BMT93" s="35"/>
      <c r="BMU93" s="35"/>
      <c r="BMV93" s="35"/>
      <c r="BMW93" s="35"/>
      <c r="BMX93" s="35"/>
      <c r="BMY93" s="35"/>
      <c r="BMZ93" s="35"/>
      <c r="BNA93" s="35"/>
      <c r="BNB93" s="35"/>
      <c r="BNC93" s="35"/>
      <c r="BND93" s="35"/>
      <c r="BNE93" s="35"/>
      <c r="BNF93" s="35"/>
      <c r="BNG93" s="35"/>
      <c r="BNH93" s="35"/>
      <c r="BNI93" s="35"/>
      <c r="BNJ93" s="35"/>
      <c r="BNK93" s="35"/>
      <c r="BNL93" s="35"/>
      <c r="BNM93" s="35"/>
      <c r="BNN93" s="35"/>
      <c r="BNO93" s="35"/>
      <c r="BNP93" s="35"/>
      <c r="BNQ93" s="35"/>
      <c r="BNR93" s="35"/>
      <c r="BNS93" s="35"/>
      <c r="BNT93" s="35"/>
      <c r="BNU93" s="35"/>
      <c r="BNV93" s="35"/>
      <c r="BNW93" s="35"/>
      <c r="BNX93" s="35"/>
      <c r="BNY93" s="35"/>
      <c r="BNZ93" s="35"/>
      <c r="BOA93" s="35"/>
      <c r="BOB93" s="35"/>
      <c r="BOC93" s="35"/>
      <c r="BOD93" s="35"/>
      <c r="BOE93" s="35"/>
      <c r="BOF93" s="35"/>
      <c r="BOG93" s="35"/>
      <c r="BOH93" s="35"/>
      <c r="BOI93" s="35"/>
      <c r="BOJ93" s="35"/>
      <c r="BOK93" s="35"/>
      <c r="BOL93" s="35"/>
      <c r="BOM93" s="35"/>
      <c r="BON93" s="35"/>
      <c r="BOO93" s="35"/>
      <c r="BOP93" s="35"/>
      <c r="BOQ93" s="35"/>
      <c r="BOR93" s="35"/>
      <c r="BOS93" s="35"/>
      <c r="BOT93" s="35"/>
      <c r="BOU93" s="35"/>
      <c r="BOV93" s="35"/>
      <c r="BOW93" s="35"/>
      <c r="BOX93" s="35"/>
      <c r="BOY93" s="35"/>
      <c r="BOZ93" s="35"/>
      <c r="BPA93" s="35"/>
      <c r="BPB93" s="35"/>
      <c r="BPC93" s="35"/>
      <c r="BPD93" s="35"/>
      <c r="BPE93" s="35"/>
      <c r="BPF93" s="35"/>
      <c r="BPG93" s="35"/>
      <c r="BPH93" s="35"/>
      <c r="BPI93" s="35"/>
      <c r="BPJ93" s="35"/>
      <c r="BPK93" s="35"/>
      <c r="BPL93" s="35"/>
      <c r="BPM93" s="35"/>
      <c r="BPN93" s="35"/>
      <c r="BPO93" s="35"/>
      <c r="BPP93" s="35"/>
      <c r="BPQ93" s="35"/>
      <c r="BPR93" s="35"/>
      <c r="BPS93" s="35"/>
      <c r="BPT93" s="35"/>
      <c r="BPU93" s="35"/>
      <c r="BPV93" s="35"/>
      <c r="BPW93" s="35"/>
      <c r="BPX93" s="35"/>
      <c r="BPY93" s="35"/>
      <c r="BPZ93" s="35"/>
      <c r="BQA93" s="35"/>
      <c r="BQB93" s="35"/>
      <c r="BQC93" s="35"/>
      <c r="BQD93" s="35"/>
      <c r="BQE93" s="35"/>
      <c r="BQF93" s="35"/>
      <c r="BQG93" s="35"/>
      <c r="BQH93" s="35"/>
      <c r="BQI93" s="35"/>
      <c r="BQJ93" s="35"/>
      <c r="BQK93" s="35"/>
      <c r="BQL93" s="35"/>
      <c r="BQM93" s="35"/>
      <c r="BQN93" s="35"/>
      <c r="BQO93" s="35"/>
      <c r="BQP93" s="35"/>
      <c r="BQQ93" s="35"/>
      <c r="BQR93" s="35"/>
      <c r="BQS93" s="35"/>
      <c r="BQT93" s="35"/>
      <c r="BQU93" s="35"/>
      <c r="BQV93" s="35"/>
      <c r="BQW93" s="35"/>
      <c r="BQX93" s="35"/>
      <c r="BQY93" s="35"/>
      <c r="BQZ93" s="35"/>
      <c r="BRA93" s="35"/>
      <c r="BRB93" s="35"/>
      <c r="BRC93" s="35"/>
      <c r="BRD93" s="35"/>
      <c r="BRE93" s="35"/>
      <c r="BRF93" s="35"/>
      <c r="BRG93" s="35"/>
      <c r="BRH93" s="35"/>
      <c r="BRI93" s="35"/>
      <c r="BRJ93" s="35"/>
      <c r="BRK93" s="35"/>
      <c r="BRL93" s="35"/>
      <c r="BRM93" s="35"/>
      <c r="BRN93" s="35"/>
      <c r="BRO93" s="35"/>
      <c r="BRP93" s="35"/>
      <c r="BRQ93" s="35"/>
      <c r="BRR93" s="35"/>
      <c r="BRS93" s="35"/>
      <c r="BRT93" s="35"/>
      <c r="BRU93" s="35"/>
      <c r="BRV93" s="35"/>
      <c r="BRW93" s="35"/>
      <c r="BRX93" s="35"/>
      <c r="BRY93" s="35"/>
      <c r="BRZ93" s="35"/>
      <c r="BSA93" s="35"/>
      <c r="BSB93" s="35"/>
      <c r="BSC93" s="35"/>
      <c r="BSD93" s="35"/>
      <c r="BSE93" s="35"/>
      <c r="BSF93" s="35"/>
      <c r="BSG93" s="35"/>
      <c r="BSH93" s="35"/>
      <c r="BSI93" s="35"/>
      <c r="BSJ93" s="35"/>
      <c r="BSK93" s="35"/>
      <c r="BSL93" s="35"/>
    </row>
    <row r="94" spans="1:1858" s="20" customFormat="1" x14ac:dyDescent="0.25">
      <c r="A94" s="15" t="s">
        <v>968</v>
      </c>
      <c r="B94" s="16">
        <v>5</v>
      </c>
      <c r="C94" s="16">
        <v>1</v>
      </c>
      <c r="D94" s="17" t="s">
        <v>62</v>
      </c>
      <c r="E94" s="17" t="s">
        <v>375</v>
      </c>
      <c r="F94" s="16"/>
      <c r="G94" s="17" t="s">
        <v>634</v>
      </c>
      <c r="H94" s="17" t="s">
        <v>634</v>
      </c>
      <c r="I94" s="17" t="s">
        <v>815</v>
      </c>
      <c r="J94" s="16"/>
      <c r="K94" s="18">
        <v>55</v>
      </c>
      <c r="L94" s="18">
        <f t="shared" si="2"/>
        <v>55</v>
      </c>
      <c r="M94" s="16"/>
      <c r="N94" s="16"/>
      <c r="O94" s="19"/>
      <c r="P94" s="19"/>
      <c r="Q94" s="19"/>
      <c r="R94" s="16"/>
      <c r="S94" s="16" t="s">
        <v>948</v>
      </c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  <c r="AF94" s="35"/>
      <c r="AG94" s="35"/>
      <c r="AH94" s="35"/>
      <c r="AI94" s="35"/>
      <c r="AJ94" s="35"/>
      <c r="AK94" s="35"/>
      <c r="AL94" s="35"/>
      <c r="AM94" s="35"/>
      <c r="AN94" s="35"/>
      <c r="AO94" s="35"/>
      <c r="AP94" s="35"/>
      <c r="AQ94" s="35"/>
      <c r="AR94" s="35"/>
      <c r="AS94" s="35"/>
      <c r="AT94" s="35"/>
      <c r="AU94" s="35"/>
      <c r="AV94" s="35"/>
      <c r="AW94" s="35"/>
      <c r="AX94" s="35"/>
      <c r="AY94" s="35"/>
      <c r="AZ94" s="35"/>
      <c r="BA94" s="35"/>
      <c r="BB94" s="35"/>
      <c r="BC94" s="35"/>
      <c r="BD94" s="35"/>
      <c r="BE94" s="35"/>
      <c r="BF94" s="35"/>
      <c r="BG94" s="35"/>
      <c r="BH94" s="35"/>
      <c r="BI94" s="35"/>
      <c r="BJ94" s="35"/>
      <c r="BK94" s="35"/>
      <c r="BL94" s="35"/>
      <c r="BM94" s="35"/>
      <c r="BN94" s="35"/>
      <c r="BO94" s="35"/>
      <c r="BP94" s="35"/>
      <c r="BQ94" s="35"/>
      <c r="BR94" s="35"/>
      <c r="BS94" s="35"/>
      <c r="BT94" s="35"/>
      <c r="BU94" s="35"/>
      <c r="BV94" s="35"/>
      <c r="BW94" s="35"/>
      <c r="BX94" s="35"/>
      <c r="BY94" s="35"/>
      <c r="BZ94" s="35"/>
      <c r="CA94" s="35"/>
      <c r="CB94" s="35"/>
      <c r="CC94" s="35"/>
      <c r="CD94" s="35"/>
      <c r="CE94" s="35"/>
      <c r="CF94" s="35"/>
      <c r="CG94" s="35"/>
      <c r="CH94" s="35"/>
      <c r="CI94" s="35"/>
      <c r="CJ94" s="35"/>
      <c r="CK94" s="35"/>
      <c r="CL94" s="35"/>
      <c r="CM94" s="35"/>
      <c r="CN94" s="35"/>
      <c r="CO94" s="35"/>
      <c r="CP94" s="35"/>
      <c r="CQ94" s="35"/>
      <c r="CR94" s="35"/>
      <c r="CS94" s="35"/>
      <c r="CT94" s="35"/>
      <c r="CU94" s="35"/>
      <c r="CV94" s="35"/>
      <c r="CW94" s="35"/>
      <c r="CX94" s="35"/>
      <c r="CY94" s="35"/>
      <c r="CZ94" s="35"/>
      <c r="DA94" s="35"/>
      <c r="DB94" s="35"/>
      <c r="DC94" s="35"/>
      <c r="DD94" s="35"/>
      <c r="DE94" s="35"/>
      <c r="DF94" s="35"/>
      <c r="DG94" s="35"/>
      <c r="DH94" s="35"/>
      <c r="DI94" s="35"/>
      <c r="DJ94" s="35"/>
      <c r="DK94" s="35"/>
      <c r="DL94" s="35"/>
      <c r="DM94" s="35"/>
      <c r="DN94" s="35"/>
      <c r="DO94" s="35"/>
      <c r="DP94" s="35"/>
      <c r="DQ94" s="35"/>
      <c r="DR94" s="35"/>
      <c r="DS94" s="35"/>
      <c r="DT94" s="35"/>
      <c r="DU94" s="35"/>
      <c r="DV94" s="35"/>
      <c r="DW94" s="35"/>
      <c r="DX94" s="35"/>
      <c r="DY94" s="35"/>
      <c r="DZ94" s="35"/>
      <c r="EA94" s="35"/>
      <c r="EB94" s="35"/>
      <c r="EC94" s="35"/>
      <c r="ED94" s="35"/>
      <c r="EE94" s="35"/>
      <c r="EF94" s="35"/>
      <c r="EG94" s="35"/>
      <c r="EH94" s="35"/>
      <c r="EI94" s="35"/>
      <c r="EJ94" s="35"/>
      <c r="EK94" s="35"/>
      <c r="EL94" s="35"/>
      <c r="EM94" s="35"/>
      <c r="EN94" s="35"/>
      <c r="EO94" s="35"/>
      <c r="EP94" s="35"/>
      <c r="EQ94" s="35"/>
      <c r="ER94" s="35"/>
      <c r="ES94" s="35"/>
      <c r="ET94" s="35"/>
      <c r="EU94" s="35"/>
      <c r="EV94" s="35"/>
      <c r="EW94" s="35"/>
      <c r="EX94" s="35"/>
      <c r="EY94" s="35"/>
      <c r="EZ94" s="35"/>
      <c r="FA94" s="35"/>
      <c r="FB94" s="35"/>
      <c r="FC94" s="35"/>
      <c r="FD94" s="35"/>
      <c r="FE94" s="35"/>
      <c r="FF94" s="35"/>
      <c r="FG94" s="35"/>
      <c r="FH94" s="35"/>
      <c r="FI94" s="35"/>
      <c r="FJ94" s="35"/>
      <c r="FK94" s="35"/>
      <c r="FL94" s="35"/>
      <c r="FM94" s="35"/>
      <c r="FN94" s="35"/>
      <c r="FO94" s="35"/>
      <c r="FP94" s="35"/>
      <c r="FQ94" s="35"/>
      <c r="FR94" s="35"/>
      <c r="FS94" s="35"/>
      <c r="FT94" s="35"/>
      <c r="FU94" s="35"/>
      <c r="FV94" s="35"/>
      <c r="FW94" s="35"/>
      <c r="FX94" s="35"/>
      <c r="FY94" s="35"/>
      <c r="FZ94" s="35"/>
      <c r="GA94" s="35"/>
      <c r="GB94" s="35"/>
      <c r="GC94" s="35"/>
      <c r="GD94" s="35"/>
      <c r="GE94" s="35"/>
      <c r="GF94" s="35"/>
      <c r="GG94" s="35"/>
      <c r="GH94" s="35"/>
      <c r="GI94" s="35"/>
      <c r="GJ94" s="35"/>
      <c r="GK94" s="35"/>
      <c r="GL94" s="35"/>
      <c r="GM94" s="35"/>
      <c r="GN94" s="35"/>
      <c r="GO94" s="35"/>
      <c r="GP94" s="35"/>
      <c r="GQ94" s="35"/>
      <c r="GR94" s="35"/>
      <c r="GS94" s="35"/>
      <c r="GT94" s="35"/>
      <c r="GU94" s="35"/>
      <c r="GV94" s="35"/>
      <c r="GW94" s="35"/>
      <c r="GX94" s="35"/>
      <c r="GY94" s="35"/>
      <c r="GZ94" s="35"/>
      <c r="HA94" s="35"/>
      <c r="HB94" s="35"/>
      <c r="HC94" s="35"/>
      <c r="HD94" s="35"/>
      <c r="HE94" s="35"/>
      <c r="HF94" s="35"/>
      <c r="HG94" s="35"/>
      <c r="HH94" s="35"/>
      <c r="HI94" s="35"/>
      <c r="HJ94" s="35"/>
      <c r="HK94" s="35"/>
      <c r="HL94" s="35"/>
      <c r="HM94" s="35"/>
      <c r="HN94" s="35"/>
      <c r="HO94" s="35"/>
      <c r="HP94" s="35"/>
      <c r="HQ94" s="35"/>
      <c r="HR94" s="35"/>
      <c r="HS94" s="35"/>
      <c r="HT94" s="35"/>
      <c r="HU94" s="35"/>
      <c r="HV94" s="35"/>
      <c r="HW94" s="35"/>
      <c r="HX94" s="35"/>
      <c r="HY94" s="35"/>
      <c r="HZ94" s="35"/>
      <c r="IA94" s="35"/>
      <c r="IB94" s="35"/>
      <c r="IC94" s="35"/>
      <c r="ID94" s="35"/>
      <c r="IE94" s="35"/>
      <c r="IF94" s="35"/>
      <c r="IG94" s="35"/>
      <c r="IH94" s="35"/>
      <c r="II94" s="35"/>
      <c r="IJ94" s="35"/>
      <c r="IK94" s="35"/>
      <c r="IL94" s="35"/>
      <c r="IM94" s="35"/>
      <c r="IN94" s="35"/>
      <c r="IO94" s="35"/>
      <c r="IP94" s="35"/>
      <c r="IQ94" s="35"/>
      <c r="IR94" s="35"/>
      <c r="IS94" s="35"/>
      <c r="IT94" s="35"/>
      <c r="IU94" s="35"/>
      <c r="IV94" s="35"/>
      <c r="IW94" s="35"/>
      <c r="IX94" s="35"/>
      <c r="IY94" s="35"/>
      <c r="IZ94" s="35"/>
      <c r="JA94" s="35"/>
      <c r="JB94" s="35"/>
      <c r="JC94" s="35"/>
      <c r="JD94" s="35"/>
      <c r="JE94" s="35"/>
      <c r="JF94" s="35"/>
      <c r="JG94" s="35"/>
      <c r="JH94" s="35"/>
      <c r="JI94" s="35"/>
      <c r="JJ94" s="35"/>
      <c r="JK94" s="35"/>
      <c r="JL94" s="35"/>
      <c r="JM94" s="35"/>
      <c r="JN94" s="35"/>
      <c r="JO94" s="35"/>
      <c r="JP94" s="35"/>
      <c r="JQ94" s="35"/>
      <c r="JR94" s="35"/>
      <c r="JS94" s="35"/>
      <c r="JT94" s="35"/>
      <c r="JU94" s="35"/>
      <c r="JV94" s="35"/>
      <c r="JW94" s="35"/>
      <c r="JX94" s="35"/>
      <c r="JY94" s="35"/>
      <c r="JZ94" s="35"/>
      <c r="KA94" s="35"/>
      <c r="KB94" s="35"/>
      <c r="KC94" s="35"/>
      <c r="KD94" s="35"/>
      <c r="KE94" s="35"/>
      <c r="KF94" s="35"/>
      <c r="KG94" s="35"/>
      <c r="KH94" s="35"/>
      <c r="KI94" s="35"/>
      <c r="KJ94" s="35"/>
      <c r="KK94" s="35"/>
      <c r="KL94" s="35"/>
      <c r="KM94" s="35"/>
      <c r="KN94" s="35"/>
      <c r="KO94" s="35"/>
      <c r="KP94" s="35"/>
      <c r="KQ94" s="35"/>
      <c r="KR94" s="35"/>
      <c r="KS94" s="35"/>
      <c r="KT94" s="35"/>
      <c r="KU94" s="35"/>
      <c r="KV94" s="35"/>
      <c r="KW94" s="35"/>
      <c r="KX94" s="35"/>
      <c r="KY94" s="35"/>
      <c r="KZ94" s="35"/>
      <c r="LA94" s="35"/>
      <c r="LB94" s="35"/>
      <c r="LC94" s="35"/>
      <c r="LD94" s="35"/>
      <c r="LE94" s="35"/>
      <c r="LF94" s="35"/>
      <c r="LG94" s="35"/>
      <c r="LH94" s="35"/>
      <c r="LI94" s="35"/>
      <c r="LJ94" s="35"/>
      <c r="LK94" s="35"/>
      <c r="LL94" s="35"/>
      <c r="LM94" s="35"/>
      <c r="LN94" s="35"/>
      <c r="LO94" s="35"/>
      <c r="LP94" s="35"/>
      <c r="LQ94" s="35"/>
      <c r="LR94" s="35"/>
      <c r="LS94" s="35"/>
      <c r="LT94" s="35"/>
      <c r="LU94" s="35"/>
      <c r="LV94" s="35"/>
      <c r="LW94" s="35"/>
      <c r="LX94" s="35"/>
      <c r="LY94" s="35"/>
      <c r="LZ94" s="35"/>
      <c r="MA94" s="35"/>
      <c r="MB94" s="35"/>
      <c r="MC94" s="35"/>
      <c r="MD94" s="35"/>
      <c r="ME94" s="35"/>
      <c r="MF94" s="35"/>
      <c r="MG94" s="35"/>
      <c r="MH94" s="35"/>
      <c r="MI94" s="35"/>
      <c r="MJ94" s="35"/>
      <c r="MK94" s="35"/>
      <c r="ML94" s="35"/>
      <c r="MM94" s="35"/>
      <c r="MN94" s="35"/>
      <c r="MO94" s="35"/>
      <c r="MP94" s="35"/>
      <c r="MQ94" s="35"/>
      <c r="MR94" s="35"/>
      <c r="MS94" s="35"/>
      <c r="MT94" s="35"/>
      <c r="MU94" s="35"/>
      <c r="MV94" s="35"/>
      <c r="MW94" s="35"/>
      <c r="MX94" s="35"/>
      <c r="MY94" s="35"/>
      <c r="MZ94" s="35"/>
      <c r="NA94" s="35"/>
      <c r="NB94" s="35"/>
      <c r="NC94" s="35"/>
      <c r="ND94" s="35"/>
      <c r="NE94" s="35"/>
      <c r="NF94" s="35"/>
      <c r="NG94" s="35"/>
      <c r="NH94" s="35"/>
      <c r="NI94" s="35"/>
      <c r="NJ94" s="35"/>
      <c r="NK94" s="35"/>
      <c r="NL94" s="35"/>
      <c r="NM94" s="35"/>
      <c r="NN94" s="35"/>
      <c r="NO94" s="35"/>
      <c r="NP94" s="35"/>
      <c r="NQ94" s="35"/>
      <c r="NR94" s="35"/>
      <c r="NS94" s="35"/>
      <c r="NT94" s="35"/>
      <c r="NU94" s="35"/>
      <c r="NV94" s="35"/>
      <c r="NW94" s="35"/>
      <c r="NX94" s="35"/>
      <c r="NY94" s="35"/>
      <c r="NZ94" s="35"/>
      <c r="OA94" s="35"/>
      <c r="OB94" s="35"/>
      <c r="OC94" s="35"/>
      <c r="OD94" s="35"/>
      <c r="OE94" s="35"/>
      <c r="OF94" s="35"/>
      <c r="OG94" s="35"/>
      <c r="OH94" s="35"/>
      <c r="OI94" s="35"/>
      <c r="OJ94" s="35"/>
      <c r="OK94" s="35"/>
      <c r="OL94" s="35"/>
      <c r="OM94" s="35"/>
      <c r="ON94" s="35"/>
      <c r="OO94" s="35"/>
      <c r="OP94" s="35"/>
      <c r="OQ94" s="35"/>
      <c r="OR94" s="35"/>
      <c r="OS94" s="35"/>
      <c r="OT94" s="35"/>
      <c r="OU94" s="35"/>
      <c r="OV94" s="35"/>
      <c r="OW94" s="35"/>
      <c r="OX94" s="35"/>
      <c r="OY94" s="35"/>
      <c r="OZ94" s="35"/>
      <c r="PA94" s="35"/>
      <c r="PB94" s="35"/>
      <c r="PC94" s="35"/>
      <c r="PD94" s="35"/>
      <c r="PE94" s="35"/>
      <c r="PF94" s="35"/>
      <c r="PG94" s="35"/>
      <c r="PH94" s="35"/>
      <c r="PI94" s="35"/>
      <c r="PJ94" s="35"/>
      <c r="PK94" s="35"/>
      <c r="PL94" s="35"/>
      <c r="PM94" s="35"/>
      <c r="PN94" s="35"/>
      <c r="PO94" s="35"/>
      <c r="PP94" s="35"/>
      <c r="PQ94" s="35"/>
      <c r="PR94" s="35"/>
      <c r="PS94" s="35"/>
      <c r="PT94" s="35"/>
      <c r="PU94" s="35"/>
      <c r="PV94" s="35"/>
      <c r="PW94" s="35"/>
      <c r="PX94" s="35"/>
      <c r="PY94" s="35"/>
      <c r="PZ94" s="35"/>
      <c r="QA94" s="35"/>
      <c r="QB94" s="35"/>
      <c r="QC94" s="35"/>
      <c r="QD94" s="35"/>
      <c r="QE94" s="35"/>
      <c r="QF94" s="35"/>
      <c r="QG94" s="35"/>
      <c r="QH94" s="35"/>
      <c r="QI94" s="35"/>
      <c r="QJ94" s="35"/>
      <c r="QK94" s="35"/>
      <c r="QL94" s="35"/>
      <c r="QM94" s="35"/>
      <c r="QN94" s="35"/>
      <c r="QO94" s="35"/>
      <c r="QP94" s="35"/>
      <c r="QQ94" s="35"/>
      <c r="QR94" s="35"/>
      <c r="QS94" s="35"/>
      <c r="QT94" s="35"/>
      <c r="QU94" s="35"/>
      <c r="QV94" s="35"/>
      <c r="QW94" s="35"/>
      <c r="QX94" s="35"/>
      <c r="QY94" s="35"/>
      <c r="QZ94" s="35"/>
      <c r="RA94" s="35"/>
      <c r="RB94" s="35"/>
      <c r="RC94" s="35"/>
      <c r="RD94" s="35"/>
      <c r="RE94" s="35"/>
      <c r="RF94" s="35"/>
      <c r="RG94" s="35"/>
      <c r="RH94" s="35"/>
      <c r="RI94" s="35"/>
      <c r="RJ94" s="35"/>
      <c r="RK94" s="35"/>
      <c r="RL94" s="35"/>
      <c r="RM94" s="35"/>
      <c r="RN94" s="35"/>
      <c r="RO94" s="35"/>
      <c r="RP94" s="35"/>
      <c r="RQ94" s="35"/>
      <c r="RR94" s="35"/>
      <c r="RS94" s="35"/>
      <c r="RT94" s="35"/>
      <c r="RU94" s="35"/>
      <c r="RV94" s="35"/>
      <c r="RW94" s="35"/>
      <c r="RX94" s="35"/>
      <c r="RY94" s="35"/>
      <c r="RZ94" s="35"/>
      <c r="SA94" s="35"/>
      <c r="SB94" s="35"/>
      <c r="SC94" s="35"/>
      <c r="SD94" s="35"/>
      <c r="SE94" s="35"/>
      <c r="SF94" s="35"/>
      <c r="SG94" s="35"/>
      <c r="SH94" s="35"/>
      <c r="SI94" s="35"/>
      <c r="SJ94" s="35"/>
      <c r="SK94" s="35"/>
      <c r="SL94" s="35"/>
      <c r="SM94" s="35"/>
      <c r="SN94" s="35"/>
      <c r="SO94" s="35"/>
      <c r="SP94" s="35"/>
      <c r="SQ94" s="35"/>
      <c r="SR94" s="35"/>
      <c r="SS94" s="35"/>
      <c r="ST94" s="35"/>
      <c r="SU94" s="35"/>
      <c r="SV94" s="35"/>
      <c r="SW94" s="35"/>
      <c r="SX94" s="35"/>
      <c r="SY94" s="35"/>
      <c r="SZ94" s="35"/>
      <c r="TA94" s="35"/>
      <c r="TB94" s="35"/>
      <c r="TC94" s="35"/>
      <c r="TD94" s="35"/>
      <c r="TE94" s="35"/>
      <c r="TF94" s="35"/>
      <c r="TG94" s="35"/>
      <c r="TH94" s="35"/>
      <c r="TI94" s="35"/>
      <c r="TJ94" s="35"/>
      <c r="TK94" s="35"/>
      <c r="TL94" s="35"/>
      <c r="TM94" s="35"/>
      <c r="TN94" s="35"/>
      <c r="TO94" s="35"/>
      <c r="TP94" s="35"/>
      <c r="TQ94" s="35"/>
      <c r="TR94" s="35"/>
      <c r="TS94" s="35"/>
      <c r="TT94" s="35"/>
      <c r="TU94" s="35"/>
      <c r="TV94" s="35"/>
      <c r="TW94" s="35"/>
      <c r="TX94" s="35"/>
      <c r="TY94" s="35"/>
      <c r="TZ94" s="35"/>
      <c r="UA94" s="35"/>
      <c r="UB94" s="35"/>
      <c r="UC94" s="35"/>
      <c r="UD94" s="35"/>
      <c r="UE94" s="35"/>
      <c r="UF94" s="35"/>
      <c r="UG94" s="35"/>
      <c r="UH94" s="35"/>
      <c r="UI94" s="35"/>
      <c r="UJ94" s="35"/>
      <c r="UK94" s="35"/>
      <c r="UL94" s="35"/>
      <c r="UM94" s="35"/>
      <c r="UN94" s="35"/>
      <c r="UO94" s="35"/>
      <c r="UP94" s="35"/>
      <c r="UQ94" s="35"/>
      <c r="UR94" s="35"/>
      <c r="US94" s="35"/>
      <c r="UT94" s="35"/>
      <c r="UU94" s="35"/>
      <c r="UV94" s="35"/>
      <c r="UW94" s="35"/>
      <c r="UX94" s="35"/>
      <c r="UY94" s="35"/>
      <c r="UZ94" s="35"/>
      <c r="VA94" s="35"/>
      <c r="VB94" s="35"/>
      <c r="VC94" s="35"/>
      <c r="VD94" s="35"/>
      <c r="VE94" s="35"/>
      <c r="VF94" s="35"/>
      <c r="VG94" s="35"/>
      <c r="VH94" s="35"/>
      <c r="VI94" s="35"/>
      <c r="VJ94" s="35"/>
      <c r="VK94" s="35"/>
      <c r="VL94" s="35"/>
      <c r="VM94" s="35"/>
      <c r="VN94" s="35"/>
      <c r="VO94" s="35"/>
      <c r="VP94" s="35"/>
      <c r="VQ94" s="35"/>
      <c r="VR94" s="35"/>
      <c r="VS94" s="35"/>
      <c r="VT94" s="35"/>
      <c r="VU94" s="35"/>
      <c r="VV94" s="35"/>
      <c r="VW94" s="35"/>
      <c r="VX94" s="35"/>
      <c r="VY94" s="35"/>
      <c r="VZ94" s="35"/>
      <c r="WA94" s="35"/>
      <c r="WB94" s="35"/>
      <c r="WC94" s="35"/>
      <c r="WD94" s="35"/>
      <c r="WE94" s="35"/>
      <c r="WF94" s="35"/>
      <c r="WG94" s="35"/>
      <c r="WH94" s="35"/>
      <c r="WI94" s="35"/>
      <c r="WJ94" s="35"/>
      <c r="WK94" s="35"/>
      <c r="WL94" s="35"/>
      <c r="WM94" s="35"/>
      <c r="WN94" s="35"/>
      <c r="WO94" s="35"/>
      <c r="WP94" s="35"/>
      <c r="WQ94" s="35"/>
      <c r="WR94" s="35"/>
      <c r="WS94" s="35"/>
      <c r="WT94" s="35"/>
      <c r="WU94" s="35"/>
      <c r="WV94" s="35"/>
      <c r="WW94" s="35"/>
      <c r="WX94" s="35"/>
      <c r="WY94" s="35"/>
      <c r="WZ94" s="35"/>
      <c r="XA94" s="35"/>
      <c r="XB94" s="35"/>
      <c r="XC94" s="35"/>
      <c r="XD94" s="35"/>
      <c r="XE94" s="35"/>
      <c r="XF94" s="35"/>
      <c r="XG94" s="35"/>
      <c r="XH94" s="35"/>
      <c r="XI94" s="35"/>
      <c r="XJ94" s="35"/>
      <c r="XK94" s="35"/>
      <c r="XL94" s="35"/>
      <c r="XM94" s="35"/>
      <c r="XN94" s="35"/>
      <c r="XO94" s="35"/>
      <c r="XP94" s="35"/>
      <c r="XQ94" s="35"/>
      <c r="XR94" s="35"/>
      <c r="XS94" s="35"/>
      <c r="XT94" s="35"/>
      <c r="XU94" s="35"/>
      <c r="XV94" s="35"/>
      <c r="XW94" s="35"/>
      <c r="XX94" s="35"/>
      <c r="XY94" s="35"/>
      <c r="XZ94" s="35"/>
      <c r="YA94" s="35"/>
      <c r="YB94" s="35"/>
      <c r="YC94" s="35"/>
      <c r="YD94" s="35"/>
      <c r="YE94" s="35"/>
      <c r="YF94" s="35"/>
      <c r="YG94" s="35"/>
      <c r="YH94" s="35"/>
      <c r="YI94" s="35"/>
      <c r="YJ94" s="35"/>
      <c r="YK94" s="35"/>
      <c r="YL94" s="35"/>
      <c r="YM94" s="35"/>
      <c r="YN94" s="35"/>
      <c r="YO94" s="35"/>
      <c r="YP94" s="35"/>
      <c r="YQ94" s="35"/>
      <c r="YR94" s="35"/>
      <c r="YS94" s="35"/>
      <c r="YT94" s="35"/>
      <c r="YU94" s="35"/>
      <c r="YV94" s="35"/>
      <c r="YW94" s="35"/>
      <c r="YX94" s="35"/>
      <c r="YY94" s="35"/>
      <c r="YZ94" s="35"/>
      <c r="ZA94" s="35"/>
      <c r="ZB94" s="35"/>
      <c r="ZC94" s="35"/>
      <c r="ZD94" s="35"/>
      <c r="ZE94" s="35"/>
      <c r="ZF94" s="35"/>
      <c r="ZG94" s="35"/>
      <c r="ZH94" s="35"/>
      <c r="ZI94" s="35"/>
      <c r="ZJ94" s="35"/>
      <c r="ZK94" s="35"/>
      <c r="ZL94" s="35"/>
      <c r="ZM94" s="35"/>
      <c r="ZN94" s="35"/>
      <c r="ZO94" s="35"/>
      <c r="ZP94" s="35"/>
      <c r="ZQ94" s="35"/>
      <c r="ZR94" s="35"/>
      <c r="ZS94" s="35"/>
      <c r="ZT94" s="35"/>
      <c r="ZU94" s="35"/>
      <c r="ZV94" s="35"/>
      <c r="ZW94" s="35"/>
      <c r="ZX94" s="35"/>
      <c r="ZY94" s="35"/>
      <c r="ZZ94" s="35"/>
      <c r="AAA94" s="35"/>
      <c r="AAB94" s="35"/>
      <c r="AAC94" s="35"/>
      <c r="AAD94" s="35"/>
      <c r="AAE94" s="35"/>
      <c r="AAF94" s="35"/>
      <c r="AAG94" s="35"/>
      <c r="AAH94" s="35"/>
      <c r="AAI94" s="35"/>
      <c r="AAJ94" s="35"/>
      <c r="AAK94" s="35"/>
      <c r="AAL94" s="35"/>
      <c r="AAM94" s="35"/>
      <c r="AAN94" s="35"/>
      <c r="AAO94" s="35"/>
      <c r="AAP94" s="35"/>
      <c r="AAQ94" s="35"/>
      <c r="AAR94" s="35"/>
      <c r="AAS94" s="35"/>
      <c r="AAT94" s="35"/>
      <c r="AAU94" s="35"/>
      <c r="AAV94" s="35"/>
      <c r="AAW94" s="35"/>
      <c r="AAX94" s="35"/>
      <c r="AAY94" s="35"/>
      <c r="AAZ94" s="35"/>
      <c r="ABA94" s="35"/>
      <c r="ABB94" s="35"/>
      <c r="ABC94" s="35"/>
      <c r="ABD94" s="35"/>
      <c r="ABE94" s="35"/>
      <c r="ABF94" s="35"/>
      <c r="ABG94" s="35"/>
      <c r="ABH94" s="35"/>
      <c r="ABI94" s="35"/>
      <c r="ABJ94" s="35"/>
      <c r="ABK94" s="35"/>
      <c r="ABL94" s="35"/>
      <c r="ABM94" s="35"/>
      <c r="ABN94" s="35"/>
      <c r="ABO94" s="35"/>
      <c r="ABP94" s="35"/>
      <c r="ABQ94" s="35"/>
      <c r="ABR94" s="35"/>
      <c r="ABS94" s="35"/>
      <c r="ABT94" s="35"/>
      <c r="ABU94" s="35"/>
      <c r="ABV94" s="35"/>
      <c r="ABW94" s="35"/>
      <c r="ABX94" s="35"/>
      <c r="ABY94" s="35"/>
      <c r="ABZ94" s="35"/>
      <c r="ACA94" s="35"/>
      <c r="ACB94" s="35"/>
      <c r="ACC94" s="35"/>
      <c r="ACD94" s="35"/>
      <c r="ACE94" s="35"/>
      <c r="ACF94" s="35"/>
      <c r="ACG94" s="35"/>
      <c r="ACH94" s="35"/>
      <c r="ACI94" s="35"/>
      <c r="ACJ94" s="35"/>
      <c r="ACK94" s="35"/>
      <c r="ACL94" s="35"/>
      <c r="ACM94" s="35"/>
      <c r="ACN94" s="35"/>
      <c r="ACO94" s="35"/>
      <c r="ACP94" s="35"/>
      <c r="ACQ94" s="35"/>
      <c r="ACR94" s="35"/>
      <c r="ACS94" s="35"/>
      <c r="ACT94" s="35"/>
      <c r="ACU94" s="35"/>
      <c r="ACV94" s="35"/>
      <c r="ACW94" s="35"/>
      <c r="ACX94" s="35"/>
      <c r="ACY94" s="35"/>
      <c r="ACZ94" s="35"/>
      <c r="ADA94" s="35"/>
      <c r="ADB94" s="35"/>
      <c r="ADC94" s="35"/>
      <c r="ADD94" s="35"/>
      <c r="ADE94" s="35"/>
      <c r="ADF94" s="35"/>
      <c r="ADG94" s="35"/>
      <c r="ADH94" s="35"/>
      <c r="ADI94" s="35"/>
      <c r="ADJ94" s="35"/>
      <c r="ADK94" s="35"/>
      <c r="ADL94" s="35"/>
      <c r="ADM94" s="35"/>
      <c r="ADN94" s="35"/>
      <c r="ADO94" s="35"/>
      <c r="ADP94" s="35"/>
      <c r="ADQ94" s="35"/>
      <c r="ADR94" s="35"/>
      <c r="ADS94" s="35"/>
      <c r="ADT94" s="35"/>
      <c r="ADU94" s="35"/>
      <c r="ADV94" s="35"/>
      <c r="ADW94" s="35"/>
      <c r="ADX94" s="35"/>
      <c r="ADY94" s="35"/>
      <c r="ADZ94" s="35"/>
      <c r="AEA94" s="35"/>
      <c r="AEB94" s="35"/>
      <c r="AEC94" s="35"/>
      <c r="AED94" s="35"/>
      <c r="AEE94" s="35"/>
      <c r="AEF94" s="35"/>
      <c r="AEG94" s="35"/>
      <c r="AEH94" s="35"/>
      <c r="AEI94" s="35"/>
      <c r="AEJ94" s="35"/>
      <c r="AEK94" s="35"/>
      <c r="AEL94" s="35"/>
      <c r="AEM94" s="35"/>
      <c r="AEN94" s="35"/>
      <c r="AEO94" s="35"/>
      <c r="AEP94" s="35"/>
      <c r="AEQ94" s="35"/>
      <c r="AER94" s="35"/>
      <c r="AES94" s="35"/>
      <c r="AET94" s="35"/>
      <c r="AEU94" s="35"/>
      <c r="AEV94" s="35"/>
      <c r="AEW94" s="35"/>
      <c r="AEX94" s="35"/>
      <c r="AEY94" s="35"/>
      <c r="AEZ94" s="35"/>
      <c r="AFA94" s="35"/>
      <c r="AFB94" s="35"/>
      <c r="AFC94" s="35"/>
      <c r="AFD94" s="35"/>
      <c r="AFE94" s="35"/>
      <c r="AFF94" s="35"/>
      <c r="AFG94" s="35"/>
      <c r="AFH94" s="35"/>
      <c r="AFI94" s="35"/>
      <c r="AFJ94" s="35"/>
      <c r="AFK94" s="35"/>
      <c r="AFL94" s="35"/>
      <c r="AFM94" s="35"/>
      <c r="AFN94" s="35"/>
      <c r="AFO94" s="35"/>
      <c r="AFP94" s="35"/>
      <c r="AFQ94" s="35"/>
      <c r="AFR94" s="35"/>
      <c r="AFS94" s="35"/>
      <c r="AFT94" s="35"/>
      <c r="AFU94" s="35"/>
      <c r="AFV94" s="35"/>
      <c r="AFW94" s="35"/>
      <c r="AFX94" s="35"/>
      <c r="AFY94" s="35"/>
      <c r="AFZ94" s="35"/>
      <c r="AGA94" s="35"/>
      <c r="AGB94" s="35"/>
      <c r="AGC94" s="35"/>
      <c r="AGD94" s="35"/>
      <c r="AGE94" s="35"/>
      <c r="AGF94" s="35"/>
      <c r="AGG94" s="35"/>
      <c r="AGH94" s="35"/>
      <c r="AGI94" s="35"/>
      <c r="AGJ94" s="35"/>
      <c r="AGK94" s="35"/>
      <c r="AGL94" s="35"/>
      <c r="AGM94" s="35"/>
      <c r="AGN94" s="35"/>
      <c r="AGO94" s="35"/>
      <c r="AGP94" s="35"/>
      <c r="AGQ94" s="35"/>
      <c r="AGR94" s="35"/>
      <c r="AGS94" s="35"/>
      <c r="AGT94" s="35"/>
      <c r="AGU94" s="35"/>
      <c r="AGV94" s="35"/>
      <c r="AGW94" s="35"/>
      <c r="AGX94" s="35"/>
      <c r="AGY94" s="35"/>
      <c r="AGZ94" s="35"/>
      <c r="AHA94" s="35"/>
      <c r="AHB94" s="35"/>
      <c r="AHC94" s="35"/>
      <c r="AHD94" s="35"/>
      <c r="AHE94" s="35"/>
      <c r="AHF94" s="35"/>
      <c r="AHG94" s="35"/>
      <c r="AHH94" s="35"/>
      <c r="AHI94" s="35"/>
      <c r="AHJ94" s="35"/>
      <c r="AHK94" s="35"/>
      <c r="AHL94" s="35"/>
      <c r="AHM94" s="35"/>
      <c r="AHN94" s="35"/>
      <c r="AHO94" s="35"/>
      <c r="AHP94" s="35"/>
      <c r="AHQ94" s="35"/>
      <c r="AHR94" s="35"/>
      <c r="AHS94" s="35"/>
      <c r="AHT94" s="35"/>
      <c r="AHU94" s="35"/>
      <c r="AHV94" s="35"/>
      <c r="AHW94" s="35"/>
      <c r="AHX94" s="35"/>
      <c r="AHY94" s="35"/>
      <c r="AHZ94" s="35"/>
      <c r="AIA94" s="35"/>
      <c r="AIB94" s="35"/>
      <c r="AIC94" s="35"/>
      <c r="AID94" s="35"/>
      <c r="AIE94" s="35"/>
      <c r="AIF94" s="35"/>
      <c r="AIG94" s="35"/>
      <c r="AIH94" s="35"/>
      <c r="AII94" s="35"/>
      <c r="AIJ94" s="35"/>
      <c r="AIK94" s="35"/>
      <c r="AIL94" s="35"/>
      <c r="AIM94" s="35"/>
      <c r="AIN94" s="35"/>
      <c r="AIO94" s="35"/>
      <c r="AIP94" s="35"/>
      <c r="AIQ94" s="35"/>
      <c r="AIR94" s="35"/>
      <c r="AIS94" s="35"/>
      <c r="AIT94" s="35"/>
      <c r="AIU94" s="35"/>
      <c r="AIV94" s="35"/>
      <c r="AIW94" s="35"/>
      <c r="AIX94" s="35"/>
      <c r="AIY94" s="35"/>
      <c r="AIZ94" s="35"/>
      <c r="AJA94" s="35"/>
      <c r="AJB94" s="35"/>
      <c r="AJC94" s="35"/>
      <c r="AJD94" s="35"/>
      <c r="AJE94" s="35"/>
      <c r="AJF94" s="35"/>
      <c r="AJG94" s="35"/>
      <c r="AJH94" s="35"/>
      <c r="AJI94" s="35"/>
      <c r="AJJ94" s="35"/>
      <c r="AJK94" s="35"/>
      <c r="AJL94" s="35"/>
      <c r="AJM94" s="35"/>
      <c r="AJN94" s="35"/>
      <c r="AJO94" s="35"/>
      <c r="AJP94" s="35"/>
      <c r="AJQ94" s="35"/>
      <c r="AJR94" s="35"/>
      <c r="AJS94" s="35"/>
      <c r="AJT94" s="35"/>
      <c r="AJU94" s="35"/>
      <c r="AJV94" s="35"/>
      <c r="AJW94" s="35"/>
      <c r="AJX94" s="35"/>
      <c r="AJY94" s="35"/>
      <c r="AJZ94" s="35"/>
      <c r="AKA94" s="35"/>
      <c r="AKB94" s="35"/>
      <c r="AKC94" s="35"/>
      <c r="AKD94" s="35"/>
      <c r="AKE94" s="35"/>
      <c r="AKF94" s="35"/>
      <c r="AKG94" s="35"/>
      <c r="AKH94" s="35"/>
      <c r="AKI94" s="35"/>
      <c r="AKJ94" s="35"/>
      <c r="AKK94" s="35"/>
      <c r="AKL94" s="35"/>
      <c r="AKM94" s="35"/>
      <c r="AKN94" s="35"/>
      <c r="AKO94" s="35"/>
      <c r="AKP94" s="35"/>
      <c r="AKQ94" s="35"/>
      <c r="AKR94" s="35"/>
      <c r="AKS94" s="35"/>
      <c r="AKT94" s="35"/>
      <c r="AKU94" s="35"/>
      <c r="AKV94" s="35"/>
      <c r="AKW94" s="35"/>
      <c r="AKX94" s="35"/>
      <c r="AKY94" s="35"/>
      <c r="AKZ94" s="35"/>
      <c r="ALA94" s="35"/>
      <c r="ALB94" s="35"/>
      <c r="ALC94" s="35"/>
      <c r="ALD94" s="35"/>
      <c r="ALE94" s="35"/>
      <c r="ALF94" s="35"/>
      <c r="ALG94" s="35"/>
      <c r="ALH94" s="35"/>
      <c r="ALI94" s="35"/>
      <c r="ALJ94" s="35"/>
      <c r="ALK94" s="35"/>
      <c r="ALL94" s="35"/>
      <c r="ALM94" s="35"/>
      <c r="ALN94" s="35"/>
      <c r="ALO94" s="35"/>
      <c r="ALP94" s="35"/>
      <c r="ALQ94" s="35"/>
      <c r="ALR94" s="35"/>
      <c r="ALS94" s="35"/>
      <c r="ALT94" s="35"/>
      <c r="ALU94" s="35"/>
      <c r="ALV94" s="35"/>
      <c r="ALW94" s="35"/>
      <c r="ALX94" s="35"/>
      <c r="ALY94" s="35"/>
      <c r="ALZ94" s="35"/>
      <c r="AMA94" s="35"/>
      <c r="AMB94" s="35"/>
      <c r="AMC94" s="35"/>
      <c r="AMD94" s="35"/>
      <c r="AME94" s="35"/>
      <c r="AMF94" s="35"/>
      <c r="AMG94" s="35"/>
      <c r="AMH94" s="35"/>
      <c r="AMI94" s="35"/>
      <c r="AMJ94" s="35"/>
      <c r="AMK94" s="35"/>
      <c r="AML94" s="35"/>
      <c r="AMM94" s="35"/>
      <c r="AMN94" s="35"/>
      <c r="AMO94" s="35"/>
      <c r="AMP94" s="35"/>
      <c r="AMQ94" s="35"/>
      <c r="AMR94" s="35"/>
      <c r="AMS94" s="35"/>
      <c r="AMT94" s="35"/>
      <c r="AMU94" s="35"/>
      <c r="AMV94" s="35"/>
      <c r="AMW94" s="35"/>
      <c r="AMX94" s="35"/>
      <c r="AMY94" s="35"/>
      <c r="AMZ94" s="35"/>
      <c r="ANA94" s="35"/>
      <c r="ANB94" s="35"/>
      <c r="ANC94" s="35"/>
      <c r="AND94" s="35"/>
      <c r="ANE94" s="35"/>
      <c r="ANF94" s="35"/>
      <c r="ANG94" s="35"/>
      <c r="ANH94" s="35"/>
      <c r="ANI94" s="35"/>
      <c r="ANJ94" s="35"/>
      <c r="ANK94" s="35"/>
      <c r="ANL94" s="35"/>
      <c r="ANM94" s="35"/>
      <c r="ANN94" s="35"/>
      <c r="ANO94" s="35"/>
      <c r="ANP94" s="35"/>
      <c r="ANQ94" s="35"/>
      <c r="ANR94" s="35"/>
      <c r="ANS94" s="35"/>
      <c r="ANT94" s="35"/>
      <c r="ANU94" s="35"/>
      <c r="ANV94" s="35"/>
      <c r="ANW94" s="35"/>
      <c r="ANX94" s="35"/>
      <c r="ANY94" s="35"/>
      <c r="ANZ94" s="35"/>
      <c r="AOA94" s="35"/>
      <c r="AOB94" s="35"/>
      <c r="AOC94" s="35"/>
      <c r="AOD94" s="35"/>
      <c r="AOE94" s="35"/>
      <c r="AOF94" s="35"/>
      <c r="AOG94" s="35"/>
      <c r="AOH94" s="35"/>
      <c r="AOI94" s="35"/>
      <c r="AOJ94" s="35"/>
      <c r="AOK94" s="35"/>
      <c r="AOL94" s="35"/>
      <c r="AOM94" s="35"/>
      <c r="AON94" s="35"/>
      <c r="AOO94" s="35"/>
      <c r="AOP94" s="35"/>
      <c r="AOQ94" s="35"/>
      <c r="AOR94" s="35"/>
      <c r="AOS94" s="35"/>
      <c r="AOT94" s="35"/>
      <c r="AOU94" s="35"/>
      <c r="AOV94" s="35"/>
      <c r="AOW94" s="35"/>
      <c r="AOX94" s="35"/>
      <c r="AOY94" s="35"/>
      <c r="AOZ94" s="35"/>
      <c r="APA94" s="35"/>
      <c r="APB94" s="35"/>
      <c r="APC94" s="35"/>
      <c r="APD94" s="35"/>
      <c r="APE94" s="35"/>
      <c r="APF94" s="35"/>
      <c r="APG94" s="35"/>
      <c r="APH94" s="35"/>
      <c r="API94" s="35"/>
      <c r="APJ94" s="35"/>
      <c r="APK94" s="35"/>
      <c r="APL94" s="35"/>
      <c r="APM94" s="35"/>
      <c r="APN94" s="35"/>
      <c r="APO94" s="35"/>
      <c r="APP94" s="35"/>
      <c r="APQ94" s="35"/>
      <c r="APR94" s="35"/>
      <c r="APS94" s="35"/>
      <c r="APT94" s="35"/>
      <c r="APU94" s="35"/>
      <c r="APV94" s="35"/>
      <c r="APW94" s="35"/>
      <c r="APX94" s="35"/>
      <c r="APY94" s="35"/>
      <c r="APZ94" s="35"/>
      <c r="AQA94" s="35"/>
      <c r="AQB94" s="35"/>
      <c r="AQC94" s="35"/>
      <c r="AQD94" s="35"/>
      <c r="AQE94" s="35"/>
      <c r="AQF94" s="35"/>
      <c r="AQG94" s="35"/>
      <c r="AQH94" s="35"/>
      <c r="AQI94" s="35"/>
      <c r="AQJ94" s="35"/>
      <c r="AQK94" s="35"/>
      <c r="AQL94" s="35"/>
      <c r="AQM94" s="35"/>
      <c r="AQN94" s="35"/>
      <c r="AQO94" s="35"/>
      <c r="AQP94" s="35"/>
      <c r="AQQ94" s="35"/>
      <c r="AQR94" s="35"/>
      <c r="AQS94" s="35"/>
      <c r="AQT94" s="35"/>
      <c r="AQU94" s="35"/>
      <c r="AQV94" s="35"/>
      <c r="AQW94" s="35"/>
      <c r="AQX94" s="35"/>
      <c r="AQY94" s="35"/>
      <c r="AQZ94" s="35"/>
      <c r="ARA94" s="35"/>
      <c r="ARB94" s="35"/>
      <c r="ARC94" s="35"/>
      <c r="ARD94" s="35"/>
      <c r="ARE94" s="35"/>
      <c r="ARF94" s="35"/>
      <c r="ARG94" s="35"/>
      <c r="ARH94" s="35"/>
      <c r="ARI94" s="35"/>
      <c r="ARJ94" s="35"/>
      <c r="ARK94" s="35"/>
      <c r="ARL94" s="35"/>
      <c r="ARM94" s="35"/>
      <c r="ARN94" s="35"/>
      <c r="ARO94" s="35"/>
      <c r="ARP94" s="35"/>
      <c r="ARQ94" s="35"/>
      <c r="ARR94" s="35"/>
      <c r="ARS94" s="35"/>
      <c r="ART94" s="35"/>
      <c r="ARU94" s="35"/>
      <c r="ARV94" s="35"/>
      <c r="ARW94" s="35"/>
      <c r="ARX94" s="35"/>
      <c r="ARY94" s="35"/>
      <c r="ARZ94" s="35"/>
      <c r="ASA94" s="35"/>
      <c r="ASB94" s="35"/>
      <c r="ASC94" s="35"/>
      <c r="ASD94" s="35"/>
      <c r="ASE94" s="35"/>
      <c r="ASF94" s="35"/>
      <c r="ASG94" s="35"/>
      <c r="ASH94" s="35"/>
      <c r="ASI94" s="35"/>
      <c r="ASJ94" s="35"/>
      <c r="ASK94" s="35"/>
      <c r="ASL94" s="35"/>
      <c r="ASM94" s="35"/>
      <c r="ASN94" s="35"/>
      <c r="ASO94" s="35"/>
      <c r="ASP94" s="35"/>
      <c r="ASQ94" s="35"/>
      <c r="ASR94" s="35"/>
      <c r="ASS94" s="35"/>
      <c r="AST94" s="35"/>
      <c r="ASU94" s="35"/>
      <c r="ASV94" s="35"/>
      <c r="ASW94" s="35"/>
      <c r="ASX94" s="35"/>
      <c r="ASY94" s="35"/>
      <c r="ASZ94" s="35"/>
      <c r="ATA94" s="35"/>
      <c r="ATB94" s="35"/>
      <c r="ATC94" s="35"/>
      <c r="ATD94" s="35"/>
      <c r="ATE94" s="35"/>
      <c r="ATF94" s="35"/>
      <c r="ATG94" s="35"/>
      <c r="ATH94" s="35"/>
      <c r="ATI94" s="35"/>
      <c r="ATJ94" s="35"/>
      <c r="ATK94" s="35"/>
      <c r="ATL94" s="35"/>
      <c r="ATM94" s="35"/>
      <c r="ATN94" s="35"/>
      <c r="ATO94" s="35"/>
      <c r="ATP94" s="35"/>
      <c r="ATQ94" s="35"/>
      <c r="ATR94" s="35"/>
      <c r="ATS94" s="35"/>
      <c r="ATT94" s="35"/>
      <c r="ATU94" s="35"/>
      <c r="ATV94" s="35"/>
      <c r="ATW94" s="35"/>
      <c r="ATX94" s="35"/>
      <c r="ATY94" s="35"/>
      <c r="ATZ94" s="35"/>
      <c r="AUA94" s="35"/>
      <c r="AUB94" s="35"/>
      <c r="AUC94" s="35"/>
      <c r="AUD94" s="35"/>
      <c r="AUE94" s="35"/>
      <c r="AUF94" s="35"/>
      <c r="AUG94" s="35"/>
      <c r="AUH94" s="35"/>
      <c r="AUI94" s="35"/>
      <c r="AUJ94" s="35"/>
      <c r="AUK94" s="35"/>
      <c r="AUL94" s="35"/>
      <c r="AUM94" s="35"/>
      <c r="AUN94" s="35"/>
      <c r="AUO94" s="35"/>
      <c r="AUP94" s="35"/>
      <c r="AUQ94" s="35"/>
      <c r="AUR94" s="35"/>
      <c r="AUS94" s="35"/>
      <c r="AUT94" s="35"/>
      <c r="AUU94" s="35"/>
      <c r="AUV94" s="35"/>
      <c r="AUW94" s="35"/>
      <c r="AUX94" s="35"/>
      <c r="AUY94" s="35"/>
      <c r="AUZ94" s="35"/>
      <c r="AVA94" s="35"/>
      <c r="AVB94" s="35"/>
      <c r="AVC94" s="35"/>
      <c r="AVD94" s="35"/>
      <c r="AVE94" s="35"/>
      <c r="AVF94" s="35"/>
      <c r="AVG94" s="35"/>
      <c r="AVH94" s="35"/>
      <c r="AVI94" s="35"/>
      <c r="AVJ94" s="35"/>
      <c r="AVK94" s="35"/>
      <c r="AVL94" s="35"/>
      <c r="AVM94" s="35"/>
      <c r="AVN94" s="35"/>
      <c r="AVO94" s="35"/>
      <c r="AVP94" s="35"/>
      <c r="AVQ94" s="35"/>
      <c r="AVR94" s="35"/>
      <c r="AVS94" s="35"/>
      <c r="AVT94" s="35"/>
      <c r="AVU94" s="35"/>
      <c r="AVV94" s="35"/>
      <c r="AVW94" s="35"/>
      <c r="AVX94" s="35"/>
      <c r="AVY94" s="35"/>
      <c r="AVZ94" s="35"/>
      <c r="AWA94" s="35"/>
      <c r="AWB94" s="35"/>
      <c r="AWC94" s="35"/>
      <c r="AWD94" s="35"/>
      <c r="AWE94" s="35"/>
      <c r="AWF94" s="35"/>
      <c r="AWG94" s="35"/>
      <c r="AWH94" s="35"/>
      <c r="AWI94" s="35"/>
      <c r="AWJ94" s="35"/>
      <c r="AWK94" s="35"/>
      <c r="AWL94" s="35"/>
      <c r="AWM94" s="35"/>
      <c r="AWN94" s="35"/>
      <c r="AWO94" s="35"/>
      <c r="AWP94" s="35"/>
      <c r="AWQ94" s="35"/>
      <c r="AWR94" s="35"/>
      <c r="AWS94" s="35"/>
      <c r="AWT94" s="35"/>
      <c r="AWU94" s="35"/>
      <c r="AWV94" s="35"/>
      <c r="AWW94" s="35"/>
      <c r="AWX94" s="35"/>
      <c r="AWY94" s="35"/>
      <c r="AWZ94" s="35"/>
      <c r="AXA94" s="35"/>
      <c r="AXB94" s="35"/>
      <c r="AXC94" s="35"/>
      <c r="AXD94" s="35"/>
      <c r="AXE94" s="35"/>
      <c r="AXF94" s="35"/>
      <c r="AXG94" s="35"/>
      <c r="AXH94" s="35"/>
      <c r="AXI94" s="35"/>
      <c r="AXJ94" s="35"/>
      <c r="AXK94" s="35"/>
      <c r="AXL94" s="35"/>
      <c r="AXM94" s="35"/>
      <c r="AXN94" s="35"/>
      <c r="AXO94" s="35"/>
      <c r="AXP94" s="35"/>
      <c r="AXQ94" s="35"/>
      <c r="AXR94" s="35"/>
      <c r="AXS94" s="35"/>
      <c r="AXT94" s="35"/>
      <c r="AXU94" s="35"/>
      <c r="AXV94" s="35"/>
      <c r="AXW94" s="35"/>
      <c r="AXX94" s="35"/>
      <c r="AXY94" s="35"/>
      <c r="AXZ94" s="35"/>
      <c r="AYA94" s="35"/>
      <c r="AYB94" s="35"/>
      <c r="AYC94" s="35"/>
      <c r="AYD94" s="35"/>
      <c r="AYE94" s="35"/>
      <c r="AYF94" s="35"/>
      <c r="AYG94" s="35"/>
      <c r="AYH94" s="35"/>
      <c r="AYI94" s="35"/>
      <c r="AYJ94" s="35"/>
      <c r="AYK94" s="35"/>
      <c r="AYL94" s="35"/>
      <c r="AYM94" s="35"/>
      <c r="AYN94" s="35"/>
      <c r="AYO94" s="35"/>
      <c r="AYP94" s="35"/>
      <c r="AYQ94" s="35"/>
      <c r="AYR94" s="35"/>
      <c r="AYS94" s="35"/>
      <c r="AYT94" s="35"/>
      <c r="AYU94" s="35"/>
      <c r="AYV94" s="35"/>
      <c r="AYW94" s="35"/>
      <c r="AYX94" s="35"/>
      <c r="AYY94" s="35"/>
      <c r="AYZ94" s="35"/>
      <c r="AZA94" s="35"/>
      <c r="AZB94" s="35"/>
      <c r="AZC94" s="35"/>
      <c r="AZD94" s="35"/>
      <c r="AZE94" s="35"/>
      <c r="AZF94" s="35"/>
      <c r="AZG94" s="35"/>
      <c r="AZH94" s="35"/>
      <c r="AZI94" s="35"/>
      <c r="AZJ94" s="35"/>
      <c r="AZK94" s="35"/>
      <c r="AZL94" s="35"/>
      <c r="AZM94" s="35"/>
      <c r="AZN94" s="35"/>
      <c r="AZO94" s="35"/>
      <c r="AZP94" s="35"/>
      <c r="AZQ94" s="35"/>
      <c r="AZR94" s="35"/>
      <c r="AZS94" s="35"/>
      <c r="AZT94" s="35"/>
      <c r="AZU94" s="35"/>
      <c r="AZV94" s="35"/>
      <c r="AZW94" s="35"/>
      <c r="AZX94" s="35"/>
      <c r="AZY94" s="35"/>
      <c r="AZZ94" s="35"/>
      <c r="BAA94" s="35"/>
      <c r="BAB94" s="35"/>
      <c r="BAC94" s="35"/>
      <c r="BAD94" s="35"/>
      <c r="BAE94" s="35"/>
      <c r="BAF94" s="35"/>
      <c r="BAG94" s="35"/>
      <c r="BAH94" s="35"/>
      <c r="BAI94" s="35"/>
      <c r="BAJ94" s="35"/>
      <c r="BAK94" s="35"/>
      <c r="BAL94" s="35"/>
      <c r="BAM94" s="35"/>
      <c r="BAN94" s="35"/>
      <c r="BAO94" s="35"/>
      <c r="BAP94" s="35"/>
      <c r="BAQ94" s="35"/>
      <c r="BAR94" s="35"/>
      <c r="BAS94" s="35"/>
      <c r="BAT94" s="35"/>
      <c r="BAU94" s="35"/>
      <c r="BAV94" s="35"/>
      <c r="BAW94" s="35"/>
      <c r="BAX94" s="35"/>
      <c r="BAY94" s="35"/>
      <c r="BAZ94" s="35"/>
      <c r="BBA94" s="35"/>
      <c r="BBB94" s="35"/>
      <c r="BBC94" s="35"/>
      <c r="BBD94" s="35"/>
      <c r="BBE94" s="35"/>
      <c r="BBF94" s="35"/>
      <c r="BBG94" s="35"/>
      <c r="BBH94" s="35"/>
      <c r="BBI94" s="35"/>
      <c r="BBJ94" s="35"/>
      <c r="BBK94" s="35"/>
      <c r="BBL94" s="35"/>
      <c r="BBM94" s="35"/>
      <c r="BBN94" s="35"/>
      <c r="BBO94" s="35"/>
      <c r="BBP94" s="35"/>
      <c r="BBQ94" s="35"/>
      <c r="BBR94" s="35"/>
      <c r="BBS94" s="35"/>
      <c r="BBT94" s="35"/>
      <c r="BBU94" s="35"/>
      <c r="BBV94" s="35"/>
      <c r="BBW94" s="35"/>
      <c r="BBX94" s="35"/>
      <c r="BBY94" s="35"/>
      <c r="BBZ94" s="35"/>
      <c r="BCA94" s="35"/>
      <c r="BCB94" s="35"/>
      <c r="BCC94" s="35"/>
      <c r="BCD94" s="35"/>
      <c r="BCE94" s="35"/>
      <c r="BCF94" s="35"/>
      <c r="BCG94" s="35"/>
      <c r="BCH94" s="35"/>
      <c r="BCI94" s="35"/>
      <c r="BCJ94" s="35"/>
      <c r="BCK94" s="35"/>
      <c r="BCL94" s="35"/>
      <c r="BCM94" s="35"/>
      <c r="BCN94" s="35"/>
      <c r="BCO94" s="35"/>
      <c r="BCP94" s="35"/>
      <c r="BCQ94" s="35"/>
      <c r="BCR94" s="35"/>
      <c r="BCS94" s="35"/>
      <c r="BCT94" s="35"/>
      <c r="BCU94" s="35"/>
      <c r="BCV94" s="35"/>
      <c r="BCW94" s="35"/>
      <c r="BCX94" s="35"/>
      <c r="BCY94" s="35"/>
      <c r="BCZ94" s="35"/>
      <c r="BDA94" s="35"/>
      <c r="BDB94" s="35"/>
      <c r="BDC94" s="35"/>
      <c r="BDD94" s="35"/>
      <c r="BDE94" s="35"/>
      <c r="BDF94" s="35"/>
      <c r="BDG94" s="35"/>
      <c r="BDH94" s="35"/>
      <c r="BDI94" s="35"/>
      <c r="BDJ94" s="35"/>
      <c r="BDK94" s="35"/>
      <c r="BDL94" s="35"/>
      <c r="BDM94" s="35"/>
      <c r="BDN94" s="35"/>
      <c r="BDO94" s="35"/>
      <c r="BDP94" s="35"/>
      <c r="BDQ94" s="35"/>
      <c r="BDR94" s="35"/>
      <c r="BDS94" s="35"/>
      <c r="BDT94" s="35"/>
      <c r="BDU94" s="35"/>
      <c r="BDV94" s="35"/>
      <c r="BDW94" s="35"/>
      <c r="BDX94" s="35"/>
      <c r="BDY94" s="35"/>
      <c r="BDZ94" s="35"/>
      <c r="BEA94" s="35"/>
      <c r="BEB94" s="35"/>
      <c r="BEC94" s="35"/>
      <c r="BED94" s="35"/>
      <c r="BEE94" s="35"/>
      <c r="BEF94" s="35"/>
      <c r="BEG94" s="35"/>
      <c r="BEH94" s="35"/>
      <c r="BEI94" s="35"/>
      <c r="BEJ94" s="35"/>
      <c r="BEK94" s="35"/>
      <c r="BEL94" s="35"/>
      <c r="BEM94" s="35"/>
      <c r="BEN94" s="35"/>
      <c r="BEO94" s="35"/>
      <c r="BEP94" s="35"/>
      <c r="BEQ94" s="35"/>
      <c r="BER94" s="35"/>
      <c r="BES94" s="35"/>
      <c r="BET94" s="35"/>
      <c r="BEU94" s="35"/>
      <c r="BEV94" s="35"/>
      <c r="BEW94" s="35"/>
      <c r="BEX94" s="35"/>
      <c r="BEY94" s="35"/>
      <c r="BEZ94" s="35"/>
      <c r="BFA94" s="35"/>
      <c r="BFB94" s="35"/>
      <c r="BFC94" s="35"/>
      <c r="BFD94" s="35"/>
      <c r="BFE94" s="35"/>
      <c r="BFF94" s="35"/>
      <c r="BFG94" s="35"/>
      <c r="BFH94" s="35"/>
      <c r="BFI94" s="35"/>
      <c r="BFJ94" s="35"/>
      <c r="BFK94" s="35"/>
      <c r="BFL94" s="35"/>
      <c r="BFM94" s="35"/>
      <c r="BFN94" s="35"/>
      <c r="BFO94" s="35"/>
      <c r="BFP94" s="35"/>
      <c r="BFQ94" s="35"/>
      <c r="BFR94" s="35"/>
      <c r="BFS94" s="35"/>
      <c r="BFT94" s="35"/>
      <c r="BFU94" s="35"/>
      <c r="BFV94" s="35"/>
      <c r="BFW94" s="35"/>
      <c r="BFX94" s="35"/>
      <c r="BFY94" s="35"/>
      <c r="BFZ94" s="35"/>
      <c r="BGA94" s="35"/>
      <c r="BGB94" s="35"/>
      <c r="BGC94" s="35"/>
      <c r="BGD94" s="35"/>
      <c r="BGE94" s="35"/>
      <c r="BGF94" s="35"/>
      <c r="BGG94" s="35"/>
      <c r="BGH94" s="35"/>
      <c r="BGI94" s="35"/>
      <c r="BGJ94" s="35"/>
      <c r="BGK94" s="35"/>
      <c r="BGL94" s="35"/>
      <c r="BGM94" s="35"/>
      <c r="BGN94" s="35"/>
      <c r="BGO94" s="35"/>
      <c r="BGP94" s="35"/>
      <c r="BGQ94" s="35"/>
      <c r="BGR94" s="35"/>
      <c r="BGS94" s="35"/>
      <c r="BGT94" s="35"/>
      <c r="BGU94" s="35"/>
      <c r="BGV94" s="35"/>
      <c r="BGW94" s="35"/>
      <c r="BGX94" s="35"/>
      <c r="BGY94" s="35"/>
      <c r="BGZ94" s="35"/>
      <c r="BHA94" s="35"/>
      <c r="BHB94" s="35"/>
      <c r="BHC94" s="35"/>
      <c r="BHD94" s="35"/>
      <c r="BHE94" s="35"/>
      <c r="BHF94" s="35"/>
      <c r="BHG94" s="35"/>
      <c r="BHH94" s="35"/>
      <c r="BHI94" s="35"/>
      <c r="BHJ94" s="35"/>
      <c r="BHK94" s="35"/>
      <c r="BHL94" s="35"/>
      <c r="BHM94" s="35"/>
      <c r="BHN94" s="35"/>
      <c r="BHO94" s="35"/>
      <c r="BHP94" s="35"/>
      <c r="BHQ94" s="35"/>
      <c r="BHR94" s="35"/>
      <c r="BHS94" s="35"/>
      <c r="BHT94" s="35"/>
      <c r="BHU94" s="35"/>
      <c r="BHV94" s="35"/>
      <c r="BHW94" s="35"/>
      <c r="BHX94" s="35"/>
      <c r="BHY94" s="35"/>
      <c r="BHZ94" s="35"/>
      <c r="BIA94" s="35"/>
      <c r="BIB94" s="35"/>
      <c r="BIC94" s="35"/>
      <c r="BID94" s="35"/>
      <c r="BIE94" s="35"/>
      <c r="BIF94" s="35"/>
      <c r="BIG94" s="35"/>
      <c r="BIH94" s="35"/>
      <c r="BII94" s="35"/>
      <c r="BIJ94" s="35"/>
      <c r="BIK94" s="35"/>
      <c r="BIL94" s="35"/>
      <c r="BIM94" s="35"/>
      <c r="BIN94" s="35"/>
      <c r="BIO94" s="35"/>
      <c r="BIP94" s="35"/>
      <c r="BIQ94" s="35"/>
      <c r="BIR94" s="35"/>
      <c r="BIS94" s="35"/>
      <c r="BIT94" s="35"/>
      <c r="BIU94" s="35"/>
      <c r="BIV94" s="35"/>
      <c r="BIW94" s="35"/>
      <c r="BIX94" s="35"/>
      <c r="BIY94" s="35"/>
      <c r="BIZ94" s="35"/>
      <c r="BJA94" s="35"/>
      <c r="BJB94" s="35"/>
      <c r="BJC94" s="35"/>
      <c r="BJD94" s="35"/>
      <c r="BJE94" s="35"/>
      <c r="BJF94" s="35"/>
      <c r="BJG94" s="35"/>
      <c r="BJH94" s="35"/>
      <c r="BJI94" s="35"/>
      <c r="BJJ94" s="35"/>
      <c r="BJK94" s="35"/>
      <c r="BJL94" s="35"/>
      <c r="BJM94" s="35"/>
      <c r="BJN94" s="35"/>
      <c r="BJO94" s="35"/>
      <c r="BJP94" s="35"/>
      <c r="BJQ94" s="35"/>
      <c r="BJR94" s="35"/>
      <c r="BJS94" s="35"/>
      <c r="BJT94" s="35"/>
      <c r="BJU94" s="35"/>
      <c r="BJV94" s="35"/>
      <c r="BJW94" s="35"/>
      <c r="BJX94" s="35"/>
      <c r="BJY94" s="35"/>
      <c r="BJZ94" s="35"/>
      <c r="BKA94" s="35"/>
      <c r="BKB94" s="35"/>
      <c r="BKC94" s="35"/>
      <c r="BKD94" s="35"/>
      <c r="BKE94" s="35"/>
      <c r="BKF94" s="35"/>
      <c r="BKG94" s="35"/>
      <c r="BKH94" s="35"/>
      <c r="BKI94" s="35"/>
      <c r="BKJ94" s="35"/>
      <c r="BKK94" s="35"/>
      <c r="BKL94" s="35"/>
      <c r="BKM94" s="35"/>
      <c r="BKN94" s="35"/>
      <c r="BKO94" s="35"/>
      <c r="BKP94" s="35"/>
      <c r="BKQ94" s="35"/>
      <c r="BKR94" s="35"/>
      <c r="BKS94" s="35"/>
      <c r="BKT94" s="35"/>
      <c r="BKU94" s="35"/>
      <c r="BKV94" s="35"/>
      <c r="BKW94" s="35"/>
      <c r="BKX94" s="35"/>
      <c r="BKY94" s="35"/>
      <c r="BKZ94" s="35"/>
      <c r="BLA94" s="35"/>
      <c r="BLB94" s="35"/>
      <c r="BLC94" s="35"/>
      <c r="BLD94" s="35"/>
      <c r="BLE94" s="35"/>
      <c r="BLF94" s="35"/>
      <c r="BLG94" s="35"/>
      <c r="BLH94" s="35"/>
      <c r="BLI94" s="35"/>
      <c r="BLJ94" s="35"/>
      <c r="BLK94" s="35"/>
      <c r="BLL94" s="35"/>
      <c r="BLM94" s="35"/>
      <c r="BLN94" s="35"/>
      <c r="BLO94" s="35"/>
      <c r="BLP94" s="35"/>
      <c r="BLQ94" s="35"/>
      <c r="BLR94" s="35"/>
      <c r="BLS94" s="35"/>
      <c r="BLT94" s="35"/>
      <c r="BLU94" s="35"/>
      <c r="BLV94" s="35"/>
      <c r="BLW94" s="35"/>
      <c r="BLX94" s="35"/>
      <c r="BLY94" s="35"/>
      <c r="BLZ94" s="35"/>
      <c r="BMA94" s="35"/>
      <c r="BMB94" s="35"/>
      <c r="BMC94" s="35"/>
      <c r="BMD94" s="35"/>
      <c r="BME94" s="35"/>
      <c r="BMF94" s="35"/>
      <c r="BMG94" s="35"/>
      <c r="BMH94" s="35"/>
      <c r="BMI94" s="35"/>
      <c r="BMJ94" s="35"/>
      <c r="BMK94" s="35"/>
      <c r="BML94" s="35"/>
      <c r="BMM94" s="35"/>
      <c r="BMN94" s="35"/>
      <c r="BMO94" s="35"/>
      <c r="BMP94" s="35"/>
      <c r="BMQ94" s="35"/>
      <c r="BMR94" s="35"/>
      <c r="BMS94" s="35"/>
      <c r="BMT94" s="35"/>
      <c r="BMU94" s="35"/>
      <c r="BMV94" s="35"/>
      <c r="BMW94" s="35"/>
      <c r="BMX94" s="35"/>
      <c r="BMY94" s="35"/>
      <c r="BMZ94" s="35"/>
      <c r="BNA94" s="35"/>
      <c r="BNB94" s="35"/>
      <c r="BNC94" s="35"/>
      <c r="BND94" s="35"/>
      <c r="BNE94" s="35"/>
      <c r="BNF94" s="35"/>
      <c r="BNG94" s="35"/>
      <c r="BNH94" s="35"/>
      <c r="BNI94" s="35"/>
      <c r="BNJ94" s="35"/>
      <c r="BNK94" s="35"/>
      <c r="BNL94" s="35"/>
      <c r="BNM94" s="35"/>
      <c r="BNN94" s="35"/>
      <c r="BNO94" s="35"/>
      <c r="BNP94" s="35"/>
      <c r="BNQ94" s="35"/>
      <c r="BNR94" s="35"/>
      <c r="BNS94" s="35"/>
      <c r="BNT94" s="35"/>
      <c r="BNU94" s="35"/>
      <c r="BNV94" s="35"/>
      <c r="BNW94" s="35"/>
      <c r="BNX94" s="35"/>
      <c r="BNY94" s="35"/>
      <c r="BNZ94" s="35"/>
      <c r="BOA94" s="35"/>
      <c r="BOB94" s="35"/>
      <c r="BOC94" s="35"/>
      <c r="BOD94" s="35"/>
      <c r="BOE94" s="35"/>
      <c r="BOF94" s="35"/>
      <c r="BOG94" s="35"/>
      <c r="BOH94" s="35"/>
      <c r="BOI94" s="35"/>
      <c r="BOJ94" s="35"/>
      <c r="BOK94" s="35"/>
      <c r="BOL94" s="35"/>
      <c r="BOM94" s="35"/>
      <c r="BON94" s="35"/>
      <c r="BOO94" s="35"/>
      <c r="BOP94" s="35"/>
      <c r="BOQ94" s="35"/>
      <c r="BOR94" s="35"/>
      <c r="BOS94" s="35"/>
      <c r="BOT94" s="35"/>
      <c r="BOU94" s="35"/>
      <c r="BOV94" s="35"/>
      <c r="BOW94" s="35"/>
      <c r="BOX94" s="35"/>
      <c r="BOY94" s="35"/>
      <c r="BOZ94" s="35"/>
      <c r="BPA94" s="35"/>
      <c r="BPB94" s="35"/>
      <c r="BPC94" s="35"/>
      <c r="BPD94" s="35"/>
      <c r="BPE94" s="35"/>
      <c r="BPF94" s="35"/>
      <c r="BPG94" s="35"/>
      <c r="BPH94" s="35"/>
      <c r="BPI94" s="35"/>
      <c r="BPJ94" s="35"/>
      <c r="BPK94" s="35"/>
      <c r="BPL94" s="35"/>
      <c r="BPM94" s="35"/>
      <c r="BPN94" s="35"/>
      <c r="BPO94" s="35"/>
      <c r="BPP94" s="35"/>
      <c r="BPQ94" s="35"/>
      <c r="BPR94" s="35"/>
      <c r="BPS94" s="35"/>
      <c r="BPT94" s="35"/>
      <c r="BPU94" s="35"/>
      <c r="BPV94" s="35"/>
      <c r="BPW94" s="35"/>
      <c r="BPX94" s="35"/>
      <c r="BPY94" s="35"/>
      <c r="BPZ94" s="35"/>
      <c r="BQA94" s="35"/>
      <c r="BQB94" s="35"/>
      <c r="BQC94" s="35"/>
      <c r="BQD94" s="35"/>
      <c r="BQE94" s="35"/>
      <c r="BQF94" s="35"/>
      <c r="BQG94" s="35"/>
      <c r="BQH94" s="35"/>
      <c r="BQI94" s="35"/>
      <c r="BQJ94" s="35"/>
      <c r="BQK94" s="35"/>
      <c r="BQL94" s="35"/>
      <c r="BQM94" s="35"/>
      <c r="BQN94" s="35"/>
      <c r="BQO94" s="35"/>
      <c r="BQP94" s="35"/>
      <c r="BQQ94" s="35"/>
      <c r="BQR94" s="35"/>
      <c r="BQS94" s="35"/>
      <c r="BQT94" s="35"/>
      <c r="BQU94" s="35"/>
      <c r="BQV94" s="35"/>
      <c r="BQW94" s="35"/>
      <c r="BQX94" s="35"/>
      <c r="BQY94" s="35"/>
      <c r="BQZ94" s="35"/>
      <c r="BRA94" s="35"/>
      <c r="BRB94" s="35"/>
      <c r="BRC94" s="35"/>
      <c r="BRD94" s="35"/>
      <c r="BRE94" s="35"/>
      <c r="BRF94" s="35"/>
      <c r="BRG94" s="35"/>
      <c r="BRH94" s="35"/>
      <c r="BRI94" s="35"/>
      <c r="BRJ94" s="35"/>
      <c r="BRK94" s="35"/>
      <c r="BRL94" s="35"/>
      <c r="BRM94" s="35"/>
      <c r="BRN94" s="35"/>
      <c r="BRO94" s="35"/>
      <c r="BRP94" s="35"/>
      <c r="BRQ94" s="35"/>
      <c r="BRR94" s="35"/>
      <c r="BRS94" s="35"/>
      <c r="BRT94" s="35"/>
      <c r="BRU94" s="35"/>
      <c r="BRV94" s="35"/>
      <c r="BRW94" s="35"/>
      <c r="BRX94" s="35"/>
      <c r="BRY94" s="35"/>
      <c r="BRZ94" s="35"/>
      <c r="BSA94" s="35"/>
      <c r="BSB94" s="35"/>
      <c r="BSC94" s="35"/>
      <c r="BSD94" s="35"/>
      <c r="BSE94" s="35"/>
      <c r="BSF94" s="35"/>
      <c r="BSG94" s="35"/>
      <c r="BSH94" s="35"/>
      <c r="BSI94" s="35"/>
      <c r="BSJ94" s="35"/>
      <c r="BSK94" s="35"/>
      <c r="BSL94" s="35"/>
    </row>
    <row r="95" spans="1:1858" s="20" customFormat="1" x14ac:dyDescent="0.25">
      <c r="A95" s="15" t="s">
        <v>968</v>
      </c>
      <c r="B95" s="21">
        <v>4</v>
      </c>
      <c r="C95" s="21">
        <v>1</v>
      </c>
      <c r="D95" s="17" t="s">
        <v>63</v>
      </c>
      <c r="E95" s="17" t="s">
        <v>376</v>
      </c>
      <c r="F95" s="16"/>
      <c r="G95" s="17" t="s">
        <v>634</v>
      </c>
      <c r="H95" s="17" t="s">
        <v>634</v>
      </c>
      <c r="I95" s="17" t="s">
        <v>815</v>
      </c>
      <c r="J95" s="16"/>
      <c r="K95" s="18">
        <v>50</v>
      </c>
      <c r="L95" s="18">
        <f t="shared" si="2"/>
        <v>50</v>
      </c>
      <c r="M95" s="16"/>
      <c r="N95" s="16"/>
      <c r="O95" s="19"/>
      <c r="P95" s="19"/>
      <c r="Q95" s="19"/>
      <c r="R95" s="16"/>
      <c r="S95" s="16" t="s">
        <v>948</v>
      </c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  <c r="AF95" s="35"/>
      <c r="AG95" s="35"/>
      <c r="AH95" s="35"/>
      <c r="AI95" s="35"/>
      <c r="AJ95" s="35"/>
      <c r="AK95" s="35"/>
      <c r="AL95" s="35"/>
      <c r="AM95" s="35"/>
      <c r="AN95" s="35"/>
      <c r="AO95" s="35"/>
      <c r="AP95" s="35"/>
      <c r="AQ95" s="35"/>
      <c r="AR95" s="35"/>
      <c r="AS95" s="35"/>
      <c r="AT95" s="35"/>
      <c r="AU95" s="35"/>
      <c r="AV95" s="35"/>
      <c r="AW95" s="35"/>
      <c r="AX95" s="35"/>
      <c r="AY95" s="35"/>
      <c r="AZ95" s="35"/>
      <c r="BA95" s="35"/>
      <c r="BB95" s="35"/>
      <c r="BC95" s="35"/>
      <c r="BD95" s="35"/>
      <c r="BE95" s="35"/>
      <c r="BF95" s="35"/>
      <c r="BG95" s="35"/>
      <c r="BH95" s="35"/>
      <c r="BI95" s="35"/>
      <c r="BJ95" s="35"/>
      <c r="BK95" s="35"/>
      <c r="BL95" s="35"/>
      <c r="BM95" s="35"/>
      <c r="BN95" s="35"/>
      <c r="BO95" s="35"/>
      <c r="BP95" s="35"/>
      <c r="BQ95" s="35"/>
      <c r="BR95" s="35"/>
      <c r="BS95" s="35"/>
      <c r="BT95" s="35"/>
      <c r="BU95" s="35"/>
      <c r="BV95" s="35"/>
      <c r="BW95" s="35"/>
      <c r="BX95" s="35"/>
      <c r="BY95" s="35"/>
      <c r="BZ95" s="35"/>
      <c r="CA95" s="35"/>
      <c r="CB95" s="35"/>
      <c r="CC95" s="35"/>
      <c r="CD95" s="35"/>
      <c r="CE95" s="35"/>
      <c r="CF95" s="35"/>
      <c r="CG95" s="35"/>
      <c r="CH95" s="35"/>
      <c r="CI95" s="35"/>
      <c r="CJ95" s="35"/>
      <c r="CK95" s="35"/>
      <c r="CL95" s="35"/>
      <c r="CM95" s="35"/>
      <c r="CN95" s="35"/>
      <c r="CO95" s="35"/>
      <c r="CP95" s="35"/>
      <c r="CQ95" s="35"/>
      <c r="CR95" s="35"/>
      <c r="CS95" s="35"/>
      <c r="CT95" s="35"/>
      <c r="CU95" s="35"/>
      <c r="CV95" s="35"/>
      <c r="CW95" s="35"/>
      <c r="CX95" s="35"/>
      <c r="CY95" s="35"/>
      <c r="CZ95" s="35"/>
      <c r="DA95" s="35"/>
      <c r="DB95" s="35"/>
      <c r="DC95" s="35"/>
      <c r="DD95" s="35"/>
      <c r="DE95" s="35"/>
      <c r="DF95" s="35"/>
      <c r="DG95" s="35"/>
      <c r="DH95" s="35"/>
      <c r="DI95" s="35"/>
      <c r="DJ95" s="35"/>
      <c r="DK95" s="35"/>
      <c r="DL95" s="35"/>
      <c r="DM95" s="35"/>
      <c r="DN95" s="35"/>
      <c r="DO95" s="35"/>
      <c r="DP95" s="35"/>
      <c r="DQ95" s="35"/>
      <c r="DR95" s="35"/>
      <c r="DS95" s="35"/>
      <c r="DT95" s="35"/>
      <c r="DU95" s="35"/>
      <c r="DV95" s="35"/>
      <c r="DW95" s="35"/>
      <c r="DX95" s="35"/>
      <c r="DY95" s="35"/>
      <c r="DZ95" s="35"/>
      <c r="EA95" s="35"/>
      <c r="EB95" s="35"/>
      <c r="EC95" s="35"/>
      <c r="ED95" s="35"/>
      <c r="EE95" s="35"/>
      <c r="EF95" s="35"/>
      <c r="EG95" s="35"/>
      <c r="EH95" s="35"/>
      <c r="EI95" s="35"/>
      <c r="EJ95" s="35"/>
      <c r="EK95" s="35"/>
      <c r="EL95" s="35"/>
      <c r="EM95" s="35"/>
      <c r="EN95" s="35"/>
      <c r="EO95" s="35"/>
      <c r="EP95" s="35"/>
      <c r="EQ95" s="35"/>
      <c r="ER95" s="35"/>
      <c r="ES95" s="35"/>
      <c r="ET95" s="35"/>
      <c r="EU95" s="35"/>
      <c r="EV95" s="35"/>
      <c r="EW95" s="35"/>
      <c r="EX95" s="35"/>
      <c r="EY95" s="35"/>
      <c r="EZ95" s="35"/>
      <c r="FA95" s="35"/>
      <c r="FB95" s="35"/>
      <c r="FC95" s="35"/>
      <c r="FD95" s="35"/>
      <c r="FE95" s="35"/>
      <c r="FF95" s="35"/>
      <c r="FG95" s="35"/>
      <c r="FH95" s="35"/>
      <c r="FI95" s="35"/>
      <c r="FJ95" s="35"/>
      <c r="FK95" s="35"/>
      <c r="FL95" s="35"/>
      <c r="FM95" s="35"/>
      <c r="FN95" s="35"/>
      <c r="FO95" s="35"/>
      <c r="FP95" s="35"/>
      <c r="FQ95" s="35"/>
      <c r="FR95" s="35"/>
      <c r="FS95" s="35"/>
      <c r="FT95" s="35"/>
      <c r="FU95" s="35"/>
      <c r="FV95" s="35"/>
      <c r="FW95" s="35"/>
      <c r="FX95" s="35"/>
      <c r="FY95" s="35"/>
      <c r="FZ95" s="35"/>
      <c r="GA95" s="35"/>
      <c r="GB95" s="35"/>
      <c r="GC95" s="35"/>
      <c r="GD95" s="35"/>
      <c r="GE95" s="35"/>
      <c r="GF95" s="35"/>
      <c r="GG95" s="35"/>
      <c r="GH95" s="35"/>
      <c r="GI95" s="35"/>
      <c r="GJ95" s="35"/>
      <c r="GK95" s="35"/>
      <c r="GL95" s="35"/>
      <c r="GM95" s="35"/>
      <c r="GN95" s="35"/>
      <c r="GO95" s="35"/>
      <c r="GP95" s="35"/>
      <c r="GQ95" s="35"/>
      <c r="GR95" s="35"/>
      <c r="GS95" s="35"/>
      <c r="GT95" s="35"/>
      <c r="GU95" s="35"/>
      <c r="GV95" s="35"/>
      <c r="GW95" s="35"/>
      <c r="GX95" s="35"/>
      <c r="GY95" s="35"/>
      <c r="GZ95" s="35"/>
      <c r="HA95" s="35"/>
      <c r="HB95" s="35"/>
      <c r="HC95" s="35"/>
      <c r="HD95" s="35"/>
      <c r="HE95" s="35"/>
      <c r="HF95" s="35"/>
      <c r="HG95" s="35"/>
      <c r="HH95" s="35"/>
      <c r="HI95" s="35"/>
      <c r="HJ95" s="35"/>
      <c r="HK95" s="35"/>
      <c r="HL95" s="35"/>
      <c r="HM95" s="35"/>
      <c r="HN95" s="35"/>
      <c r="HO95" s="35"/>
      <c r="HP95" s="35"/>
      <c r="HQ95" s="35"/>
      <c r="HR95" s="35"/>
      <c r="HS95" s="35"/>
      <c r="HT95" s="35"/>
      <c r="HU95" s="35"/>
      <c r="HV95" s="35"/>
      <c r="HW95" s="35"/>
      <c r="HX95" s="35"/>
      <c r="HY95" s="35"/>
      <c r="HZ95" s="35"/>
      <c r="IA95" s="35"/>
      <c r="IB95" s="35"/>
      <c r="IC95" s="35"/>
      <c r="ID95" s="35"/>
      <c r="IE95" s="35"/>
      <c r="IF95" s="35"/>
      <c r="IG95" s="35"/>
      <c r="IH95" s="35"/>
      <c r="II95" s="35"/>
      <c r="IJ95" s="35"/>
      <c r="IK95" s="35"/>
      <c r="IL95" s="35"/>
      <c r="IM95" s="35"/>
      <c r="IN95" s="35"/>
      <c r="IO95" s="35"/>
      <c r="IP95" s="35"/>
      <c r="IQ95" s="35"/>
      <c r="IR95" s="35"/>
      <c r="IS95" s="35"/>
      <c r="IT95" s="35"/>
      <c r="IU95" s="35"/>
      <c r="IV95" s="35"/>
      <c r="IW95" s="35"/>
      <c r="IX95" s="35"/>
      <c r="IY95" s="35"/>
      <c r="IZ95" s="35"/>
      <c r="JA95" s="35"/>
      <c r="JB95" s="35"/>
      <c r="JC95" s="35"/>
      <c r="JD95" s="35"/>
      <c r="JE95" s="35"/>
      <c r="JF95" s="35"/>
      <c r="JG95" s="35"/>
      <c r="JH95" s="35"/>
      <c r="JI95" s="35"/>
      <c r="JJ95" s="35"/>
      <c r="JK95" s="35"/>
      <c r="JL95" s="35"/>
      <c r="JM95" s="35"/>
      <c r="JN95" s="35"/>
      <c r="JO95" s="35"/>
      <c r="JP95" s="35"/>
      <c r="JQ95" s="35"/>
      <c r="JR95" s="35"/>
      <c r="JS95" s="35"/>
      <c r="JT95" s="35"/>
      <c r="JU95" s="35"/>
      <c r="JV95" s="35"/>
      <c r="JW95" s="35"/>
      <c r="JX95" s="35"/>
      <c r="JY95" s="35"/>
      <c r="JZ95" s="35"/>
      <c r="KA95" s="35"/>
      <c r="KB95" s="35"/>
      <c r="KC95" s="35"/>
      <c r="KD95" s="35"/>
      <c r="KE95" s="35"/>
      <c r="KF95" s="35"/>
      <c r="KG95" s="35"/>
      <c r="KH95" s="35"/>
      <c r="KI95" s="35"/>
      <c r="KJ95" s="35"/>
      <c r="KK95" s="35"/>
      <c r="KL95" s="35"/>
      <c r="KM95" s="35"/>
      <c r="KN95" s="35"/>
      <c r="KO95" s="35"/>
      <c r="KP95" s="35"/>
      <c r="KQ95" s="35"/>
      <c r="KR95" s="35"/>
      <c r="KS95" s="35"/>
      <c r="KT95" s="35"/>
      <c r="KU95" s="35"/>
      <c r="KV95" s="35"/>
      <c r="KW95" s="35"/>
      <c r="KX95" s="35"/>
      <c r="KY95" s="35"/>
      <c r="KZ95" s="35"/>
      <c r="LA95" s="35"/>
      <c r="LB95" s="35"/>
      <c r="LC95" s="35"/>
      <c r="LD95" s="35"/>
      <c r="LE95" s="35"/>
      <c r="LF95" s="35"/>
      <c r="LG95" s="35"/>
      <c r="LH95" s="35"/>
      <c r="LI95" s="35"/>
      <c r="LJ95" s="35"/>
      <c r="LK95" s="35"/>
      <c r="LL95" s="35"/>
      <c r="LM95" s="35"/>
      <c r="LN95" s="35"/>
      <c r="LO95" s="35"/>
      <c r="LP95" s="35"/>
      <c r="LQ95" s="35"/>
      <c r="LR95" s="35"/>
      <c r="LS95" s="35"/>
      <c r="LT95" s="35"/>
      <c r="LU95" s="35"/>
      <c r="LV95" s="35"/>
      <c r="LW95" s="35"/>
      <c r="LX95" s="35"/>
      <c r="LY95" s="35"/>
      <c r="LZ95" s="35"/>
      <c r="MA95" s="35"/>
      <c r="MB95" s="35"/>
      <c r="MC95" s="35"/>
      <c r="MD95" s="35"/>
      <c r="ME95" s="35"/>
      <c r="MF95" s="35"/>
      <c r="MG95" s="35"/>
      <c r="MH95" s="35"/>
      <c r="MI95" s="35"/>
      <c r="MJ95" s="35"/>
      <c r="MK95" s="35"/>
      <c r="ML95" s="35"/>
      <c r="MM95" s="35"/>
      <c r="MN95" s="35"/>
      <c r="MO95" s="35"/>
      <c r="MP95" s="35"/>
      <c r="MQ95" s="35"/>
      <c r="MR95" s="35"/>
      <c r="MS95" s="35"/>
      <c r="MT95" s="35"/>
      <c r="MU95" s="35"/>
      <c r="MV95" s="35"/>
      <c r="MW95" s="35"/>
      <c r="MX95" s="35"/>
      <c r="MY95" s="35"/>
      <c r="MZ95" s="35"/>
      <c r="NA95" s="35"/>
      <c r="NB95" s="35"/>
      <c r="NC95" s="35"/>
      <c r="ND95" s="35"/>
      <c r="NE95" s="35"/>
      <c r="NF95" s="35"/>
      <c r="NG95" s="35"/>
      <c r="NH95" s="35"/>
      <c r="NI95" s="35"/>
      <c r="NJ95" s="35"/>
      <c r="NK95" s="35"/>
      <c r="NL95" s="35"/>
      <c r="NM95" s="35"/>
      <c r="NN95" s="35"/>
      <c r="NO95" s="35"/>
      <c r="NP95" s="35"/>
      <c r="NQ95" s="35"/>
      <c r="NR95" s="35"/>
      <c r="NS95" s="35"/>
      <c r="NT95" s="35"/>
      <c r="NU95" s="35"/>
      <c r="NV95" s="35"/>
      <c r="NW95" s="35"/>
      <c r="NX95" s="35"/>
      <c r="NY95" s="35"/>
      <c r="NZ95" s="35"/>
      <c r="OA95" s="35"/>
      <c r="OB95" s="35"/>
      <c r="OC95" s="35"/>
      <c r="OD95" s="35"/>
      <c r="OE95" s="35"/>
      <c r="OF95" s="35"/>
      <c r="OG95" s="35"/>
      <c r="OH95" s="35"/>
      <c r="OI95" s="35"/>
      <c r="OJ95" s="35"/>
      <c r="OK95" s="35"/>
      <c r="OL95" s="35"/>
      <c r="OM95" s="35"/>
      <c r="ON95" s="35"/>
      <c r="OO95" s="35"/>
      <c r="OP95" s="35"/>
      <c r="OQ95" s="35"/>
      <c r="OR95" s="35"/>
      <c r="OS95" s="35"/>
      <c r="OT95" s="35"/>
      <c r="OU95" s="35"/>
      <c r="OV95" s="35"/>
      <c r="OW95" s="35"/>
      <c r="OX95" s="35"/>
      <c r="OY95" s="35"/>
      <c r="OZ95" s="35"/>
      <c r="PA95" s="35"/>
      <c r="PB95" s="35"/>
      <c r="PC95" s="35"/>
      <c r="PD95" s="35"/>
      <c r="PE95" s="35"/>
      <c r="PF95" s="35"/>
      <c r="PG95" s="35"/>
      <c r="PH95" s="35"/>
      <c r="PI95" s="35"/>
      <c r="PJ95" s="35"/>
      <c r="PK95" s="35"/>
      <c r="PL95" s="35"/>
      <c r="PM95" s="35"/>
      <c r="PN95" s="35"/>
      <c r="PO95" s="35"/>
      <c r="PP95" s="35"/>
      <c r="PQ95" s="35"/>
      <c r="PR95" s="35"/>
      <c r="PS95" s="35"/>
      <c r="PT95" s="35"/>
      <c r="PU95" s="35"/>
      <c r="PV95" s="35"/>
      <c r="PW95" s="35"/>
      <c r="PX95" s="35"/>
      <c r="PY95" s="35"/>
      <c r="PZ95" s="35"/>
      <c r="QA95" s="35"/>
      <c r="QB95" s="35"/>
      <c r="QC95" s="35"/>
      <c r="QD95" s="35"/>
      <c r="QE95" s="35"/>
      <c r="QF95" s="35"/>
      <c r="QG95" s="35"/>
      <c r="QH95" s="35"/>
      <c r="QI95" s="35"/>
      <c r="QJ95" s="35"/>
      <c r="QK95" s="35"/>
      <c r="QL95" s="35"/>
      <c r="QM95" s="35"/>
      <c r="QN95" s="35"/>
      <c r="QO95" s="35"/>
      <c r="QP95" s="35"/>
      <c r="QQ95" s="35"/>
      <c r="QR95" s="35"/>
      <c r="QS95" s="35"/>
      <c r="QT95" s="35"/>
      <c r="QU95" s="35"/>
      <c r="QV95" s="35"/>
      <c r="QW95" s="35"/>
      <c r="QX95" s="35"/>
      <c r="QY95" s="35"/>
      <c r="QZ95" s="35"/>
      <c r="RA95" s="35"/>
      <c r="RB95" s="35"/>
      <c r="RC95" s="35"/>
      <c r="RD95" s="35"/>
      <c r="RE95" s="35"/>
      <c r="RF95" s="35"/>
      <c r="RG95" s="35"/>
      <c r="RH95" s="35"/>
      <c r="RI95" s="35"/>
      <c r="RJ95" s="35"/>
      <c r="RK95" s="35"/>
      <c r="RL95" s="35"/>
      <c r="RM95" s="35"/>
      <c r="RN95" s="35"/>
      <c r="RO95" s="35"/>
      <c r="RP95" s="35"/>
      <c r="RQ95" s="35"/>
      <c r="RR95" s="35"/>
      <c r="RS95" s="35"/>
      <c r="RT95" s="35"/>
      <c r="RU95" s="35"/>
      <c r="RV95" s="35"/>
      <c r="RW95" s="35"/>
      <c r="RX95" s="35"/>
      <c r="RY95" s="35"/>
      <c r="RZ95" s="35"/>
      <c r="SA95" s="35"/>
      <c r="SB95" s="35"/>
      <c r="SC95" s="35"/>
      <c r="SD95" s="35"/>
      <c r="SE95" s="35"/>
      <c r="SF95" s="35"/>
      <c r="SG95" s="35"/>
      <c r="SH95" s="35"/>
      <c r="SI95" s="35"/>
      <c r="SJ95" s="35"/>
      <c r="SK95" s="35"/>
      <c r="SL95" s="35"/>
      <c r="SM95" s="35"/>
      <c r="SN95" s="35"/>
      <c r="SO95" s="35"/>
      <c r="SP95" s="35"/>
      <c r="SQ95" s="35"/>
      <c r="SR95" s="35"/>
      <c r="SS95" s="35"/>
      <c r="ST95" s="35"/>
      <c r="SU95" s="35"/>
      <c r="SV95" s="35"/>
      <c r="SW95" s="35"/>
      <c r="SX95" s="35"/>
      <c r="SY95" s="35"/>
      <c r="SZ95" s="35"/>
      <c r="TA95" s="35"/>
      <c r="TB95" s="35"/>
      <c r="TC95" s="35"/>
      <c r="TD95" s="35"/>
      <c r="TE95" s="35"/>
      <c r="TF95" s="35"/>
      <c r="TG95" s="35"/>
      <c r="TH95" s="35"/>
      <c r="TI95" s="35"/>
      <c r="TJ95" s="35"/>
      <c r="TK95" s="35"/>
      <c r="TL95" s="35"/>
      <c r="TM95" s="35"/>
      <c r="TN95" s="35"/>
      <c r="TO95" s="35"/>
      <c r="TP95" s="35"/>
      <c r="TQ95" s="35"/>
      <c r="TR95" s="35"/>
      <c r="TS95" s="35"/>
      <c r="TT95" s="35"/>
      <c r="TU95" s="35"/>
      <c r="TV95" s="35"/>
      <c r="TW95" s="35"/>
      <c r="TX95" s="35"/>
      <c r="TY95" s="35"/>
      <c r="TZ95" s="35"/>
      <c r="UA95" s="35"/>
      <c r="UB95" s="35"/>
      <c r="UC95" s="35"/>
      <c r="UD95" s="35"/>
      <c r="UE95" s="35"/>
      <c r="UF95" s="35"/>
      <c r="UG95" s="35"/>
      <c r="UH95" s="35"/>
      <c r="UI95" s="35"/>
      <c r="UJ95" s="35"/>
      <c r="UK95" s="35"/>
      <c r="UL95" s="35"/>
      <c r="UM95" s="35"/>
      <c r="UN95" s="35"/>
      <c r="UO95" s="35"/>
      <c r="UP95" s="35"/>
      <c r="UQ95" s="35"/>
      <c r="UR95" s="35"/>
      <c r="US95" s="35"/>
      <c r="UT95" s="35"/>
      <c r="UU95" s="35"/>
      <c r="UV95" s="35"/>
      <c r="UW95" s="35"/>
      <c r="UX95" s="35"/>
      <c r="UY95" s="35"/>
      <c r="UZ95" s="35"/>
      <c r="VA95" s="35"/>
      <c r="VB95" s="35"/>
      <c r="VC95" s="35"/>
      <c r="VD95" s="35"/>
      <c r="VE95" s="35"/>
      <c r="VF95" s="35"/>
      <c r="VG95" s="35"/>
      <c r="VH95" s="35"/>
      <c r="VI95" s="35"/>
      <c r="VJ95" s="35"/>
      <c r="VK95" s="35"/>
      <c r="VL95" s="35"/>
      <c r="VM95" s="35"/>
      <c r="VN95" s="35"/>
      <c r="VO95" s="35"/>
      <c r="VP95" s="35"/>
      <c r="VQ95" s="35"/>
      <c r="VR95" s="35"/>
      <c r="VS95" s="35"/>
      <c r="VT95" s="35"/>
      <c r="VU95" s="35"/>
      <c r="VV95" s="35"/>
      <c r="VW95" s="35"/>
      <c r="VX95" s="35"/>
      <c r="VY95" s="35"/>
      <c r="VZ95" s="35"/>
      <c r="WA95" s="35"/>
      <c r="WB95" s="35"/>
      <c r="WC95" s="35"/>
      <c r="WD95" s="35"/>
      <c r="WE95" s="35"/>
      <c r="WF95" s="35"/>
      <c r="WG95" s="35"/>
      <c r="WH95" s="35"/>
      <c r="WI95" s="35"/>
      <c r="WJ95" s="35"/>
      <c r="WK95" s="35"/>
      <c r="WL95" s="35"/>
      <c r="WM95" s="35"/>
      <c r="WN95" s="35"/>
      <c r="WO95" s="35"/>
      <c r="WP95" s="35"/>
      <c r="WQ95" s="35"/>
      <c r="WR95" s="35"/>
      <c r="WS95" s="35"/>
      <c r="WT95" s="35"/>
      <c r="WU95" s="35"/>
      <c r="WV95" s="35"/>
      <c r="WW95" s="35"/>
      <c r="WX95" s="35"/>
      <c r="WY95" s="35"/>
      <c r="WZ95" s="35"/>
      <c r="XA95" s="35"/>
      <c r="XB95" s="35"/>
      <c r="XC95" s="35"/>
      <c r="XD95" s="35"/>
      <c r="XE95" s="35"/>
      <c r="XF95" s="35"/>
      <c r="XG95" s="35"/>
      <c r="XH95" s="35"/>
      <c r="XI95" s="35"/>
      <c r="XJ95" s="35"/>
      <c r="XK95" s="35"/>
      <c r="XL95" s="35"/>
      <c r="XM95" s="35"/>
      <c r="XN95" s="35"/>
      <c r="XO95" s="35"/>
      <c r="XP95" s="35"/>
      <c r="XQ95" s="35"/>
      <c r="XR95" s="35"/>
      <c r="XS95" s="35"/>
      <c r="XT95" s="35"/>
      <c r="XU95" s="35"/>
      <c r="XV95" s="35"/>
      <c r="XW95" s="35"/>
      <c r="XX95" s="35"/>
      <c r="XY95" s="35"/>
      <c r="XZ95" s="35"/>
      <c r="YA95" s="35"/>
      <c r="YB95" s="35"/>
      <c r="YC95" s="35"/>
      <c r="YD95" s="35"/>
      <c r="YE95" s="35"/>
      <c r="YF95" s="35"/>
      <c r="YG95" s="35"/>
      <c r="YH95" s="35"/>
      <c r="YI95" s="35"/>
      <c r="YJ95" s="35"/>
      <c r="YK95" s="35"/>
      <c r="YL95" s="35"/>
      <c r="YM95" s="35"/>
      <c r="YN95" s="35"/>
      <c r="YO95" s="35"/>
      <c r="YP95" s="35"/>
      <c r="YQ95" s="35"/>
      <c r="YR95" s="35"/>
      <c r="YS95" s="35"/>
      <c r="YT95" s="35"/>
      <c r="YU95" s="35"/>
      <c r="YV95" s="35"/>
      <c r="YW95" s="35"/>
      <c r="YX95" s="35"/>
      <c r="YY95" s="35"/>
      <c r="YZ95" s="35"/>
      <c r="ZA95" s="35"/>
      <c r="ZB95" s="35"/>
      <c r="ZC95" s="35"/>
      <c r="ZD95" s="35"/>
      <c r="ZE95" s="35"/>
      <c r="ZF95" s="35"/>
      <c r="ZG95" s="35"/>
      <c r="ZH95" s="35"/>
      <c r="ZI95" s="35"/>
      <c r="ZJ95" s="35"/>
      <c r="ZK95" s="35"/>
      <c r="ZL95" s="35"/>
      <c r="ZM95" s="35"/>
      <c r="ZN95" s="35"/>
      <c r="ZO95" s="35"/>
      <c r="ZP95" s="35"/>
      <c r="ZQ95" s="35"/>
      <c r="ZR95" s="35"/>
      <c r="ZS95" s="35"/>
      <c r="ZT95" s="35"/>
      <c r="ZU95" s="35"/>
      <c r="ZV95" s="35"/>
      <c r="ZW95" s="35"/>
      <c r="ZX95" s="35"/>
      <c r="ZY95" s="35"/>
      <c r="ZZ95" s="35"/>
      <c r="AAA95" s="35"/>
      <c r="AAB95" s="35"/>
      <c r="AAC95" s="35"/>
      <c r="AAD95" s="35"/>
      <c r="AAE95" s="35"/>
      <c r="AAF95" s="35"/>
      <c r="AAG95" s="35"/>
      <c r="AAH95" s="35"/>
      <c r="AAI95" s="35"/>
      <c r="AAJ95" s="35"/>
      <c r="AAK95" s="35"/>
      <c r="AAL95" s="35"/>
      <c r="AAM95" s="35"/>
      <c r="AAN95" s="35"/>
      <c r="AAO95" s="35"/>
      <c r="AAP95" s="35"/>
      <c r="AAQ95" s="35"/>
      <c r="AAR95" s="35"/>
      <c r="AAS95" s="35"/>
      <c r="AAT95" s="35"/>
      <c r="AAU95" s="35"/>
      <c r="AAV95" s="35"/>
      <c r="AAW95" s="35"/>
      <c r="AAX95" s="35"/>
      <c r="AAY95" s="35"/>
      <c r="AAZ95" s="35"/>
      <c r="ABA95" s="35"/>
      <c r="ABB95" s="35"/>
      <c r="ABC95" s="35"/>
      <c r="ABD95" s="35"/>
      <c r="ABE95" s="35"/>
      <c r="ABF95" s="35"/>
      <c r="ABG95" s="35"/>
      <c r="ABH95" s="35"/>
      <c r="ABI95" s="35"/>
      <c r="ABJ95" s="35"/>
      <c r="ABK95" s="35"/>
      <c r="ABL95" s="35"/>
      <c r="ABM95" s="35"/>
      <c r="ABN95" s="35"/>
      <c r="ABO95" s="35"/>
      <c r="ABP95" s="35"/>
      <c r="ABQ95" s="35"/>
      <c r="ABR95" s="35"/>
      <c r="ABS95" s="35"/>
      <c r="ABT95" s="35"/>
      <c r="ABU95" s="35"/>
      <c r="ABV95" s="35"/>
      <c r="ABW95" s="35"/>
      <c r="ABX95" s="35"/>
      <c r="ABY95" s="35"/>
      <c r="ABZ95" s="35"/>
      <c r="ACA95" s="35"/>
      <c r="ACB95" s="35"/>
      <c r="ACC95" s="35"/>
      <c r="ACD95" s="35"/>
      <c r="ACE95" s="35"/>
      <c r="ACF95" s="35"/>
      <c r="ACG95" s="35"/>
      <c r="ACH95" s="35"/>
      <c r="ACI95" s="35"/>
      <c r="ACJ95" s="35"/>
      <c r="ACK95" s="35"/>
      <c r="ACL95" s="35"/>
      <c r="ACM95" s="35"/>
      <c r="ACN95" s="35"/>
      <c r="ACO95" s="35"/>
      <c r="ACP95" s="35"/>
      <c r="ACQ95" s="35"/>
      <c r="ACR95" s="35"/>
      <c r="ACS95" s="35"/>
      <c r="ACT95" s="35"/>
      <c r="ACU95" s="35"/>
      <c r="ACV95" s="35"/>
      <c r="ACW95" s="35"/>
      <c r="ACX95" s="35"/>
      <c r="ACY95" s="35"/>
      <c r="ACZ95" s="35"/>
      <c r="ADA95" s="35"/>
      <c r="ADB95" s="35"/>
      <c r="ADC95" s="35"/>
      <c r="ADD95" s="35"/>
      <c r="ADE95" s="35"/>
      <c r="ADF95" s="35"/>
      <c r="ADG95" s="35"/>
      <c r="ADH95" s="35"/>
      <c r="ADI95" s="35"/>
      <c r="ADJ95" s="35"/>
      <c r="ADK95" s="35"/>
      <c r="ADL95" s="35"/>
      <c r="ADM95" s="35"/>
      <c r="ADN95" s="35"/>
      <c r="ADO95" s="35"/>
      <c r="ADP95" s="35"/>
      <c r="ADQ95" s="35"/>
      <c r="ADR95" s="35"/>
      <c r="ADS95" s="35"/>
      <c r="ADT95" s="35"/>
      <c r="ADU95" s="35"/>
      <c r="ADV95" s="35"/>
      <c r="ADW95" s="35"/>
      <c r="ADX95" s="35"/>
      <c r="ADY95" s="35"/>
      <c r="ADZ95" s="35"/>
      <c r="AEA95" s="35"/>
      <c r="AEB95" s="35"/>
      <c r="AEC95" s="35"/>
      <c r="AED95" s="35"/>
      <c r="AEE95" s="35"/>
      <c r="AEF95" s="35"/>
      <c r="AEG95" s="35"/>
      <c r="AEH95" s="35"/>
      <c r="AEI95" s="35"/>
      <c r="AEJ95" s="35"/>
      <c r="AEK95" s="35"/>
      <c r="AEL95" s="35"/>
      <c r="AEM95" s="35"/>
      <c r="AEN95" s="35"/>
      <c r="AEO95" s="35"/>
      <c r="AEP95" s="35"/>
      <c r="AEQ95" s="35"/>
      <c r="AER95" s="35"/>
      <c r="AES95" s="35"/>
      <c r="AET95" s="35"/>
      <c r="AEU95" s="35"/>
      <c r="AEV95" s="35"/>
      <c r="AEW95" s="35"/>
      <c r="AEX95" s="35"/>
      <c r="AEY95" s="35"/>
      <c r="AEZ95" s="35"/>
      <c r="AFA95" s="35"/>
      <c r="AFB95" s="35"/>
      <c r="AFC95" s="35"/>
      <c r="AFD95" s="35"/>
      <c r="AFE95" s="35"/>
      <c r="AFF95" s="35"/>
      <c r="AFG95" s="35"/>
      <c r="AFH95" s="35"/>
      <c r="AFI95" s="35"/>
      <c r="AFJ95" s="35"/>
      <c r="AFK95" s="35"/>
      <c r="AFL95" s="35"/>
      <c r="AFM95" s="35"/>
      <c r="AFN95" s="35"/>
      <c r="AFO95" s="35"/>
      <c r="AFP95" s="35"/>
      <c r="AFQ95" s="35"/>
      <c r="AFR95" s="35"/>
      <c r="AFS95" s="35"/>
      <c r="AFT95" s="35"/>
      <c r="AFU95" s="35"/>
      <c r="AFV95" s="35"/>
      <c r="AFW95" s="35"/>
      <c r="AFX95" s="35"/>
      <c r="AFY95" s="35"/>
      <c r="AFZ95" s="35"/>
      <c r="AGA95" s="35"/>
      <c r="AGB95" s="35"/>
      <c r="AGC95" s="35"/>
      <c r="AGD95" s="35"/>
      <c r="AGE95" s="35"/>
      <c r="AGF95" s="35"/>
      <c r="AGG95" s="35"/>
      <c r="AGH95" s="35"/>
      <c r="AGI95" s="35"/>
      <c r="AGJ95" s="35"/>
      <c r="AGK95" s="35"/>
      <c r="AGL95" s="35"/>
      <c r="AGM95" s="35"/>
      <c r="AGN95" s="35"/>
      <c r="AGO95" s="35"/>
      <c r="AGP95" s="35"/>
      <c r="AGQ95" s="35"/>
      <c r="AGR95" s="35"/>
      <c r="AGS95" s="35"/>
      <c r="AGT95" s="35"/>
      <c r="AGU95" s="35"/>
      <c r="AGV95" s="35"/>
      <c r="AGW95" s="35"/>
      <c r="AGX95" s="35"/>
      <c r="AGY95" s="35"/>
      <c r="AGZ95" s="35"/>
      <c r="AHA95" s="35"/>
      <c r="AHB95" s="35"/>
      <c r="AHC95" s="35"/>
      <c r="AHD95" s="35"/>
      <c r="AHE95" s="35"/>
      <c r="AHF95" s="35"/>
      <c r="AHG95" s="35"/>
      <c r="AHH95" s="35"/>
      <c r="AHI95" s="35"/>
      <c r="AHJ95" s="35"/>
      <c r="AHK95" s="35"/>
      <c r="AHL95" s="35"/>
      <c r="AHM95" s="35"/>
      <c r="AHN95" s="35"/>
      <c r="AHO95" s="35"/>
      <c r="AHP95" s="35"/>
      <c r="AHQ95" s="35"/>
      <c r="AHR95" s="35"/>
      <c r="AHS95" s="35"/>
      <c r="AHT95" s="35"/>
      <c r="AHU95" s="35"/>
      <c r="AHV95" s="35"/>
      <c r="AHW95" s="35"/>
      <c r="AHX95" s="35"/>
      <c r="AHY95" s="35"/>
      <c r="AHZ95" s="35"/>
      <c r="AIA95" s="35"/>
      <c r="AIB95" s="35"/>
      <c r="AIC95" s="35"/>
      <c r="AID95" s="35"/>
      <c r="AIE95" s="35"/>
      <c r="AIF95" s="35"/>
      <c r="AIG95" s="35"/>
      <c r="AIH95" s="35"/>
      <c r="AII95" s="35"/>
      <c r="AIJ95" s="35"/>
      <c r="AIK95" s="35"/>
      <c r="AIL95" s="35"/>
      <c r="AIM95" s="35"/>
      <c r="AIN95" s="35"/>
      <c r="AIO95" s="35"/>
      <c r="AIP95" s="35"/>
      <c r="AIQ95" s="35"/>
      <c r="AIR95" s="35"/>
      <c r="AIS95" s="35"/>
      <c r="AIT95" s="35"/>
      <c r="AIU95" s="35"/>
      <c r="AIV95" s="35"/>
      <c r="AIW95" s="35"/>
      <c r="AIX95" s="35"/>
      <c r="AIY95" s="35"/>
      <c r="AIZ95" s="35"/>
      <c r="AJA95" s="35"/>
      <c r="AJB95" s="35"/>
      <c r="AJC95" s="35"/>
      <c r="AJD95" s="35"/>
      <c r="AJE95" s="35"/>
      <c r="AJF95" s="35"/>
      <c r="AJG95" s="35"/>
      <c r="AJH95" s="35"/>
      <c r="AJI95" s="35"/>
      <c r="AJJ95" s="35"/>
      <c r="AJK95" s="35"/>
      <c r="AJL95" s="35"/>
      <c r="AJM95" s="35"/>
      <c r="AJN95" s="35"/>
      <c r="AJO95" s="35"/>
      <c r="AJP95" s="35"/>
      <c r="AJQ95" s="35"/>
      <c r="AJR95" s="35"/>
      <c r="AJS95" s="35"/>
      <c r="AJT95" s="35"/>
      <c r="AJU95" s="35"/>
      <c r="AJV95" s="35"/>
      <c r="AJW95" s="35"/>
      <c r="AJX95" s="35"/>
      <c r="AJY95" s="35"/>
      <c r="AJZ95" s="35"/>
      <c r="AKA95" s="35"/>
      <c r="AKB95" s="35"/>
      <c r="AKC95" s="35"/>
      <c r="AKD95" s="35"/>
      <c r="AKE95" s="35"/>
      <c r="AKF95" s="35"/>
      <c r="AKG95" s="35"/>
      <c r="AKH95" s="35"/>
      <c r="AKI95" s="35"/>
      <c r="AKJ95" s="35"/>
      <c r="AKK95" s="35"/>
      <c r="AKL95" s="35"/>
      <c r="AKM95" s="35"/>
      <c r="AKN95" s="35"/>
      <c r="AKO95" s="35"/>
      <c r="AKP95" s="35"/>
      <c r="AKQ95" s="35"/>
      <c r="AKR95" s="35"/>
      <c r="AKS95" s="35"/>
      <c r="AKT95" s="35"/>
      <c r="AKU95" s="35"/>
      <c r="AKV95" s="35"/>
      <c r="AKW95" s="35"/>
      <c r="AKX95" s="35"/>
      <c r="AKY95" s="35"/>
      <c r="AKZ95" s="35"/>
      <c r="ALA95" s="35"/>
      <c r="ALB95" s="35"/>
      <c r="ALC95" s="35"/>
      <c r="ALD95" s="35"/>
      <c r="ALE95" s="35"/>
      <c r="ALF95" s="35"/>
      <c r="ALG95" s="35"/>
      <c r="ALH95" s="35"/>
      <c r="ALI95" s="35"/>
      <c r="ALJ95" s="35"/>
      <c r="ALK95" s="35"/>
      <c r="ALL95" s="35"/>
      <c r="ALM95" s="35"/>
      <c r="ALN95" s="35"/>
      <c r="ALO95" s="35"/>
      <c r="ALP95" s="35"/>
      <c r="ALQ95" s="35"/>
      <c r="ALR95" s="35"/>
      <c r="ALS95" s="35"/>
      <c r="ALT95" s="35"/>
      <c r="ALU95" s="35"/>
      <c r="ALV95" s="35"/>
      <c r="ALW95" s="35"/>
      <c r="ALX95" s="35"/>
      <c r="ALY95" s="35"/>
      <c r="ALZ95" s="35"/>
      <c r="AMA95" s="35"/>
      <c r="AMB95" s="35"/>
      <c r="AMC95" s="35"/>
      <c r="AMD95" s="35"/>
      <c r="AME95" s="35"/>
      <c r="AMF95" s="35"/>
      <c r="AMG95" s="35"/>
      <c r="AMH95" s="35"/>
      <c r="AMI95" s="35"/>
      <c r="AMJ95" s="35"/>
      <c r="AMK95" s="35"/>
      <c r="AML95" s="35"/>
      <c r="AMM95" s="35"/>
      <c r="AMN95" s="35"/>
      <c r="AMO95" s="35"/>
      <c r="AMP95" s="35"/>
      <c r="AMQ95" s="35"/>
      <c r="AMR95" s="35"/>
      <c r="AMS95" s="35"/>
      <c r="AMT95" s="35"/>
      <c r="AMU95" s="35"/>
      <c r="AMV95" s="35"/>
      <c r="AMW95" s="35"/>
      <c r="AMX95" s="35"/>
      <c r="AMY95" s="35"/>
      <c r="AMZ95" s="35"/>
      <c r="ANA95" s="35"/>
      <c r="ANB95" s="35"/>
      <c r="ANC95" s="35"/>
      <c r="AND95" s="35"/>
      <c r="ANE95" s="35"/>
      <c r="ANF95" s="35"/>
      <c r="ANG95" s="35"/>
      <c r="ANH95" s="35"/>
      <c r="ANI95" s="35"/>
      <c r="ANJ95" s="35"/>
      <c r="ANK95" s="35"/>
      <c r="ANL95" s="35"/>
      <c r="ANM95" s="35"/>
      <c r="ANN95" s="35"/>
      <c r="ANO95" s="35"/>
      <c r="ANP95" s="35"/>
      <c r="ANQ95" s="35"/>
      <c r="ANR95" s="35"/>
      <c r="ANS95" s="35"/>
      <c r="ANT95" s="35"/>
      <c r="ANU95" s="35"/>
      <c r="ANV95" s="35"/>
      <c r="ANW95" s="35"/>
      <c r="ANX95" s="35"/>
      <c r="ANY95" s="35"/>
      <c r="ANZ95" s="35"/>
      <c r="AOA95" s="35"/>
      <c r="AOB95" s="35"/>
      <c r="AOC95" s="35"/>
      <c r="AOD95" s="35"/>
      <c r="AOE95" s="35"/>
      <c r="AOF95" s="35"/>
      <c r="AOG95" s="35"/>
      <c r="AOH95" s="35"/>
      <c r="AOI95" s="35"/>
      <c r="AOJ95" s="35"/>
      <c r="AOK95" s="35"/>
      <c r="AOL95" s="35"/>
      <c r="AOM95" s="35"/>
      <c r="AON95" s="35"/>
      <c r="AOO95" s="35"/>
      <c r="AOP95" s="35"/>
      <c r="AOQ95" s="35"/>
      <c r="AOR95" s="35"/>
      <c r="AOS95" s="35"/>
      <c r="AOT95" s="35"/>
      <c r="AOU95" s="35"/>
      <c r="AOV95" s="35"/>
      <c r="AOW95" s="35"/>
      <c r="AOX95" s="35"/>
      <c r="AOY95" s="35"/>
      <c r="AOZ95" s="35"/>
      <c r="APA95" s="35"/>
      <c r="APB95" s="35"/>
      <c r="APC95" s="35"/>
      <c r="APD95" s="35"/>
      <c r="APE95" s="35"/>
      <c r="APF95" s="35"/>
      <c r="APG95" s="35"/>
      <c r="APH95" s="35"/>
      <c r="API95" s="35"/>
      <c r="APJ95" s="35"/>
      <c r="APK95" s="35"/>
      <c r="APL95" s="35"/>
      <c r="APM95" s="35"/>
      <c r="APN95" s="35"/>
      <c r="APO95" s="35"/>
      <c r="APP95" s="35"/>
      <c r="APQ95" s="35"/>
      <c r="APR95" s="35"/>
      <c r="APS95" s="35"/>
      <c r="APT95" s="35"/>
      <c r="APU95" s="35"/>
      <c r="APV95" s="35"/>
      <c r="APW95" s="35"/>
      <c r="APX95" s="35"/>
      <c r="APY95" s="35"/>
      <c r="APZ95" s="35"/>
      <c r="AQA95" s="35"/>
      <c r="AQB95" s="35"/>
      <c r="AQC95" s="35"/>
      <c r="AQD95" s="35"/>
      <c r="AQE95" s="35"/>
      <c r="AQF95" s="35"/>
      <c r="AQG95" s="35"/>
      <c r="AQH95" s="35"/>
      <c r="AQI95" s="35"/>
      <c r="AQJ95" s="35"/>
      <c r="AQK95" s="35"/>
      <c r="AQL95" s="35"/>
      <c r="AQM95" s="35"/>
      <c r="AQN95" s="35"/>
      <c r="AQO95" s="35"/>
      <c r="AQP95" s="35"/>
      <c r="AQQ95" s="35"/>
      <c r="AQR95" s="35"/>
      <c r="AQS95" s="35"/>
      <c r="AQT95" s="35"/>
      <c r="AQU95" s="35"/>
      <c r="AQV95" s="35"/>
      <c r="AQW95" s="35"/>
      <c r="AQX95" s="35"/>
      <c r="AQY95" s="35"/>
      <c r="AQZ95" s="35"/>
      <c r="ARA95" s="35"/>
      <c r="ARB95" s="35"/>
      <c r="ARC95" s="35"/>
      <c r="ARD95" s="35"/>
      <c r="ARE95" s="35"/>
      <c r="ARF95" s="35"/>
      <c r="ARG95" s="35"/>
      <c r="ARH95" s="35"/>
      <c r="ARI95" s="35"/>
      <c r="ARJ95" s="35"/>
      <c r="ARK95" s="35"/>
      <c r="ARL95" s="35"/>
      <c r="ARM95" s="35"/>
      <c r="ARN95" s="35"/>
      <c r="ARO95" s="35"/>
      <c r="ARP95" s="35"/>
      <c r="ARQ95" s="35"/>
      <c r="ARR95" s="35"/>
      <c r="ARS95" s="35"/>
      <c r="ART95" s="35"/>
      <c r="ARU95" s="35"/>
      <c r="ARV95" s="35"/>
      <c r="ARW95" s="35"/>
      <c r="ARX95" s="35"/>
      <c r="ARY95" s="35"/>
      <c r="ARZ95" s="35"/>
      <c r="ASA95" s="35"/>
      <c r="ASB95" s="35"/>
      <c r="ASC95" s="35"/>
      <c r="ASD95" s="35"/>
      <c r="ASE95" s="35"/>
      <c r="ASF95" s="35"/>
      <c r="ASG95" s="35"/>
      <c r="ASH95" s="35"/>
      <c r="ASI95" s="35"/>
      <c r="ASJ95" s="35"/>
      <c r="ASK95" s="35"/>
      <c r="ASL95" s="35"/>
      <c r="ASM95" s="35"/>
      <c r="ASN95" s="35"/>
      <c r="ASO95" s="35"/>
      <c r="ASP95" s="35"/>
      <c r="ASQ95" s="35"/>
      <c r="ASR95" s="35"/>
      <c r="ASS95" s="35"/>
      <c r="AST95" s="35"/>
      <c r="ASU95" s="35"/>
      <c r="ASV95" s="35"/>
      <c r="ASW95" s="35"/>
      <c r="ASX95" s="35"/>
      <c r="ASY95" s="35"/>
      <c r="ASZ95" s="35"/>
      <c r="ATA95" s="35"/>
      <c r="ATB95" s="35"/>
      <c r="ATC95" s="35"/>
      <c r="ATD95" s="35"/>
      <c r="ATE95" s="35"/>
      <c r="ATF95" s="35"/>
      <c r="ATG95" s="35"/>
      <c r="ATH95" s="35"/>
      <c r="ATI95" s="35"/>
      <c r="ATJ95" s="35"/>
      <c r="ATK95" s="35"/>
      <c r="ATL95" s="35"/>
      <c r="ATM95" s="35"/>
      <c r="ATN95" s="35"/>
      <c r="ATO95" s="35"/>
      <c r="ATP95" s="35"/>
      <c r="ATQ95" s="35"/>
      <c r="ATR95" s="35"/>
      <c r="ATS95" s="35"/>
      <c r="ATT95" s="35"/>
      <c r="ATU95" s="35"/>
      <c r="ATV95" s="35"/>
      <c r="ATW95" s="35"/>
      <c r="ATX95" s="35"/>
      <c r="ATY95" s="35"/>
      <c r="ATZ95" s="35"/>
      <c r="AUA95" s="35"/>
      <c r="AUB95" s="35"/>
      <c r="AUC95" s="35"/>
      <c r="AUD95" s="35"/>
      <c r="AUE95" s="35"/>
      <c r="AUF95" s="35"/>
      <c r="AUG95" s="35"/>
      <c r="AUH95" s="35"/>
      <c r="AUI95" s="35"/>
      <c r="AUJ95" s="35"/>
      <c r="AUK95" s="35"/>
      <c r="AUL95" s="35"/>
      <c r="AUM95" s="35"/>
      <c r="AUN95" s="35"/>
      <c r="AUO95" s="35"/>
      <c r="AUP95" s="35"/>
      <c r="AUQ95" s="35"/>
      <c r="AUR95" s="35"/>
      <c r="AUS95" s="35"/>
      <c r="AUT95" s="35"/>
      <c r="AUU95" s="35"/>
      <c r="AUV95" s="35"/>
      <c r="AUW95" s="35"/>
      <c r="AUX95" s="35"/>
      <c r="AUY95" s="35"/>
      <c r="AUZ95" s="35"/>
      <c r="AVA95" s="35"/>
      <c r="AVB95" s="35"/>
      <c r="AVC95" s="35"/>
      <c r="AVD95" s="35"/>
      <c r="AVE95" s="35"/>
      <c r="AVF95" s="35"/>
      <c r="AVG95" s="35"/>
      <c r="AVH95" s="35"/>
      <c r="AVI95" s="35"/>
      <c r="AVJ95" s="35"/>
      <c r="AVK95" s="35"/>
      <c r="AVL95" s="35"/>
      <c r="AVM95" s="35"/>
      <c r="AVN95" s="35"/>
      <c r="AVO95" s="35"/>
      <c r="AVP95" s="35"/>
      <c r="AVQ95" s="35"/>
      <c r="AVR95" s="35"/>
      <c r="AVS95" s="35"/>
      <c r="AVT95" s="35"/>
      <c r="AVU95" s="35"/>
      <c r="AVV95" s="35"/>
      <c r="AVW95" s="35"/>
      <c r="AVX95" s="35"/>
      <c r="AVY95" s="35"/>
      <c r="AVZ95" s="35"/>
      <c r="AWA95" s="35"/>
      <c r="AWB95" s="35"/>
      <c r="AWC95" s="35"/>
      <c r="AWD95" s="35"/>
      <c r="AWE95" s="35"/>
      <c r="AWF95" s="35"/>
      <c r="AWG95" s="35"/>
      <c r="AWH95" s="35"/>
      <c r="AWI95" s="35"/>
      <c r="AWJ95" s="35"/>
      <c r="AWK95" s="35"/>
      <c r="AWL95" s="35"/>
      <c r="AWM95" s="35"/>
      <c r="AWN95" s="35"/>
      <c r="AWO95" s="35"/>
      <c r="AWP95" s="35"/>
      <c r="AWQ95" s="35"/>
      <c r="AWR95" s="35"/>
      <c r="AWS95" s="35"/>
      <c r="AWT95" s="35"/>
      <c r="AWU95" s="35"/>
      <c r="AWV95" s="35"/>
      <c r="AWW95" s="35"/>
      <c r="AWX95" s="35"/>
      <c r="AWY95" s="35"/>
      <c r="AWZ95" s="35"/>
      <c r="AXA95" s="35"/>
      <c r="AXB95" s="35"/>
      <c r="AXC95" s="35"/>
      <c r="AXD95" s="35"/>
      <c r="AXE95" s="35"/>
      <c r="AXF95" s="35"/>
      <c r="AXG95" s="35"/>
      <c r="AXH95" s="35"/>
      <c r="AXI95" s="35"/>
      <c r="AXJ95" s="35"/>
      <c r="AXK95" s="35"/>
      <c r="AXL95" s="35"/>
      <c r="AXM95" s="35"/>
      <c r="AXN95" s="35"/>
      <c r="AXO95" s="35"/>
      <c r="AXP95" s="35"/>
      <c r="AXQ95" s="35"/>
      <c r="AXR95" s="35"/>
      <c r="AXS95" s="35"/>
      <c r="AXT95" s="35"/>
      <c r="AXU95" s="35"/>
      <c r="AXV95" s="35"/>
      <c r="AXW95" s="35"/>
      <c r="AXX95" s="35"/>
      <c r="AXY95" s="35"/>
      <c r="AXZ95" s="35"/>
      <c r="AYA95" s="35"/>
      <c r="AYB95" s="35"/>
      <c r="AYC95" s="35"/>
      <c r="AYD95" s="35"/>
      <c r="AYE95" s="35"/>
      <c r="AYF95" s="35"/>
      <c r="AYG95" s="35"/>
      <c r="AYH95" s="35"/>
      <c r="AYI95" s="35"/>
      <c r="AYJ95" s="35"/>
      <c r="AYK95" s="35"/>
      <c r="AYL95" s="35"/>
      <c r="AYM95" s="35"/>
      <c r="AYN95" s="35"/>
      <c r="AYO95" s="35"/>
      <c r="AYP95" s="35"/>
      <c r="AYQ95" s="35"/>
      <c r="AYR95" s="35"/>
      <c r="AYS95" s="35"/>
      <c r="AYT95" s="35"/>
      <c r="AYU95" s="35"/>
      <c r="AYV95" s="35"/>
      <c r="AYW95" s="35"/>
      <c r="AYX95" s="35"/>
      <c r="AYY95" s="35"/>
      <c r="AYZ95" s="35"/>
      <c r="AZA95" s="35"/>
      <c r="AZB95" s="35"/>
      <c r="AZC95" s="35"/>
      <c r="AZD95" s="35"/>
      <c r="AZE95" s="35"/>
      <c r="AZF95" s="35"/>
      <c r="AZG95" s="35"/>
      <c r="AZH95" s="35"/>
      <c r="AZI95" s="35"/>
      <c r="AZJ95" s="35"/>
      <c r="AZK95" s="35"/>
      <c r="AZL95" s="35"/>
      <c r="AZM95" s="35"/>
      <c r="AZN95" s="35"/>
      <c r="AZO95" s="35"/>
      <c r="AZP95" s="35"/>
      <c r="AZQ95" s="35"/>
      <c r="AZR95" s="35"/>
      <c r="AZS95" s="35"/>
      <c r="AZT95" s="35"/>
      <c r="AZU95" s="35"/>
      <c r="AZV95" s="35"/>
      <c r="AZW95" s="35"/>
      <c r="AZX95" s="35"/>
      <c r="AZY95" s="35"/>
      <c r="AZZ95" s="35"/>
      <c r="BAA95" s="35"/>
      <c r="BAB95" s="35"/>
      <c r="BAC95" s="35"/>
      <c r="BAD95" s="35"/>
      <c r="BAE95" s="35"/>
      <c r="BAF95" s="35"/>
      <c r="BAG95" s="35"/>
      <c r="BAH95" s="35"/>
      <c r="BAI95" s="35"/>
      <c r="BAJ95" s="35"/>
      <c r="BAK95" s="35"/>
      <c r="BAL95" s="35"/>
      <c r="BAM95" s="35"/>
      <c r="BAN95" s="35"/>
      <c r="BAO95" s="35"/>
      <c r="BAP95" s="35"/>
      <c r="BAQ95" s="35"/>
      <c r="BAR95" s="35"/>
      <c r="BAS95" s="35"/>
      <c r="BAT95" s="35"/>
      <c r="BAU95" s="35"/>
      <c r="BAV95" s="35"/>
      <c r="BAW95" s="35"/>
      <c r="BAX95" s="35"/>
      <c r="BAY95" s="35"/>
      <c r="BAZ95" s="35"/>
      <c r="BBA95" s="35"/>
      <c r="BBB95" s="35"/>
      <c r="BBC95" s="35"/>
      <c r="BBD95" s="35"/>
      <c r="BBE95" s="35"/>
      <c r="BBF95" s="35"/>
      <c r="BBG95" s="35"/>
      <c r="BBH95" s="35"/>
      <c r="BBI95" s="35"/>
      <c r="BBJ95" s="35"/>
      <c r="BBK95" s="35"/>
      <c r="BBL95" s="35"/>
      <c r="BBM95" s="35"/>
      <c r="BBN95" s="35"/>
      <c r="BBO95" s="35"/>
      <c r="BBP95" s="35"/>
      <c r="BBQ95" s="35"/>
      <c r="BBR95" s="35"/>
      <c r="BBS95" s="35"/>
      <c r="BBT95" s="35"/>
      <c r="BBU95" s="35"/>
      <c r="BBV95" s="35"/>
      <c r="BBW95" s="35"/>
      <c r="BBX95" s="35"/>
      <c r="BBY95" s="35"/>
      <c r="BBZ95" s="35"/>
      <c r="BCA95" s="35"/>
      <c r="BCB95" s="35"/>
      <c r="BCC95" s="35"/>
      <c r="BCD95" s="35"/>
      <c r="BCE95" s="35"/>
      <c r="BCF95" s="35"/>
      <c r="BCG95" s="35"/>
      <c r="BCH95" s="35"/>
      <c r="BCI95" s="35"/>
      <c r="BCJ95" s="35"/>
      <c r="BCK95" s="35"/>
      <c r="BCL95" s="35"/>
      <c r="BCM95" s="35"/>
      <c r="BCN95" s="35"/>
      <c r="BCO95" s="35"/>
      <c r="BCP95" s="35"/>
      <c r="BCQ95" s="35"/>
      <c r="BCR95" s="35"/>
      <c r="BCS95" s="35"/>
      <c r="BCT95" s="35"/>
      <c r="BCU95" s="35"/>
      <c r="BCV95" s="35"/>
      <c r="BCW95" s="35"/>
      <c r="BCX95" s="35"/>
      <c r="BCY95" s="35"/>
      <c r="BCZ95" s="35"/>
      <c r="BDA95" s="35"/>
      <c r="BDB95" s="35"/>
      <c r="BDC95" s="35"/>
      <c r="BDD95" s="35"/>
      <c r="BDE95" s="35"/>
      <c r="BDF95" s="35"/>
      <c r="BDG95" s="35"/>
      <c r="BDH95" s="35"/>
      <c r="BDI95" s="35"/>
      <c r="BDJ95" s="35"/>
      <c r="BDK95" s="35"/>
      <c r="BDL95" s="35"/>
      <c r="BDM95" s="35"/>
      <c r="BDN95" s="35"/>
      <c r="BDO95" s="35"/>
      <c r="BDP95" s="35"/>
      <c r="BDQ95" s="35"/>
      <c r="BDR95" s="35"/>
      <c r="BDS95" s="35"/>
      <c r="BDT95" s="35"/>
      <c r="BDU95" s="35"/>
      <c r="BDV95" s="35"/>
      <c r="BDW95" s="35"/>
      <c r="BDX95" s="35"/>
      <c r="BDY95" s="35"/>
      <c r="BDZ95" s="35"/>
      <c r="BEA95" s="35"/>
      <c r="BEB95" s="35"/>
      <c r="BEC95" s="35"/>
      <c r="BED95" s="35"/>
      <c r="BEE95" s="35"/>
      <c r="BEF95" s="35"/>
      <c r="BEG95" s="35"/>
      <c r="BEH95" s="35"/>
      <c r="BEI95" s="35"/>
      <c r="BEJ95" s="35"/>
      <c r="BEK95" s="35"/>
      <c r="BEL95" s="35"/>
      <c r="BEM95" s="35"/>
      <c r="BEN95" s="35"/>
      <c r="BEO95" s="35"/>
      <c r="BEP95" s="35"/>
      <c r="BEQ95" s="35"/>
      <c r="BER95" s="35"/>
      <c r="BES95" s="35"/>
      <c r="BET95" s="35"/>
      <c r="BEU95" s="35"/>
      <c r="BEV95" s="35"/>
      <c r="BEW95" s="35"/>
      <c r="BEX95" s="35"/>
      <c r="BEY95" s="35"/>
      <c r="BEZ95" s="35"/>
      <c r="BFA95" s="35"/>
      <c r="BFB95" s="35"/>
      <c r="BFC95" s="35"/>
      <c r="BFD95" s="35"/>
      <c r="BFE95" s="35"/>
      <c r="BFF95" s="35"/>
      <c r="BFG95" s="35"/>
      <c r="BFH95" s="35"/>
      <c r="BFI95" s="35"/>
      <c r="BFJ95" s="35"/>
      <c r="BFK95" s="35"/>
      <c r="BFL95" s="35"/>
      <c r="BFM95" s="35"/>
      <c r="BFN95" s="35"/>
      <c r="BFO95" s="35"/>
      <c r="BFP95" s="35"/>
      <c r="BFQ95" s="35"/>
      <c r="BFR95" s="35"/>
      <c r="BFS95" s="35"/>
      <c r="BFT95" s="35"/>
      <c r="BFU95" s="35"/>
      <c r="BFV95" s="35"/>
      <c r="BFW95" s="35"/>
      <c r="BFX95" s="35"/>
      <c r="BFY95" s="35"/>
      <c r="BFZ95" s="35"/>
      <c r="BGA95" s="35"/>
      <c r="BGB95" s="35"/>
      <c r="BGC95" s="35"/>
      <c r="BGD95" s="35"/>
      <c r="BGE95" s="35"/>
      <c r="BGF95" s="35"/>
      <c r="BGG95" s="35"/>
      <c r="BGH95" s="35"/>
      <c r="BGI95" s="35"/>
      <c r="BGJ95" s="35"/>
      <c r="BGK95" s="35"/>
      <c r="BGL95" s="35"/>
      <c r="BGM95" s="35"/>
      <c r="BGN95" s="35"/>
      <c r="BGO95" s="35"/>
      <c r="BGP95" s="35"/>
      <c r="BGQ95" s="35"/>
      <c r="BGR95" s="35"/>
      <c r="BGS95" s="35"/>
      <c r="BGT95" s="35"/>
      <c r="BGU95" s="35"/>
      <c r="BGV95" s="35"/>
      <c r="BGW95" s="35"/>
      <c r="BGX95" s="35"/>
      <c r="BGY95" s="35"/>
      <c r="BGZ95" s="35"/>
      <c r="BHA95" s="35"/>
      <c r="BHB95" s="35"/>
      <c r="BHC95" s="35"/>
      <c r="BHD95" s="35"/>
      <c r="BHE95" s="35"/>
      <c r="BHF95" s="35"/>
      <c r="BHG95" s="35"/>
      <c r="BHH95" s="35"/>
      <c r="BHI95" s="35"/>
      <c r="BHJ95" s="35"/>
      <c r="BHK95" s="35"/>
      <c r="BHL95" s="35"/>
      <c r="BHM95" s="35"/>
      <c r="BHN95" s="35"/>
      <c r="BHO95" s="35"/>
      <c r="BHP95" s="35"/>
      <c r="BHQ95" s="35"/>
      <c r="BHR95" s="35"/>
      <c r="BHS95" s="35"/>
      <c r="BHT95" s="35"/>
      <c r="BHU95" s="35"/>
      <c r="BHV95" s="35"/>
      <c r="BHW95" s="35"/>
      <c r="BHX95" s="35"/>
      <c r="BHY95" s="35"/>
      <c r="BHZ95" s="35"/>
      <c r="BIA95" s="35"/>
      <c r="BIB95" s="35"/>
      <c r="BIC95" s="35"/>
      <c r="BID95" s="35"/>
      <c r="BIE95" s="35"/>
      <c r="BIF95" s="35"/>
      <c r="BIG95" s="35"/>
      <c r="BIH95" s="35"/>
      <c r="BII95" s="35"/>
      <c r="BIJ95" s="35"/>
      <c r="BIK95" s="35"/>
      <c r="BIL95" s="35"/>
      <c r="BIM95" s="35"/>
      <c r="BIN95" s="35"/>
      <c r="BIO95" s="35"/>
      <c r="BIP95" s="35"/>
      <c r="BIQ95" s="35"/>
      <c r="BIR95" s="35"/>
      <c r="BIS95" s="35"/>
      <c r="BIT95" s="35"/>
      <c r="BIU95" s="35"/>
      <c r="BIV95" s="35"/>
      <c r="BIW95" s="35"/>
      <c r="BIX95" s="35"/>
      <c r="BIY95" s="35"/>
      <c r="BIZ95" s="35"/>
      <c r="BJA95" s="35"/>
      <c r="BJB95" s="35"/>
      <c r="BJC95" s="35"/>
      <c r="BJD95" s="35"/>
      <c r="BJE95" s="35"/>
      <c r="BJF95" s="35"/>
      <c r="BJG95" s="35"/>
      <c r="BJH95" s="35"/>
      <c r="BJI95" s="35"/>
      <c r="BJJ95" s="35"/>
      <c r="BJK95" s="35"/>
      <c r="BJL95" s="35"/>
      <c r="BJM95" s="35"/>
      <c r="BJN95" s="35"/>
      <c r="BJO95" s="35"/>
      <c r="BJP95" s="35"/>
      <c r="BJQ95" s="35"/>
      <c r="BJR95" s="35"/>
      <c r="BJS95" s="35"/>
      <c r="BJT95" s="35"/>
      <c r="BJU95" s="35"/>
      <c r="BJV95" s="35"/>
      <c r="BJW95" s="35"/>
      <c r="BJX95" s="35"/>
      <c r="BJY95" s="35"/>
      <c r="BJZ95" s="35"/>
      <c r="BKA95" s="35"/>
      <c r="BKB95" s="35"/>
      <c r="BKC95" s="35"/>
      <c r="BKD95" s="35"/>
      <c r="BKE95" s="35"/>
      <c r="BKF95" s="35"/>
      <c r="BKG95" s="35"/>
      <c r="BKH95" s="35"/>
      <c r="BKI95" s="35"/>
      <c r="BKJ95" s="35"/>
      <c r="BKK95" s="35"/>
      <c r="BKL95" s="35"/>
      <c r="BKM95" s="35"/>
      <c r="BKN95" s="35"/>
      <c r="BKO95" s="35"/>
      <c r="BKP95" s="35"/>
      <c r="BKQ95" s="35"/>
      <c r="BKR95" s="35"/>
      <c r="BKS95" s="35"/>
      <c r="BKT95" s="35"/>
      <c r="BKU95" s="35"/>
      <c r="BKV95" s="35"/>
      <c r="BKW95" s="35"/>
      <c r="BKX95" s="35"/>
      <c r="BKY95" s="35"/>
      <c r="BKZ95" s="35"/>
      <c r="BLA95" s="35"/>
      <c r="BLB95" s="35"/>
      <c r="BLC95" s="35"/>
      <c r="BLD95" s="35"/>
      <c r="BLE95" s="35"/>
      <c r="BLF95" s="35"/>
      <c r="BLG95" s="35"/>
      <c r="BLH95" s="35"/>
      <c r="BLI95" s="35"/>
      <c r="BLJ95" s="35"/>
      <c r="BLK95" s="35"/>
      <c r="BLL95" s="35"/>
      <c r="BLM95" s="35"/>
      <c r="BLN95" s="35"/>
      <c r="BLO95" s="35"/>
      <c r="BLP95" s="35"/>
      <c r="BLQ95" s="35"/>
      <c r="BLR95" s="35"/>
      <c r="BLS95" s="35"/>
      <c r="BLT95" s="35"/>
      <c r="BLU95" s="35"/>
      <c r="BLV95" s="35"/>
      <c r="BLW95" s="35"/>
      <c r="BLX95" s="35"/>
      <c r="BLY95" s="35"/>
      <c r="BLZ95" s="35"/>
      <c r="BMA95" s="35"/>
      <c r="BMB95" s="35"/>
      <c r="BMC95" s="35"/>
      <c r="BMD95" s="35"/>
      <c r="BME95" s="35"/>
      <c r="BMF95" s="35"/>
      <c r="BMG95" s="35"/>
      <c r="BMH95" s="35"/>
      <c r="BMI95" s="35"/>
      <c r="BMJ95" s="35"/>
      <c r="BMK95" s="35"/>
      <c r="BML95" s="35"/>
      <c r="BMM95" s="35"/>
      <c r="BMN95" s="35"/>
      <c r="BMO95" s="35"/>
      <c r="BMP95" s="35"/>
      <c r="BMQ95" s="35"/>
      <c r="BMR95" s="35"/>
      <c r="BMS95" s="35"/>
      <c r="BMT95" s="35"/>
      <c r="BMU95" s="35"/>
      <c r="BMV95" s="35"/>
      <c r="BMW95" s="35"/>
      <c r="BMX95" s="35"/>
      <c r="BMY95" s="35"/>
      <c r="BMZ95" s="35"/>
      <c r="BNA95" s="35"/>
      <c r="BNB95" s="35"/>
      <c r="BNC95" s="35"/>
      <c r="BND95" s="35"/>
      <c r="BNE95" s="35"/>
      <c r="BNF95" s="35"/>
      <c r="BNG95" s="35"/>
      <c r="BNH95" s="35"/>
      <c r="BNI95" s="35"/>
      <c r="BNJ95" s="35"/>
      <c r="BNK95" s="35"/>
      <c r="BNL95" s="35"/>
      <c r="BNM95" s="35"/>
      <c r="BNN95" s="35"/>
      <c r="BNO95" s="35"/>
      <c r="BNP95" s="35"/>
      <c r="BNQ95" s="35"/>
      <c r="BNR95" s="35"/>
      <c r="BNS95" s="35"/>
      <c r="BNT95" s="35"/>
      <c r="BNU95" s="35"/>
      <c r="BNV95" s="35"/>
      <c r="BNW95" s="35"/>
      <c r="BNX95" s="35"/>
      <c r="BNY95" s="35"/>
      <c r="BNZ95" s="35"/>
      <c r="BOA95" s="35"/>
      <c r="BOB95" s="35"/>
      <c r="BOC95" s="35"/>
      <c r="BOD95" s="35"/>
      <c r="BOE95" s="35"/>
      <c r="BOF95" s="35"/>
      <c r="BOG95" s="35"/>
      <c r="BOH95" s="35"/>
      <c r="BOI95" s="35"/>
      <c r="BOJ95" s="35"/>
      <c r="BOK95" s="35"/>
      <c r="BOL95" s="35"/>
      <c r="BOM95" s="35"/>
      <c r="BON95" s="35"/>
      <c r="BOO95" s="35"/>
      <c r="BOP95" s="35"/>
      <c r="BOQ95" s="35"/>
      <c r="BOR95" s="35"/>
      <c r="BOS95" s="35"/>
      <c r="BOT95" s="35"/>
      <c r="BOU95" s="35"/>
      <c r="BOV95" s="35"/>
      <c r="BOW95" s="35"/>
      <c r="BOX95" s="35"/>
      <c r="BOY95" s="35"/>
      <c r="BOZ95" s="35"/>
      <c r="BPA95" s="35"/>
      <c r="BPB95" s="35"/>
      <c r="BPC95" s="35"/>
      <c r="BPD95" s="35"/>
      <c r="BPE95" s="35"/>
      <c r="BPF95" s="35"/>
      <c r="BPG95" s="35"/>
      <c r="BPH95" s="35"/>
      <c r="BPI95" s="35"/>
      <c r="BPJ95" s="35"/>
      <c r="BPK95" s="35"/>
      <c r="BPL95" s="35"/>
      <c r="BPM95" s="35"/>
      <c r="BPN95" s="35"/>
      <c r="BPO95" s="35"/>
      <c r="BPP95" s="35"/>
      <c r="BPQ95" s="35"/>
      <c r="BPR95" s="35"/>
      <c r="BPS95" s="35"/>
      <c r="BPT95" s="35"/>
      <c r="BPU95" s="35"/>
      <c r="BPV95" s="35"/>
      <c r="BPW95" s="35"/>
      <c r="BPX95" s="35"/>
      <c r="BPY95" s="35"/>
      <c r="BPZ95" s="35"/>
      <c r="BQA95" s="35"/>
      <c r="BQB95" s="35"/>
      <c r="BQC95" s="35"/>
      <c r="BQD95" s="35"/>
      <c r="BQE95" s="35"/>
      <c r="BQF95" s="35"/>
      <c r="BQG95" s="35"/>
      <c r="BQH95" s="35"/>
      <c r="BQI95" s="35"/>
      <c r="BQJ95" s="35"/>
      <c r="BQK95" s="35"/>
      <c r="BQL95" s="35"/>
      <c r="BQM95" s="35"/>
      <c r="BQN95" s="35"/>
      <c r="BQO95" s="35"/>
      <c r="BQP95" s="35"/>
      <c r="BQQ95" s="35"/>
      <c r="BQR95" s="35"/>
      <c r="BQS95" s="35"/>
      <c r="BQT95" s="35"/>
      <c r="BQU95" s="35"/>
      <c r="BQV95" s="35"/>
      <c r="BQW95" s="35"/>
      <c r="BQX95" s="35"/>
      <c r="BQY95" s="35"/>
      <c r="BQZ95" s="35"/>
      <c r="BRA95" s="35"/>
      <c r="BRB95" s="35"/>
      <c r="BRC95" s="35"/>
      <c r="BRD95" s="35"/>
      <c r="BRE95" s="35"/>
      <c r="BRF95" s="35"/>
      <c r="BRG95" s="35"/>
      <c r="BRH95" s="35"/>
      <c r="BRI95" s="35"/>
      <c r="BRJ95" s="35"/>
      <c r="BRK95" s="35"/>
      <c r="BRL95" s="35"/>
      <c r="BRM95" s="35"/>
      <c r="BRN95" s="35"/>
      <c r="BRO95" s="35"/>
      <c r="BRP95" s="35"/>
      <c r="BRQ95" s="35"/>
      <c r="BRR95" s="35"/>
      <c r="BRS95" s="35"/>
      <c r="BRT95" s="35"/>
      <c r="BRU95" s="35"/>
      <c r="BRV95" s="35"/>
      <c r="BRW95" s="35"/>
      <c r="BRX95" s="35"/>
      <c r="BRY95" s="35"/>
      <c r="BRZ95" s="35"/>
      <c r="BSA95" s="35"/>
      <c r="BSB95" s="35"/>
      <c r="BSC95" s="35"/>
      <c r="BSD95" s="35"/>
      <c r="BSE95" s="35"/>
      <c r="BSF95" s="35"/>
      <c r="BSG95" s="35"/>
      <c r="BSH95" s="35"/>
      <c r="BSI95" s="35"/>
      <c r="BSJ95" s="35"/>
      <c r="BSK95" s="35"/>
      <c r="BSL95" s="35"/>
    </row>
    <row r="96" spans="1:1858" s="20" customFormat="1" x14ac:dyDescent="0.25">
      <c r="A96" s="15" t="s">
        <v>968</v>
      </c>
      <c r="B96" s="21">
        <v>3</v>
      </c>
      <c r="C96" s="21">
        <v>1</v>
      </c>
      <c r="D96" s="17" t="s">
        <v>64</v>
      </c>
      <c r="E96" s="17" t="s">
        <v>377</v>
      </c>
      <c r="F96" s="16"/>
      <c r="G96" s="17" t="s">
        <v>634</v>
      </c>
      <c r="H96" s="17" t="s">
        <v>634</v>
      </c>
      <c r="I96" s="17" t="s">
        <v>815</v>
      </c>
      <c r="J96" s="16"/>
      <c r="K96" s="18">
        <v>30</v>
      </c>
      <c r="L96" s="18">
        <f t="shared" si="2"/>
        <v>30</v>
      </c>
      <c r="M96" s="16"/>
      <c r="N96" s="16"/>
      <c r="O96" s="19"/>
      <c r="P96" s="19"/>
      <c r="Q96" s="19"/>
      <c r="R96" s="16"/>
      <c r="S96" s="16" t="s">
        <v>948</v>
      </c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F96" s="35"/>
      <c r="AG96" s="35"/>
      <c r="AH96" s="35"/>
      <c r="AI96" s="35"/>
      <c r="AJ96" s="35"/>
      <c r="AK96" s="35"/>
      <c r="AL96" s="35"/>
      <c r="AM96" s="35"/>
      <c r="AN96" s="35"/>
      <c r="AO96" s="35"/>
      <c r="AP96" s="35"/>
      <c r="AQ96" s="35"/>
      <c r="AR96" s="35"/>
      <c r="AS96" s="35"/>
      <c r="AT96" s="35"/>
      <c r="AU96" s="35"/>
      <c r="AV96" s="35"/>
      <c r="AW96" s="35"/>
      <c r="AX96" s="35"/>
      <c r="AY96" s="35"/>
      <c r="AZ96" s="35"/>
      <c r="BA96" s="35"/>
      <c r="BB96" s="35"/>
      <c r="BC96" s="35"/>
      <c r="BD96" s="35"/>
      <c r="BE96" s="35"/>
      <c r="BF96" s="35"/>
      <c r="BG96" s="35"/>
      <c r="BH96" s="35"/>
      <c r="BI96" s="35"/>
      <c r="BJ96" s="35"/>
      <c r="BK96" s="35"/>
      <c r="BL96" s="35"/>
      <c r="BM96" s="35"/>
      <c r="BN96" s="35"/>
      <c r="BO96" s="35"/>
      <c r="BP96" s="35"/>
      <c r="BQ96" s="35"/>
      <c r="BR96" s="35"/>
      <c r="BS96" s="35"/>
      <c r="BT96" s="35"/>
      <c r="BU96" s="35"/>
      <c r="BV96" s="35"/>
      <c r="BW96" s="35"/>
      <c r="BX96" s="35"/>
      <c r="BY96" s="35"/>
      <c r="BZ96" s="35"/>
      <c r="CA96" s="35"/>
      <c r="CB96" s="35"/>
      <c r="CC96" s="35"/>
      <c r="CD96" s="35"/>
      <c r="CE96" s="35"/>
      <c r="CF96" s="35"/>
      <c r="CG96" s="35"/>
      <c r="CH96" s="35"/>
      <c r="CI96" s="35"/>
      <c r="CJ96" s="35"/>
      <c r="CK96" s="35"/>
      <c r="CL96" s="35"/>
      <c r="CM96" s="35"/>
      <c r="CN96" s="35"/>
      <c r="CO96" s="35"/>
      <c r="CP96" s="35"/>
      <c r="CQ96" s="35"/>
      <c r="CR96" s="35"/>
      <c r="CS96" s="35"/>
      <c r="CT96" s="35"/>
      <c r="CU96" s="35"/>
      <c r="CV96" s="35"/>
      <c r="CW96" s="35"/>
      <c r="CX96" s="35"/>
      <c r="CY96" s="35"/>
      <c r="CZ96" s="35"/>
      <c r="DA96" s="35"/>
      <c r="DB96" s="35"/>
      <c r="DC96" s="35"/>
      <c r="DD96" s="35"/>
      <c r="DE96" s="35"/>
      <c r="DF96" s="35"/>
      <c r="DG96" s="35"/>
      <c r="DH96" s="35"/>
      <c r="DI96" s="35"/>
      <c r="DJ96" s="35"/>
      <c r="DK96" s="35"/>
      <c r="DL96" s="35"/>
      <c r="DM96" s="35"/>
      <c r="DN96" s="35"/>
      <c r="DO96" s="35"/>
      <c r="DP96" s="35"/>
      <c r="DQ96" s="35"/>
      <c r="DR96" s="35"/>
      <c r="DS96" s="35"/>
      <c r="DT96" s="35"/>
      <c r="DU96" s="35"/>
      <c r="DV96" s="35"/>
      <c r="DW96" s="35"/>
      <c r="DX96" s="35"/>
      <c r="DY96" s="35"/>
      <c r="DZ96" s="35"/>
      <c r="EA96" s="35"/>
      <c r="EB96" s="35"/>
      <c r="EC96" s="35"/>
      <c r="ED96" s="35"/>
      <c r="EE96" s="35"/>
      <c r="EF96" s="35"/>
      <c r="EG96" s="35"/>
      <c r="EH96" s="35"/>
      <c r="EI96" s="35"/>
      <c r="EJ96" s="35"/>
      <c r="EK96" s="35"/>
      <c r="EL96" s="35"/>
      <c r="EM96" s="35"/>
      <c r="EN96" s="35"/>
      <c r="EO96" s="35"/>
      <c r="EP96" s="35"/>
      <c r="EQ96" s="35"/>
      <c r="ER96" s="35"/>
      <c r="ES96" s="35"/>
      <c r="ET96" s="35"/>
      <c r="EU96" s="35"/>
      <c r="EV96" s="35"/>
      <c r="EW96" s="35"/>
      <c r="EX96" s="35"/>
      <c r="EY96" s="35"/>
      <c r="EZ96" s="35"/>
      <c r="FA96" s="35"/>
      <c r="FB96" s="35"/>
      <c r="FC96" s="35"/>
      <c r="FD96" s="35"/>
      <c r="FE96" s="35"/>
      <c r="FF96" s="35"/>
      <c r="FG96" s="35"/>
      <c r="FH96" s="35"/>
      <c r="FI96" s="35"/>
      <c r="FJ96" s="35"/>
      <c r="FK96" s="35"/>
      <c r="FL96" s="35"/>
      <c r="FM96" s="35"/>
      <c r="FN96" s="35"/>
      <c r="FO96" s="35"/>
      <c r="FP96" s="35"/>
      <c r="FQ96" s="35"/>
      <c r="FR96" s="35"/>
      <c r="FS96" s="35"/>
      <c r="FT96" s="35"/>
      <c r="FU96" s="35"/>
      <c r="FV96" s="35"/>
      <c r="FW96" s="35"/>
      <c r="FX96" s="35"/>
      <c r="FY96" s="35"/>
      <c r="FZ96" s="35"/>
      <c r="GA96" s="35"/>
      <c r="GB96" s="35"/>
      <c r="GC96" s="35"/>
      <c r="GD96" s="35"/>
      <c r="GE96" s="35"/>
      <c r="GF96" s="35"/>
      <c r="GG96" s="35"/>
      <c r="GH96" s="35"/>
      <c r="GI96" s="35"/>
      <c r="GJ96" s="35"/>
      <c r="GK96" s="35"/>
      <c r="GL96" s="35"/>
      <c r="GM96" s="35"/>
      <c r="GN96" s="35"/>
      <c r="GO96" s="35"/>
      <c r="GP96" s="35"/>
      <c r="GQ96" s="35"/>
      <c r="GR96" s="35"/>
      <c r="GS96" s="35"/>
      <c r="GT96" s="35"/>
      <c r="GU96" s="35"/>
      <c r="GV96" s="35"/>
      <c r="GW96" s="35"/>
      <c r="GX96" s="35"/>
      <c r="GY96" s="35"/>
      <c r="GZ96" s="35"/>
      <c r="HA96" s="35"/>
      <c r="HB96" s="35"/>
      <c r="HC96" s="35"/>
      <c r="HD96" s="35"/>
      <c r="HE96" s="35"/>
      <c r="HF96" s="35"/>
      <c r="HG96" s="35"/>
      <c r="HH96" s="35"/>
      <c r="HI96" s="35"/>
      <c r="HJ96" s="35"/>
      <c r="HK96" s="35"/>
      <c r="HL96" s="35"/>
      <c r="HM96" s="35"/>
      <c r="HN96" s="35"/>
      <c r="HO96" s="35"/>
      <c r="HP96" s="35"/>
      <c r="HQ96" s="35"/>
      <c r="HR96" s="35"/>
      <c r="HS96" s="35"/>
      <c r="HT96" s="35"/>
      <c r="HU96" s="35"/>
      <c r="HV96" s="35"/>
      <c r="HW96" s="35"/>
      <c r="HX96" s="35"/>
      <c r="HY96" s="35"/>
      <c r="HZ96" s="35"/>
      <c r="IA96" s="35"/>
      <c r="IB96" s="35"/>
      <c r="IC96" s="35"/>
      <c r="ID96" s="35"/>
      <c r="IE96" s="35"/>
      <c r="IF96" s="35"/>
      <c r="IG96" s="35"/>
      <c r="IH96" s="35"/>
      <c r="II96" s="35"/>
      <c r="IJ96" s="35"/>
      <c r="IK96" s="35"/>
      <c r="IL96" s="35"/>
      <c r="IM96" s="35"/>
      <c r="IN96" s="35"/>
      <c r="IO96" s="35"/>
      <c r="IP96" s="35"/>
      <c r="IQ96" s="35"/>
      <c r="IR96" s="35"/>
      <c r="IS96" s="35"/>
      <c r="IT96" s="35"/>
      <c r="IU96" s="35"/>
      <c r="IV96" s="35"/>
      <c r="IW96" s="35"/>
      <c r="IX96" s="35"/>
      <c r="IY96" s="35"/>
      <c r="IZ96" s="35"/>
      <c r="JA96" s="35"/>
      <c r="JB96" s="35"/>
      <c r="JC96" s="35"/>
      <c r="JD96" s="35"/>
      <c r="JE96" s="35"/>
      <c r="JF96" s="35"/>
      <c r="JG96" s="35"/>
      <c r="JH96" s="35"/>
      <c r="JI96" s="35"/>
      <c r="JJ96" s="35"/>
      <c r="JK96" s="35"/>
      <c r="JL96" s="35"/>
      <c r="JM96" s="35"/>
      <c r="JN96" s="35"/>
      <c r="JO96" s="35"/>
      <c r="JP96" s="35"/>
      <c r="JQ96" s="35"/>
      <c r="JR96" s="35"/>
      <c r="JS96" s="35"/>
      <c r="JT96" s="35"/>
      <c r="JU96" s="35"/>
      <c r="JV96" s="35"/>
      <c r="JW96" s="35"/>
      <c r="JX96" s="35"/>
      <c r="JY96" s="35"/>
      <c r="JZ96" s="35"/>
      <c r="KA96" s="35"/>
      <c r="KB96" s="35"/>
      <c r="KC96" s="35"/>
      <c r="KD96" s="35"/>
      <c r="KE96" s="35"/>
      <c r="KF96" s="35"/>
      <c r="KG96" s="35"/>
      <c r="KH96" s="35"/>
      <c r="KI96" s="35"/>
      <c r="KJ96" s="35"/>
      <c r="KK96" s="35"/>
      <c r="KL96" s="35"/>
      <c r="KM96" s="35"/>
      <c r="KN96" s="35"/>
      <c r="KO96" s="35"/>
      <c r="KP96" s="35"/>
      <c r="KQ96" s="35"/>
      <c r="KR96" s="35"/>
      <c r="KS96" s="35"/>
      <c r="KT96" s="35"/>
      <c r="KU96" s="35"/>
      <c r="KV96" s="35"/>
      <c r="KW96" s="35"/>
      <c r="KX96" s="35"/>
      <c r="KY96" s="35"/>
      <c r="KZ96" s="35"/>
      <c r="LA96" s="35"/>
      <c r="LB96" s="35"/>
      <c r="LC96" s="35"/>
      <c r="LD96" s="35"/>
      <c r="LE96" s="35"/>
      <c r="LF96" s="35"/>
      <c r="LG96" s="35"/>
      <c r="LH96" s="35"/>
      <c r="LI96" s="35"/>
      <c r="LJ96" s="35"/>
      <c r="LK96" s="35"/>
      <c r="LL96" s="35"/>
      <c r="LM96" s="35"/>
      <c r="LN96" s="35"/>
      <c r="LO96" s="35"/>
      <c r="LP96" s="35"/>
      <c r="LQ96" s="35"/>
      <c r="LR96" s="35"/>
      <c r="LS96" s="35"/>
      <c r="LT96" s="35"/>
      <c r="LU96" s="35"/>
      <c r="LV96" s="35"/>
      <c r="LW96" s="35"/>
      <c r="LX96" s="35"/>
      <c r="LY96" s="35"/>
      <c r="LZ96" s="35"/>
      <c r="MA96" s="35"/>
      <c r="MB96" s="35"/>
      <c r="MC96" s="35"/>
      <c r="MD96" s="35"/>
      <c r="ME96" s="35"/>
      <c r="MF96" s="35"/>
      <c r="MG96" s="35"/>
      <c r="MH96" s="35"/>
      <c r="MI96" s="35"/>
      <c r="MJ96" s="35"/>
      <c r="MK96" s="35"/>
      <c r="ML96" s="35"/>
      <c r="MM96" s="35"/>
      <c r="MN96" s="35"/>
      <c r="MO96" s="35"/>
      <c r="MP96" s="35"/>
      <c r="MQ96" s="35"/>
      <c r="MR96" s="35"/>
      <c r="MS96" s="35"/>
      <c r="MT96" s="35"/>
      <c r="MU96" s="35"/>
      <c r="MV96" s="35"/>
      <c r="MW96" s="35"/>
      <c r="MX96" s="35"/>
      <c r="MY96" s="35"/>
      <c r="MZ96" s="35"/>
      <c r="NA96" s="35"/>
      <c r="NB96" s="35"/>
      <c r="NC96" s="35"/>
      <c r="ND96" s="35"/>
      <c r="NE96" s="35"/>
      <c r="NF96" s="35"/>
      <c r="NG96" s="35"/>
      <c r="NH96" s="35"/>
      <c r="NI96" s="35"/>
      <c r="NJ96" s="35"/>
      <c r="NK96" s="35"/>
      <c r="NL96" s="35"/>
      <c r="NM96" s="35"/>
      <c r="NN96" s="35"/>
      <c r="NO96" s="35"/>
      <c r="NP96" s="35"/>
      <c r="NQ96" s="35"/>
      <c r="NR96" s="35"/>
      <c r="NS96" s="35"/>
      <c r="NT96" s="35"/>
      <c r="NU96" s="35"/>
      <c r="NV96" s="35"/>
      <c r="NW96" s="35"/>
      <c r="NX96" s="35"/>
      <c r="NY96" s="35"/>
      <c r="NZ96" s="35"/>
      <c r="OA96" s="35"/>
      <c r="OB96" s="35"/>
      <c r="OC96" s="35"/>
      <c r="OD96" s="35"/>
      <c r="OE96" s="35"/>
      <c r="OF96" s="35"/>
      <c r="OG96" s="35"/>
      <c r="OH96" s="35"/>
      <c r="OI96" s="35"/>
      <c r="OJ96" s="35"/>
      <c r="OK96" s="35"/>
      <c r="OL96" s="35"/>
      <c r="OM96" s="35"/>
      <c r="ON96" s="35"/>
      <c r="OO96" s="35"/>
      <c r="OP96" s="35"/>
      <c r="OQ96" s="35"/>
      <c r="OR96" s="35"/>
      <c r="OS96" s="35"/>
      <c r="OT96" s="35"/>
      <c r="OU96" s="35"/>
      <c r="OV96" s="35"/>
      <c r="OW96" s="35"/>
      <c r="OX96" s="35"/>
      <c r="OY96" s="35"/>
      <c r="OZ96" s="35"/>
      <c r="PA96" s="35"/>
      <c r="PB96" s="35"/>
      <c r="PC96" s="35"/>
      <c r="PD96" s="35"/>
      <c r="PE96" s="35"/>
      <c r="PF96" s="35"/>
      <c r="PG96" s="35"/>
      <c r="PH96" s="35"/>
      <c r="PI96" s="35"/>
      <c r="PJ96" s="35"/>
      <c r="PK96" s="35"/>
      <c r="PL96" s="35"/>
      <c r="PM96" s="35"/>
      <c r="PN96" s="35"/>
      <c r="PO96" s="35"/>
      <c r="PP96" s="35"/>
      <c r="PQ96" s="35"/>
      <c r="PR96" s="35"/>
      <c r="PS96" s="35"/>
      <c r="PT96" s="35"/>
      <c r="PU96" s="35"/>
      <c r="PV96" s="35"/>
      <c r="PW96" s="35"/>
      <c r="PX96" s="35"/>
      <c r="PY96" s="35"/>
      <c r="PZ96" s="35"/>
      <c r="QA96" s="35"/>
      <c r="QB96" s="35"/>
      <c r="QC96" s="35"/>
      <c r="QD96" s="35"/>
      <c r="QE96" s="35"/>
      <c r="QF96" s="35"/>
      <c r="QG96" s="35"/>
      <c r="QH96" s="35"/>
      <c r="QI96" s="35"/>
      <c r="QJ96" s="35"/>
      <c r="QK96" s="35"/>
      <c r="QL96" s="35"/>
      <c r="QM96" s="35"/>
      <c r="QN96" s="35"/>
      <c r="QO96" s="35"/>
      <c r="QP96" s="35"/>
      <c r="QQ96" s="35"/>
      <c r="QR96" s="35"/>
      <c r="QS96" s="35"/>
      <c r="QT96" s="35"/>
      <c r="QU96" s="35"/>
      <c r="QV96" s="35"/>
      <c r="QW96" s="35"/>
      <c r="QX96" s="35"/>
      <c r="QY96" s="35"/>
      <c r="QZ96" s="35"/>
      <c r="RA96" s="35"/>
      <c r="RB96" s="35"/>
      <c r="RC96" s="35"/>
      <c r="RD96" s="35"/>
      <c r="RE96" s="35"/>
      <c r="RF96" s="35"/>
      <c r="RG96" s="35"/>
      <c r="RH96" s="35"/>
      <c r="RI96" s="35"/>
      <c r="RJ96" s="35"/>
      <c r="RK96" s="35"/>
      <c r="RL96" s="35"/>
      <c r="RM96" s="35"/>
      <c r="RN96" s="35"/>
      <c r="RO96" s="35"/>
      <c r="RP96" s="35"/>
      <c r="RQ96" s="35"/>
      <c r="RR96" s="35"/>
      <c r="RS96" s="35"/>
      <c r="RT96" s="35"/>
      <c r="RU96" s="35"/>
      <c r="RV96" s="35"/>
      <c r="RW96" s="35"/>
      <c r="RX96" s="35"/>
      <c r="RY96" s="35"/>
      <c r="RZ96" s="35"/>
      <c r="SA96" s="35"/>
      <c r="SB96" s="35"/>
      <c r="SC96" s="35"/>
      <c r="SD96" s="35"/>
      <c r="SE96" s="35"/>
      <c r="SF96" s="35"/>
      <c r="SG96" s="35"/>
      <c r="SH96" s="35"/>
      <c r="SI96" s="35"/>
      <c r="SJ96" s="35"/>
      <c r="SK96" s="35"/>
      <c r="SL96" s="35"/>
      <c r="SM96" s="35"/>
      <c r="SN96" s="35"/>
      <c r="SO96" s="35"/>
      <c r="SP96" s="35"/>
      <c r="SQ96" s="35"/>
      <c r="SR96" s="35"/>
      <c r="SS96" s="35"/>
      <c r="ST96" s="35"/>
      <c r="SU96" s="35"/>
      <c r="SV96" s="35"/>
      <c r="SW96" s="35"/>
      <c r="SX96" s="35"/>
      <c r="SY96" s="35"/>
      <c r="SZ96" s="35"/>
      <c r="TA96" s="35"/>
      <c r="TB96" s="35"/>
      <c r="TC96" s="35"/>
      <c r="TD96" s="35"/>
      <c r="TE96" s="35"/>
      <c r="TF96" s="35"/>
      <c r="TG96" s="35"/>
      <c r="TH96" s="35"/>
      <c r="TI96" s="35"/>
      <c r="TJ96" s="35"/>
      <c r="TK96" s="35"/>
      <c r="TL96" s="35"/>
      <c r="TM96" s="35"/>
      <c r="TN96" s="35"/>
      <c r="TO96" s="35"/>
      <c r="TP96" s="35"/>
      <c r="TQ96" s="35"/>
      <c r="TR96" s="35"/>
      <c r="TS96" s="35"/>
      <c r="TT96" s="35"/>
      <c r="TU96" s="35"/>
      <c r="TV96" s="35"/>
      <c r="TW96" s="35"/>
      <c r="TX96" s="35"/>
      <c r="TY96" s="35"/>
      <c r="TZ96" s="35"/>
      <c r="UA96" s="35"/>
      <c r="UB96" s="35"/>
      <c r="UC96" s="35"/>
      <c r="UD96" s="35"/>
      <c r="UE96" s="35"/>
      <c r="UF96" s="35"/>
      <c r="UG96" s="35"/>
      <c r="UH96" s="35"/>
      <c r="UI96" s="35"/>
      <c r="UJ96" s="35"/>
      <c r="UK96" s="35"/>
      <c r="UL96" s="35"/>
      <c r="UM96" s="35"/>
      <c r="UN96" s="35"/>
      <c r="UO96" s="35"/>
      <c r="UP96" s="35"/>
      <c r="UQ96" s="35"/>
      <c r="UR96" s="35"/>
      <c r="US96" s="35"/>
      <c r="UT96" s="35"/>
      <c r="UU96" s="35"/>
      <c r="UV96" s="35"/>
      <c r="UW96" s="35"/>
      <c r="UX96" s="35"/>
      <c r="UY96" s="35"/>
      <c r="UZ96" s="35"/>
      <c r="VA96" s="35"/>
      <c r="VB96" s="35"/>
      <c r="VC96" s="35"/>
      <c r="VD96" s="35"/>
      <c r="VE96" s="35"/>
      <c r="VF96" s="35"/>
      <c r="VG96" s="35"/>
      <c r="VH96" s="35"/>
      <c r="VI96" s="35"/>
      <c r="VJ96" s="35"/>
      <c r="VK96" s="35"/>
      <c r="VL96" s="35"/>
      <c r="VM96" s="35"/>
      <c r="VN96" s="35"/>
      <c r="VO96" s="35"/>
      <c r="VP96" s="35"/>
      <c r="VQ96" s="35"/>
      <c r="VR96" s="35"/>
      <c r="VS96" s="35"/>
      <c r="VT96" s="35"/>
      <c r="VU96" s="35"/>
      <c r="VV96" s="35"/>
      <c r="VW96" s="35"/>
      <c r="VX96" s="35"/>
      <c r="VY96" s="35"/>
      <c r="VZ96" s="35"/>
      <c r="WA96" s="35"/>
      <c r="WB96" s="35"/>
      <c r="WC96" s="35"/>
      <c r="WD96" s="35"/>
      <c r="WE96" s="35"/>
      <c r="WF96" s="35"/>
      <c r="WG96" s="35"/>
      <c r="WH96" s="35"/>
      <c r="WI96" s="35"/>
      <c r="WJ96" s="35"/>
      <c r="WK96" s="35"/>
      <c r="WL96" s="35"/>
      <c r="WM96" s="35"/>
      <c r="WN96" s="35"/>
      <c r="WO96" s="35"/>
      <c r="WP96" s="35"/>
      <c r="WQ96" s="35"/>
      <c r="WR96" s="35"/>
      <c r="WS96" s="35"/>
      <c r="WT96" s="35"/>
      <c r="WU96" s="35"/>
      <c r="WV96" s="35"/>
      <c r="WW96" s="35"/>
      <c r="WX96" s="35"/>
      <c r="WY96" s="35"/>
      <c r="WZ96" s="35"/>
      <c r="XA96" s="35"/>
      <c r="XB96" s="35"/>
      <c r="XC96" s="35"/>
      <c r="XD96" s="35"/>
      <c r="XE96" s="35"/>
      <c r="XF96" s="35"/>
      <c r="XG96" s="35"/>
      <c r="XH96" s="35"/>
      <c r="XI96" s="35"/>
      <c r="XJ96" s="35"/>
      <c r="XK96" s="35"/>
      <c r="XL96" s="35"/>
      <c r="XM96" s="35"/>
      <c r="XN96" s="35"/>
      <c r="XO96" s="35"/>
      <c r="XP96" s="35"/>
      <c r="XQ96" s="35"/>
      <c r="XR96" s="35"/>
      <c r="XS96" s="35"/>
      <c r="XT96" s="35"/>
      <c r="XU96" s="35"/>
      <c r="XV96" s="35"/>
      <c r="XW96" s="35"/>
      <c r="XX96" s="35"/>
      <c r="XY96" s="35"/>
      <c r="XZ96" s="35"/>
      <c r="YA96" s="35"/>
      <c r="YB96" s="35"/>
      <c r="YC96" s="35"/>
      <c r="YD96" s="35"/>
      <c r="YE96" s="35"/>
      <c r="YF96" s="35"/>
      <c r="YG96" s="35"/>
      <c r="YH96" s="35"/>
      <c r="YI96" s="35"/>
      <c r="YJ96" s="35"/>
      <c r="YK96" s="35"/>
      <c r="YL96" s="35"/>
      <c r="YM96" s="35"/>
      <c r="YN96" s="35"/>
      <c r="YO96" s="35"/>
      <c r="YP96" s="35"/>
      <c r="YQ96" s="35"/>
      <c r="YR96" s="35"/>
      <c r="YS96" s="35"/>
      <c r="YT96" s="35"/>
      <c r="YU96" s="35"/>
      <c r="YV96" s="35"/>
      <c r="YW96" s="35"/>
      <c r="YX96" s="35"/>
      <c r="YY96" s="35"/>
      <c r="YZ96" s="35"/>
      <c r="ZA96" s="35"/>
      <c r="ZB96" s="35"/>
      <c r="ZC96" s="35"/>
      <c r="ZD96" s="35"/>
      <c r="ZE96" s="35"/>
      <c r="ZF96" s="35"/>
      <c r="ZG96" s="35"/>
      <c r="ZH96" s="35"/>
      <c r="ZI96" s="35"/>
      <c r="ZJ96" s="35"/>
      <c r="ZK96" s="35"/>
      <c r="ZL96" s="35"/>
      <c r="ZM96" s="35"/>
      <c r="ZN96" s="35"/>
      <c r="ZO96" s="35"/>
      <c r="ZP96" s="35"/>
      <c r="ZQ96" s="35"/>
      <c r="ZR96" s="35"/>
      <c r="ZS96" s="35"/>
      <c r="ZT96" s="35"/>
      <c r="ZU96" s="35"/>
      <c r="ZV96" s="35"/>
      <c r="ZW96" s="35"/>
      <c r="ZX96" s="35"/>
      <c r="ZY96" s="35"/>
      <c r="ZZ96" s="35"/>
      <c r="AAA96" s="35"/>
      <c r="AAB96" s="35"/>
      <c r="AAC96" s="35"/>
      <c r="AAD96" s="35"/>
      <c r="AAE96" s="35"/>
      <c r="AAF96" s="35"/>
      <c r="AAG96" s="35"/>
      <c r="AAH96" s="35"/>
      <c r="AAI96" s="35"/>
      <c r="AAJ96" s="35"/>
      <c r="AAK96" s="35"/>
      <c r="AAL96" s="35"/>
      <c r="AAM96" s="35"/>
      <c r="AAN96" s="35"/>
      <c r="AAO96" s="35"/>
      <c r="AAP96" s="35"/>
      <c r="AAQ96" s="35"/>
      <c r="AAR96" s="35"/>
      <c r="AAS96" s="35"/>
      <c r="AAT96" s="35"/>
      <c r="AAU96" s="35"/>
      <c r="AAV96" s="35"/>
      <c r="AAW96" s="35"/>
      <c r="AAX96" s="35"/>
      <c r="AAY96" s="35"/>
      <c r="AAZ96" s="35"/>
      <c r="ABA96" s="35"/>
      <c r="ABB96" s="35"/>
      <c r="ABC96" s="35"/>
      <c r="ABD96" s="35"/>
      <c r="ABE96" s="35"/>
      <c r="ABF96" s="35"/>
      <c r="ABG96" s="35"/>
      <c r="ABH96" s="35"/>
      <c r="ABI96" s="35"/>
      <c r="ABJ96" s="35"/>
      <c r="ABK96" s="35"/>
      <c r="ABL96" s="35"/>
      <c r="ABM96" s="35"/>
      <c r="ABN96" s="35"/>
      <c r="ABO96" s="35"/>
      <c r="ABP96" s="35"/>
      <c r="ABQ96" s="35"/>
      <c r="ABR96" s="35"/>
      <c r="ABS96" s="35"/>
      <c r="ABT96" s="35"/>
      <c r="ABU96" s="35"/>
      <c r="ABV96" s="35"/>
      <c r="ABW96" s="35"/>
      <c r="ABX96" s="35"/>
      <c r="ABY96" s="35"/>
      <c r="ABZ96" s="35"/>
      <c r="ACA96" s="35"/>
      <c r="ACB96" s="35"/>
      <c r="ACC96" s="35"/>
      <c r="ACD96" s="35"/>
      <c r="ACE96" s="35"/>
      <c r="ACF96" s="35"/>
      <c r="ACG96" s="35"/>
      <c r="ACH96" s="35"/>
      <c r="ACI96" s="35"/>
      <c r="ACJ96" s="35"/>
      <c r="ACK96" s="35"/>
      <c r="ACL96" s="35"/>
      <c r="ACM96" s="35"/>
      <c r="ACN96" s="35"/>
      <c r="ACO96" s="35"/>
      <c r="ACP96" s="35"/>
      <c r="ACQ96" s="35"/>
      <c r="ACR96" s="35"/>
      <c r="ACS96" s="35"/>
      <c r="ACT96" s="35"/>
      <c r="ACU96" s="35"/>
      <c r="ACV96" s="35"/>
      <c r="ACW96" s="35"/>
      <c r="ACX96" s="35"/>
      <c r="ACY96" s="35"/>
      <c r="ACZ96" s="35"/>
      <c r="ADA96" s="35"/>
      <c r="ADB96" s="35"/>
      <c r="ADC96" s="35"/>
      <c r="ADD96" s="35"/>
      <c r="ADE96" s="35"/>
      <c r="ADF96" s="35"/>
      <c r="ADG96" s="35"/>
      <c r="ADH96" s="35"/>
      <c r="ADI96" s="35"/>
      <c r="ADJ96" s="35"/>
      <c r="ADK96" s="35"/>
      <c r="ADL96" s="35"/>
      <c r="ADM96" s="35"/>
      <c r="ADN96" s="35"/>
      <c r="ADO96" s="35"/>
      <c r="ADP96" s="35"/>
      <c r="ADQ96" s="35"/>
      <c r="ADR96" s="35"/>
      <c r="ADS96" s="35"/>
      <c r="ADT96" s="35"/>
      <c r="ADU96" s="35"/>
      <c r="ADV96" s="35"/>
      <c r="ADW96" s="35"/>
      <c r="ADX96" s="35"/>
      <c r="ADY96" s="35"/>
      <c r="ADZ96" s="35"/>
      <c r="AEA96" s="35"/>
      <c r="AEB96" s="35"/>
      <c r="AEC96" s="35"/>
      <c r="AED96" s="35"/>
      <c r="AEE96" s="35"/>
      <c r="AEF96" s="35"/>
      <c r="AEG96" s="35"/>
      <c r="AEH96" s="35"/>
      <c r="AEI96" s="35"/>
      <c r="AEJ96" s="35"/>
      <c r="AEK96" s="35"/>
      <c r="AEL96" s="35"/>
      <c r="AEM96" s="35"/>
      <c r="AEN96" s="35"/>
      <c r="AEO96" s="35"/>
      <c r="AEP96" s="35"/>
      <c r="AEQ96" s="35"/>
      <c r="AER96" s="35"/>
      <c r="AES96" s="35"/>
      <c r="AET96" s="35"/>
      <c r="AEU96" s="35"/>
      <c r="AEV96" s="35"/>
      <c r="AEW96" s="35"/>
      <c r="AEX96" s="35"/>
      <c r="AEY96" s="35"/>
      <c r="AEZ96" s="35"/>
      <c r="AFA96" s="35"/>
      <c r="AFB96" s="35"/>
      <c r="AFC96" s="35"/>
      <c r="AFD96" s="35"/>
      <c r="AFE96" s="35"/>
      <c r="AFF96" s="35"/>
      <c r="AFG96" s="35"/>
      <c r="AFH96" s="35"/>
      <c r="AFI96" s="35"/>
      <c r="AFJ96" s="35"/>
      <c r="AFK96" s="35"/>
      <c r="AFL96" s="35"/>
      <c r="AFM96" s="35"/>
      <c r="AFN96" s="35"/>
      <c r="AFO96" s="35"/>
      <c r="AFP96" s="35"/>
      <c r="AFQ96" s="35"/>
      <c r="AFR96" s="35"/>
      <c r="AFS96" s="35"/>
      <c r="AFT96" s="35"/>
      <c r="AFU96" s="35"/>
      <c r="AFV96" s="35"/>
      <c r="AFW96" s="35"/>
      <c r="AFX96" s="35"/>
      <c r="AFY96" s="35"/>
      <c r="AFZ96" s="35"/>
      <c r="AGA96" s="35"/>
      <c r="AGB96" s="35"/>
      <c r="AGC96" s="35"/>
      <c r="AGD96" s="35"/>
      <c r="AGE96" s="35"/>
      <c r="AGF96" s="35"/>
      <c r="AGG96" s="35"/>
      <c r="AGH96" s="35"/>
      <c r="AGI96" s="35"/>
      <c r="AGJ96" s="35"/>
      <c r="AGK96" s="35"/>
      <c r="AGL96" s="35"/>
      <c r="AGM96" s="35"/>
      <c r="AGN96" s="35"/>
      <c r="AGO96" s="35"/>
      <c r="AGP96" s="35"/>
      <c r="AGQ96" s="35"/>
      <c r="AGR96" s="35"/>
      <c r="AGS96" s="35"/>
      <c r="AGT96" s="35"/>
      <c r="AGU96" s="35"/>
      <c r="AGV96" s="35"/>
      <c r="AGW96" s="35"/>
      <c r="AGX96" s="35"/>
      <c r="AGY96" s="35"/>
      <c r="AGZ96" s="35"/>
      <c r="AHA96" s="35"/>
      <c r="AHB96" s="35"/>
      <c r="AHC96" s="35"/>
      <c r="AHD96" s="35"/>
      <c r="AHE96" s="35"/>
      <c r="AHF96" s="35"/>
      <c r="AHG96" s="35"/>
      <c r="AHH96" s="35"/>
      <c r="AHI96" s="35"/>
      <c r="AHJ96" s="35"/>
      <c r="AHK96" s="35"/>
      <c r="AHL96" s="35"/>
      <c r="AHM96" s="35"/>
      <c r="AHN96" s="35"/>
      <c r="AHO96" s="35"/>
      <c r="AHP96" s="35"/>
      <c r="AHQ96" s="35"/>
      <c r="AHR96" s="35"/>
      <c r="AHS96" s="35"/>
      <c r="AHT96" s="35"/>
      <c r="AHU96" s="35"/>
      <c r="AHV96" s="35"/>
      <c r="AHW96" s="35"/>
      <c r="AHX96" s="35"/>
      <c r="AHY96" s="35"/>
      <c r="AHZ96" s="35"/>
      <c r="AIA96" s="35"/>
      <c r="AIB96" s="35"/>
      <c r="AIC96" s="35"/>
      <c r="AID96" s="35"/>
      <c r="AIE96" s="35"/>
      <c r="AIF96" s="35"/>
      <c r="AIG96" s="35"/>
      <c r="AIH96" s="35"/>
      <c r="AII96" s="35"/>
      <c r="AIJ96" s="35"/>
      <c r="AIK96" s="35"/>
      <c r="AIL96" s="35"/>
      <c r="AIM96" s="35"/>
      <c r="AIN96" s="35"/>
      <c r="AIO96" s="35"/>
      <c r="AIP96" s="35"/>
      <c r="AIQ96" s="35"/>
      <c r="AIR96" s="35"/>
      <c r="AIS96" s="35"/>
      <c r="AIT96" s="35"/>
      <c r="AIU96" s="35"/>
      <c r="AIV96" s="35"/>
      <c r="AIW96" s="35"/>
      <c r="AIX96" s="35"/>
      <c r="AIY96" s="35"/>
      <c r="AIZ96" s="35"/>
      <c r="AJA96" s="35"/>
      <c r="AJB96" s="35"/>
      <c r="AJC96" s="35"/>
      <c r="AJD96" s="35"/>
      <c r="AJE96" s="35"/>
      <c r="AJF96" s="35"/>
      <c r="AJG96" s="35"/>
      <c r="AJH96" s="35"/>
      <c r="AJI96" s="35"/>
      <c r="AJJ96" s="35"/>
      <c r="AJK96" s="35"/>
      <c r="AJL96" s="35"/>
      <c r="AJM96" s="35"/>
      <c r="AJN96" s="35"/>
      <c r="AJO96" s="35"/>
      <c r="AJP96" s="35"/>
      <c r="AJQ96" s="35"/>
      <c r="AJR96" s="35"/>
      <c r="AJS96" s="35"/>
      <c r="AJT96" s="35"/>
      <c r="AJU96" s="35"/>
      <c r="AJV96" s="35"/>
      <c r="AJW96" s="35"/>
      <c r="AJX96" s="35"/>
      <c r="AJY96" s="35"/>
      <c r="AJZ96" s="35"/>
      <c r="AKA96" s="35"/>
      <c r="AKB96" s="35"/>
      <c r="AKC96" s="35"/>
      <c r="AKD96" s="35"/>
      <c r="AKE96" s="35"/>
      <c r="AKF96" s="35"/>
      <c r="AKG96" s="35"/>
      <c r="AKH96" s="35"/>
      <c r="AKI96" s="35"/>
      <c r="AKJ96" s="35"/>
      <c r="AKK96" s="35"/>
      <c r="AKL96" s="35"/>
      <c r="AKM96" s="35"/>
      <c r="AKN96" s="35"/>
      <c r="AKO96" s="35"/>
      <c r="AKP96" s="35"/>
      <c r="AKQ96" s="35"/>
      <c r="AKR96" s="35"/>
      <c r="AKS96" s="35"/>
      <c r="AKT96" s="35"/>
      <c r="AKU96" s="35"/>
      <c r="AKV96" s="35"/>
      <c r="AKW96" s="35"/>
      <c r="AKX96" s="35"/>
      <c r="AKY96" s="35"/>
      <c r="AKZ96" s="35"/>
      <c r="ALA96" s="35"/>
      <c r="ALB96" s="35"/>
      <c r="ALC96" s="35"/>
      <c r="ALD96" s="35"/>
      <c r="ALE96" s="35"/>
      <c r="ALF96" s="35"/>
      <c r="ALG96" s="35"/>
      <c r="ALH96" s="35"/>
      <c r="ALI96" s="35"/>
      <c r="ALJ96" s="35"/>
      <c r="ALK96" s="35"/>
      <c r="ALL96" s="35"/>
      <c r="ALM96" s="35"/>
      <c r="ALN96" s="35"/>
      <c r="ALO96" s="35"/>
      <c r="ALP96" s="35"/>
      <c r="ALQ96" s="35"/>
      <c r="ALR96" s="35"/>
      <c r="ALS96" s="35"/>
      <c r="ALT96" s="35"/>
      <c r="ALU96" s="35"/>
      <c r="ALV96" s="35"/>
      <c r="ALW96" s="35"/>
      <c r="ALX96" s="35"/>
      <c r="ALY96" s="35"/>
      <c r="ALZ96" s="35"/>
      <c r="AMA96" s="35"/>
      <c r="AMB96" s="35"/>
      <c r="AMC96" s="35"/>
      <c r="AMD96" s="35"/>
      <c r="AME96" s="35"/>
      <c r="AMF96" s="35"/>
      <c r="AMG96" s="35"/>
      <c r="AMH96" s="35"/>
      <c r="AMI96" s="35"/>
      <c r="AMJ96" s="35"/>
      <c r="AMK96" s="35"/>
      <c r="AML96" s="35"/>
      <c r="AMM96" s="35"/>
      <c r="AMN96" s="35"/>
      <c r="AMO96" s="35"/>
      <c r="AMP96" s="35"/>
      <c r="AMQ96" s="35"/>
      <c r="AMR96" s="35"/>
      <c r="AMS96" s="35"/>
      <c r="AMT96" s="35"/>
      <c r="AMU96" s="35"/>
      <c r="AMV96" s="35"/>
      <c r="AMW96" s="35"/>
      <c r="AMX96" s="35"/>
      <c r="AMY96" s="35"/>
      <c r="AMZ96" s="35"/>
      <c r="ANA96" s="35"/>
      <c r="ANB96" s="35"/>
      <c r="ANC96" s="35"/>
      <c r="AND96" s="35"/>
      <c r="ANE96" s="35"/>
      <c r="ANF96" s="35"/>
      <c r="ANG96" s="35"/>
      <c r="ANH96" s="35"/>
      <c r="ANI96" s="35"/>
      <c r="ANJ96" s="35"/>
      <c r="ANK96" s="35"/>
      <c r="ANL96" s="35"/>
      <c r="ANM96" s="35"/>
      <c r="ANN96" s="35"/>
      <c r="ANO96" s="35"/>
      <c r="ANP96" s="35"/>
      <c r="ANQ96" s="35"/>
      <c r="ANR96" s="35"/>
      <c r="ANS96" s="35"/>
      <c r="ANT96" s="35"/>
      <c r="ANU96" s="35"/>
      <c r="ANV96" s="35"/>
      <c r="ANW96" s="35"/>
      <c r="ANX96" s="35"/>
      <c r="ANY96" s="35"/>
      <c r="ANZ96" s="35"/>
      <c r="AOA96" s="35"/>
      <c r="AOB96" s="35"/>
      <c r="AOC96" s="35"/>
      <c r="AOD96" s="35"/>
      <c r="AOE96" s="35"/>
      <c r="AOF96" s="35"/>
      <c r="AOG96" s="35"/>
      <c r="AOH96" s="35"/>
      <c r="AOI96" s="35"/>
      <c r="AOJ96" s="35"/>
      <c r="AOK96" s="35"/>
      <c r="AOL96" s="35"/>
      <c r="AOM96" s="35"/>
      <c r="AON96" s="35"/>
      <c r="AOO96" s="35"/>
      <c r="AOP96" s="35"/>
      <c r="AOQ96" s="35"/>
      <c r="AOR96" s="35"/>
      <c r="AOS96" s="35"/>
      <c r="AOT96" s="35"/>
      <c r="AOU96" s="35"/>
      <c r="AOV96" s="35"/>
      <c r="AOW96" s="35"/>
      <c r="AOX96" s="35"/>
      <c r="AOY96" s="35"/>
      <c r="AOZ96" s="35"/>
      <c r="APA96" s="35"/>
      <c r="APB96" s="35"/>
      <c r="APC96" s="35"/>
      <c r="APD96" s="35"/>
      <c r="APE96" s="35"/>
      <c r="APF96" s="35"/>
      <c r="APG96" s="35"/>
      <c r="APH96" s="35"/>
      <c r="API96" s="35"/>
      <c r="APJ96" s="35"/>
      <c r="APK96" s="35"/>
      <c r="APL96" s="35"/>
      <c r="APM96" s="35"/>
      <c r="APN96" s="35"/>
      <c r="APO96" s="35"/>
      <c r="APP96" s="35"/>
      <c r="APQ96" s="35"/>
      <c r="APR96" s="35"/>
      <c r="APS96" s="35"/>
      <c r="APT96" s="35"/>
      <c r="APU96" s="35"/>
      <c r="APV96" s="35"/>
      <c r="APW96" s="35"/>
      <c r="APX96" s="35"/>
      <c r="APY96" s="35"/>
      <c r="APZ96" s="35"/>
      <c r="AQA96" s="35"/>
      <c r="AQB96" s="35"/>
      <c r="AQC96" s="35"/>
      <c r="AQD96" s="35"/>
      <c r="AQE96" s="35"/>
      <c r="AQF96" s="35"/>
      <c r="AQG96" s="35"/>
      <c r="AQH96" s="35"/>
      <c r="AQI96" s="35"/>
      <c r="AQJ96" s="35"/>
      <c r="AQK96" s="35"/>
      <c r="AQL96" s="35"/>
      <c r="AQM96" s="35"/>
      <c r="AQN96" s="35"/>
      <c r="AQO96" s="35"/>
      <c r="AQP96" s="35"/>
      <c r="AQQ96" s="35"/>
      <c r="AQR96" s="35"/>
      <c r="AQS96" s="35"/>
      <c r="AQT96" s="35"/>
      <c r="AQU96" s="35"/>
      <c r="AQV96" s="35"/>
      <c r="AQW96" s="35"/>
      <c r="AQX96" s="35"/>
      <c r="AQY96" s="35"/>
      <c r="AQZ96" s="35"/>
      <c r="ARA96" s="35"/>
      <c r="ARB96" s="35"/>
      <c r="ARC96" s="35"/>
      <c r="ARD96" s="35"/>
      <c r="ARE96" s="35"/>
      <c r="ARF96" s="35"/>
      <c r="ARG96" s="35"/>
      <c r="ARH96" s="35"/>
      <c r="ARI96" s="35"/>
      <c r="ARJ96" s="35"/>
      <c r="ARK96" s="35"/>
      <c r="ARL96" s="35"/>
      <c r="ARM96" s="35"/>
      <c r="ARN96" s="35"/>
      <c r="ARO96" s="35"/>
      <c r="ARP96" s="35"/>
      <c r="ARQ96" s="35"/>
      <c r="ARR96" s="35"/>
      <c r="ARS96" s="35"/>
      <c r="ART96" s="35"/>
      <c r="ARU96" s="35"/>
      <c r="ARV96" s="35"/>
      <c r="ARW96" s="35"/>
      <c r="ARX96" s="35"/>
      <c r="ARY96" s="35"/>
      <c r="ARZ96" s="35"/>
      <c r="ASA96" s="35"/>
      <c r="ASB96" s="35"/>
      <c r="ASC96" s="35"/>
      <c r="ASD96" s="35"/>
      <c r="ASE96" s="35"/>
      <c r="ASF96" s="35"/>
      <c r="ASG96" s="35"/>
      <c r="ASH96" s="35"/>
      <c r="ASI96" s="35"/>
      <c r="ASJ96" s="35"/>
      <c r="ASK96" s="35"/>
      <c r="ASL96" s="35"/>
      <c r="ASM96" s="35"/>
      <c r="ASN96" s="35"/>
      <c r="ASO96" s="35"/>
      <c r="ASP96" s="35"/>
      <c r="ASQ96" s="35"/>
      <c r="ASR96" s="35"/>
      <c r="ASS96" s="35"/>
      <c r="AST96" s="35"/>
      <c r="ASU96" s="35"/>
      <c r="ASV96" s="35"/>
      <c r="ASW96" s="35"/>
      <c r="ASX96" s="35"/>
      <c r="ASY96" s="35"/>
      <c r="ASZ96" s="35"/>
      <c r="ATA96" s="35"/>
      <c r="ATB96" s="35"/>
      <c r="ATC96" s="35"/>
      <c r="ATD96" s="35"/>
      <c r="ATE96" s="35"/>
      <c r="ATF96" s="35"/>
      <c r="ATG96" s="35"/>
      <c r="ATH96" s="35"/>
      <c r="ATI96" s="35"/>
      <c r="ATJ96" s="35"/>
      <c r="ATK96" s="35"/>
      <c r="ATL96" s="35"/>
      <c r="ATM96" s="35"/>
      <c r="ATN96" s="35"/>
      <c r="ATO96" s="35"/>
      <c r="ATP96" s="35"/>
      <c r="ATQ96" s="35"/>
      <c r="ATR96" s="35"/>
      <c r="ATS96" s="35"/>
      <c r="ATT96" s="35"/>
      <c r="ATU96" s="35"/>
      <c r="ATV96" s="35"/>
      <c r="ATW96" s="35"/>
      <c r="ATX96" s="35"/>
      <c r="ATY96" s="35"/>
      <c r="ATZ96" s="35"/>
      <c r="AUA96" s="35"/>
      <c r="AUB96" s="35"/>
      <c r="AUC96" s="35"/>
      <c r="AUD96" s="35"/>
      <c r="AUE96" s="35"/>
      <c r="AUF96" s="35"/>
      <c r="AUG96" s="35"/>
      <c r="AUH96" s="35"/>
      <c r="AUI96" s="35"/>
      <c r="AUJ96" s="35"/>
      <c r="AUK96" s="35"/>
      <c r="AUL96" s="35"/>
      <c r="AUM96" s="35"/>
      <c r="AUN96" s="35"/>
      <c r="AUO96" s="35"/>
      <c r="AUP96" s="35"/>
      <c r="AUQ96" s="35"/>
      <c r="AUR96" s="35"/>
      <c r="AUS96" s="35"/>
      <c r="AUT96" s="35"/>
      <c r="AUU96" s="35"/>
      <c r="AUV96" s="35"/>
      <c r="AUW96" s="35"/>
      <c r="AUX96" s="35"/>
      <c r="AUY96" s="35"/>
      <c r="AUZ96" s="35"/>
      <c r="AVA96" s="35"/>
      <c r="AVB96" s="35"/>
      <c r="AVC96" s="35"/>
      <c r="AVD96" s="35"/>
      <c r="AVE96" s="35"/>
      <c r="AVF96" s="35"/>
      <c r="AVG96" s="35"/>
      <c r="AVH96" s="35"/>
      <c r="AVI96" s="35"/>
      <c r="AVJ96" s="35"/>
      <c r="AVK96" s="35"/>
      <c r="AVL96" s="35"/>
      <c r="AVM96" s="35"/>
      <c r="AVN96" s="35"/>
      <c r="AVO96" s="35"/>
      <c r="AVP96" s="35"/>
      <c r="AVQ96" s="35"/>
      <c r="AVR96" s="35"/>
      <c r="AVS96" s="35"/>
      <c r="AVT96" s="35"/>
      <c r="AVU96" s="35"/>
      <c r="AVV96" s="35"/>
      <c r="AVW96" s="35"/>
      <c r="AVX96" s="35"/>
      <c r="AVY96" s="35"/>
      <c r="AVZ96" s="35"/>
      <c r="AWA96" s="35"/>
      <c r="AWB96" s="35"/>
      <c r="AWC96" s="35"/>
      <c r="AWD96" s="35"/>
      <c r="AWE96" s="35"/>
      <c r="AWF96" s="35"/>
      <c r="AWG96" s="35"/>
      <c r="AWH96" s="35"/>
      <c r="AWI96" s="35"/>
      <c r="AWJ96" s="35"/>
      <c r="AWK96" s="35"/>
      <c r="AWL96" s="35"/>
      <c r="AWM96" s="35"/>
      <c r="AWN96" s="35"/>
      <c r="AWO96" s="35"/>
      <c r="AWP96" s="35"/>
      <c r="AWQ96" s="35"/>
      <c r="AWR96" s="35"/>
      <c r="AWS96" s="35"/>
      <c r="AWT96" s="35"/>
      <c r="AWU96" s="35"/>
      <c r="AWV96" s="35"/>
      <c r="AWW96" s="35"/>
      <c r="AWX96" s="35"/>
      <c r="AWY96" s="35"/>
      <c r="AWZ96" s="35"/>
      <c r="AXA96" s="35"/>
      <c r="AXB96" s="35"/>
      <c r="AXC96" s="35"/>
      <c r="AXD96" s="35"/>
      <c r="AXE96" s="35"/>
      <c r="AXF96" s="35"/>
      <c r="AXG96" s="35"/>
      <c r="AXH96" s="35"/>
      <c r="AXI96" s="35"/>
      <c r="AXJ96" s="35"/>
      <c r="AXK96" s="35"/>
      <c r="AXL96" s="35"/>
      <c r="AXM96" s="35"/>
      <c r="AXN96" s="35"/>
      <c r="AXO96" s="35"/>
      <c r="AXP96" s="35"/>
      <c r="AXQ96" s="35"/>
      <c r="AXR96" s="35"/>
      <c r="AXS96" s="35"/>
      <c r="AXT96" s="35"/>
      <c r="AXU96" s="35"/>
      <c r="AXV96" s="35"/>
      <c r="AXW96" s="35"/>
      <c r="AXX96" s="35"/>
      <c r="AXY96" s="35"/>
      <c r="AXZ96" s="35"/>
      <c r="AYA96" s="35"/>
      <c r="AYB96" s="35"/>
      <c r="AYC96" s="35"/>
      <c r="AYD96" s="35"/>
      <c r="AYE96" s="35"/>
      <c r="AYF96" s="35"/>
      <c r="AYG96" s="35"/>
      <c r="AYH96" s="35"/>
      <c r="AYI96" s="35"/>
      <c r="AYJ96" s="35"/>
      <c r="AYK96" s="35"/>
      <c r="AYL96" s="35"/>
      <c r="AYM96" s="35"/>
      <c r="AYN96" s="35"/>
      <c r="AYO96" s="35"/>
      <c r="AYP96" s="35"/>
      <c r="AYQ96" s="35"/>
      <c r="AYR96" s="35"/>
      <c r="AYS96" s="35"/>
      <c r="AYT96" s="35"/>
      <c r="AYU96" s="35"/>
      <c r="AYV96" s="35"/>
      <c r="AYW96" s="35"/>
      <c r="AYX96" s="35"/>
      <c r="AYY96" s="35"/>
      <c r="AYZ96" s="35"/>
      <c r="AZA96" s="35"/>
      <c r="AZB96" s="35"/>
      <c r="AZC96" s="35"/>
      <c r="AZD96" s="35"/>
      <c r="AZE96" s="35"/>
      <c r="AZF96" s="35"/>
      <c r="AZG96" s="35"/>
      <c r="AZH96" s="35"/>
      <c r="AZI96" s="35"/>
      <c r="AZJ96" s="35"/>
      <c r="AZK96" s="35"/>
      <c r="AZL96" s="35"/>
      <c r="AZM96" s="35"/>
      <c r="AZN96" s="35"/>
      <c r="AZO96" s="35"/>
      <c r="AZP96" s="35"/>
      <c r="AZQ96" s="35"/>
      <c r="AZR96" s="35"/>
      <c r="AZS96" s="35"/>
      <c r="AZT96" s="35"/>
      <c r="AZU96" s="35"/>
      <c r="AZV96" s="35"/>
      <c r="AZW96" s="35"/>
      <c r="AZX96" s="35"/>
      <c r="AZY96" s="35"/>
      <c r="AZZ96" s="35"/>
      <c r="BAA96" s="35"/>
      <c r="BAB96" s="35"/>
      <c r="BAC96" s="35"/>
      <c r="BAD96" s="35"/>
      <c r="BAE96" s="35"/>
      <c r="BAF96" s="35"/>
      <c r="BAG96" s="35"/>
      <c r="BAH96" s="35"/>
      <c r="BAI96" s="35"/>
      <c r="BAJ96" s="35"/>
      <c r="BAK96" s="35"/>
      <c r="BAL96" s="35"/>
      <c r="BAM96" s="35"/>
      <c r="BAN96" s="35"/>
      <c r="BAO96" s="35"/>
      <c r="BAP96" s="35"/>
      <c r="BAQ96" s="35"/>
      <c r="BAR96" s="35"/>
      <c r="BAS96" s="35"/>
      <c r="BAT96" s="35"/>
      <c r="BAU96" s="35"/>
      <c r="BAV96" s="35"/>
      <c r="BAW96" s="35"/>
      <c r="BAX96" s="35"/>
      <c r="BAY96" s="35"/>
      <c r="BAZ96" s="35"/>
      <c r="BBA96" s="35"/>
      <c r="BBB96" s="35"/>
      <c r="BBC96" s="35"/>
      <c r="BBD96" s="35"/>
      <c r="BBE96" s="35"/>
      <c r="BBF96" s="35"/>
      <c r="BBG96" s="35"/>
      <c r="BBH96" s="35"/>
      <c r="BBI96" s="35"/>
      <c r="BBJ96" s="35"/>
      <c r="BBK96" s="35"/>
      <c r="BBL96" s="35"/>
      <c r="BBM96" s="35"/>
      <c r="BBN96" s="35"/>
      <c r="BBO96" s="35"/>
      <c r="BBP96" s="35"/>
      <c r="BBQ96" s="35"/>
      <c r="BBR96" s="35"/>
      <c r="BBS96" s="35"/>
      <c r="BBT96" s="35"/>
      <c r="BBU96" s="35"/>
      <c r="BBV96" s="35"/>
      <c r="BBW96" s="35"/>
      <c r="BBX96" s="35"/>
      <c r="BBY96" s="35"/>
      <c r="BBZ96" s="35"/>
      <c r="BCA96" s="35"/>
      <c r="BCB96" s="35"/>
      <c r="BCC96" s="35"/>
      <c r="BCD96" s="35"/>
      <c r="BCE96" s="35"/>
      <c r="BCF96" s="35"/>
      <c r="BCG96" s="35"/>
      <c r="BCH96" s="35"/>
      <c r="BCI96" s="35"/>
      <c r="BCJ96" s="35"/>
      <c r="BCK96" s="35"/>
      <c r="BCL96" s="35"/>
      <c r="BCM96" s="35"/>
      <c r="BCN96" s="35"/>
      <c r="BCO96" s="35"/>
      <c r="BCP96" s="35"/>
      <c r="BCQ96" s="35"/>
      <c r="BCR96" s="35"/>
      <c r="BCS96" s="35"/>
      <c r="BCT96" s="35"/>
      <c r="BCU96" s="35"/>
      <c r="BCV96" s="35"/>
      <c r="BCW96" s="35"/>
      <c r="BCX96" s="35"/>
      <c r="BCY96" s="35"/>
      <c r="BCZ96" s="35"/>
      <c r="BDA96" s="35"/>
      <c r="BDB96" s="35"/>
      <c r="BDC96" s="35"/>
      <c r="BDD96" s="35"/>
      <c r="BDE96" s="35"/>
      <c r="BDF96" s="35"/>
      <c r="BDG96" s="35"/>
      <c r="BDH96" s="35"/>
      <c r="BDI96" s="35"/>
      <c r="BDJ96" s="35"/>
      <c r="BDK96" s="35"/>
      <c r="BDL96" s="35"/>
      <c r="BDM96" s="35"/>
      <c r="BDN96" s="35"/>
      <c r="BDO96" s="35"/>
      <c r="BDP96" s="35"/>
      <c r="BDQ96" s="35"/>
      <c r="BDR96" s="35"/>
      <c r="BDS96" s="35"/>
      <c r="BDT96" s="35"/>
      <c r="BDU96" s="35"/>
      <c r="BDV96" s="35"/>
      <c r="BDW96" s="35"/>
      <c r="BDX96" s="35"/>
      <c r="BDY96" s="35"/>
      <c r="BDZ96" s="35"/>
      <c r="BEA96" s="35"/>
      <c r="BEB96" s="35"/>
      <c r="BEC96" s="35"/>
      <c r="BED96" s="35"/>
      <c r="BEE96" s="35"/>
      <c r="BEF96" s="35"/>
      <c r="BEG96" s="35"/>
      <c r="BEH96" s="35"/>
      <c r="BEI96" s="35"/>
      <c r="BEJ96" s="35"/>
      <c r="BEK96" s="35"/>
      <c r="BEL96" s="35"/>
      <c r="BEM96" s="35"/>
      <c r="BEN96" s="35"/>
      <c r="BEO96" s="35"/>
      <c r="BEP96" s="35"/>
      <c r="BEQ96" s="35"/>
      <c r="BER96" s="35"/>
      <c r="BES96" s="35"/>
      <c r="BET96" s="35"/>
      <c r="BEU96" s="35"/>
      <c r="BEV96" s="35"/>
      <c r="BEW96" s="35"/>
      <c r="BEX96" s="35"/>
      <c r="BEY96" s="35"/>
      <c r="BEZ96" s="35"/>
      <c r="BFA96" s="35"/>
      <c r="BFB96" s="35"/>
      <c r="BFC96" s="35"/>
      <c r="BFD96" s="35"/>
      <c r="BFE96" s="35"/>
      <c r="BFF96" s="35"/>
      <c r="BFG96" s="35"/>
      <c r="BFH96" s="35"/>
      <c r="BFI96" s="35"/>
      <c r="BFJ96" s="35"/>
      <c r="BFK96" s="35"/>
      <c r="BFL96" s="35"/>
      <c r="BFM96" s="35"/>
      <c r="BFN96" s="35"/>
      <c r="BFO96" s="35"/>
      <c r="BFP96" s="35"/>
      <c r="BFQ96" s="35"/>
      <c r="BFR96" s="35"/>
      <c r="BFS96" s="35"/>
      <c r="BFT96" s="35"/>
      <c r="BFU96" s="35"/>
      <c r="BFV96" s="35"/>
      <c r="BFW96" s="35"/>
      <c r="BFX96" s="35"/>
      <c r="BFY96" s="35"/>
      <c r="BFZ96" s="35"/>
      <c r="BGA96" s="35"/>
      <c r="BGB96" s="35"/>
      <c r="BGC96" s="35"/>
      <c r="BGD96" s="35"/>
      <c r="BGE96" s="35"/>
      <c r="BGF96" s="35"/>
      <c r="BGG96" s="35"/>
      <c r="BGH96" s="35"/>
      <c r="BGI96" s="35"/>
      <c r="BGJ96" s="35"/>
      <c r="BGK96" s="35"/>
      <c r="BGL96" s="35"/>
      <c r="BGM96" s="35"/>
      <c r="BGN96" s="35"/>
      <c r="BGO96" s="35"/>
      <c r="BGP96" s="35"/>
      <c r="BGQ96" s="35"/>
      <c r="BGR96" s="35"/>
      <c r="BGS96" s="35"/>
      <c r="BGT96" s="35"/>
      <c r="BGU96" s="35"/>
      <c r="BGV96" s="35"/>
      <c r="BGW96" s="35"/>
      <c r="BGX96" s="35"/>
      <c r="BGY96" s="35"/>
      <c r="BGZ96" s="35"/>
      <c r="BHA96" s="35"/>
      <c r="BHB96" s="35"/>
      <c r="BHC96" s="35"/>
      <c r="BHD96" s="35"/>
      <c r="BHE96" s="35"/>
      <c r="BHF96" s="35"/>
      <c r="BHG96" s="35"/>
      <c r="BHH96" s="35"/>
      <c r="BHI96" s="35"/>
      <c r="BHJ96" s="35"/>
      <c r="BHK96" s="35"/>
      <c r="BHL96" s="35"/>
      <c r="BHM96" s="35"/>
      <c r="BHN96" s="35"/>
      <c r="BHO96" s="35"/>
      <c r="BHP96" s="35"/>
      <c r="BHQ96" s="35"/>
      <c r="BHR96" s="35"/>
      <c r="BHS96" s="35"/>
      <c r="BHT96" s="35"/>
      <c r="BHU96" s="35"/>
      <c r="BHV96" s="35"/>
      <c r="BHW96" s="35"/>
      <c r="BHX96" s="35"/>
      <c r="BHY96" s="35"/>
      <c r="BHZ96" s="35"/>
      <c r="BIA96" s="35"/>
      <c r="BIB96" s="35"/>
      <c r="BIC96" s="35"/>
      <c r="BID96" s="35"/>
      <c r="BIE96" s="35"/>
      <c r="BIF96" s="35"/>
      <c r="BIG96" s="35"/>
      <c r="BIH96" s="35"/>
      <c r="BII96" s="35"/>
      <c r="BIJ96" s="35"/>
      <c r="BIK96" s="35"/>
      <c r="BIL96" s="35"/>
      <c r="BIM96" s="35"/>
      <c r="BIN96" s="35"/>
      <c r="BIO96" s="35"/>
      <c r="BIP96" s="35"/>
      <c r="BIQ96" s="35"/>
      <c r="BIR96" s="35"/>
      <c r="BIS96" s="35"/>
      <c r="BIT96" s="35"/>
      <c r="BIU96" s="35"/>
      <c r="BIV96" s="35"/>
      <c r="BIW96" s="35"/>
      <c r="BIX96" s="35"/>
      <c r="BIY96" s="35"/>
      <c r="BIZ96" s="35"/>
      <c r="BJA96" s="35"/>
      <c r="BJB96" s="35"/>
      <c r="BJC96" s="35"/>
      <c r="BJD96" s="35"/>
      <c r="BJE96" s="35"/>
      <c r="BJF96" s="35"/>
      <c r="BJG96" s="35"/>
      <c r="BJH96" s="35"/>
      <c r="BJI96" s="35"/>
      <c r="BJJ96" s="35"/>
      <c r="BJK96" s="35"/>
      <c r="BJL96" s="35"/>
      <c r="BJM96" s="35"/>
      <c r="BJN96" s="35"/>
      <c r="BJO96" s="35"/>
      <c r="BJP96" s="35"/>
      <c r="BJQ96" s="35"/>
      <c r="BJR96" s="35"/>
      <c r="BJS96" s="35"/>
      <c r="BJT96" s="35"/>
      <c r="BJU96" s="35"/>
      <c r="BJV96" s="35"/>
      <c r="BJW96" s="35"/>
      <c r="BJX96" s="35"/>
      <c r="BJY96" s="35"/>
      <c r="BJZ96" s="35"/>
      <c r="BKA96" s="35"/>
      <c r="BKB96" s="35"/>
      <c r="BKC96" s="35"/>
      <c r="BKD96" s="35"/>
      <c r="BKE96" s="35"/>
      <c r="BKF96" s="35"/>
      <c r="BKG96" s="35"/>
      <c r="BKH96" s="35"/>
      <c r="BKI96" s="35"/>
      <c r="BKJ96" s="35"/>
      <c r="BKK96" s="35"/>
      <c r="BKL96" s="35"/>
      <c r="BKM96" s="35"/>
      <c r="BKN96" s="35"/>
      <c r="BKO96" s="35"/>
      <c r="BKP96" s="35"/>
      <c r="BKQ96" s="35"/>
      <c r="BKR96" s="35"/>
      <c r="BKS96" s="35"/>
      <c r="BKT96" s="35"/>
      <c r="BKU96" s="35"/>
      <c r="BKV96" s="35"/>
      <c r="BKW96" s="35"/>
      <c r="BKX96" s="35"/>
      <c r="BKY96" s="35"/>
      <c r="BKZ96" s="35"/>
      <c r="BLA96" s="35"/>
      <c r="BLB96" s="35"/>
      <c r="BLC96" s="35"/>
      <c r="BLD96" s="35"/>
      <c r="BLE96" s="35"/>
      <c r="BLF96" s="35"/>
      <c r="BLG96" s="35"/>
      <c r="BLH96" s="35"/>
      <c r="BLI96" s="35"/>
      <c r="BLJ96" s="35"/>
      <c r="BLK96" s="35"/>
      <c r="BLL96" s="35"/>
      <c r="BLM96" s="35"/>
      <c r="BLN96" s="35"/>
      <c r="BLO96" s="35"/>
      <c r="BLP96" s="35"/>
      <c r="BLQ96" s="35"/>
      <c r="BLR96" s="35"/>
      <c r="BLS96" s="35"/>
      <c r="BLT96" s="35"/>
      <c r="BLU96" s="35"/>
      <c r="BLV96" s="35"/>
      <c r="BLW96" s="35"/>
      <c r="BLX96" s="35"/>
      <c r="BLY96" s="35"/>
      <c r="BLZ96" s="35"/>
      <c r="BMA96" s="35"/>
      <c r="BMB96" s="35"/>
      <c r="BMC96" s="35"/>
      <c r="BMD96" s="35"/>
      <c r="BME96" s="35"/>
      <c r="BMF96" s="35"/>
      <c r="BMG96" s="35"/>
      <c r="BMH96" s="35"/>
      <c r="BMI96" s="35"/>
      <c r="BMJ96" s="35"/>
      <c r="BMK96" s="35"/>
      <c r="BML96" s="35"/>
      <c r="BMM96" s="35"/>
      <c r="BMN96" s="35"/>
      <c r="BMO96" s="35"/>
      <c r="BMP96" s="35"/>
      <c r="BMQ96" s="35"/>
      <c r="BMR96" s="35"/>
      <c r="BMS96" s="35"/>
      <c r="BMT96" s="35"/>
      <c r="BMU96" s="35"/>
      <c r="BMV96" s="35"/>
      <c r="BMW96" s="35"/>
      <c r="BMX96" s="35"/>
      <c r="BMY96" s="35"/>
      <c r="BMZ96" s="35"/>
      <c r="BNA96" s="35"/>
      <c r="BNB96" s="35"/>
      <c r="BNC96" s="35"/>
      <c r="BND96" s="35"/>
      <c r="BNE96" s="35"/>
      <c r="BNF96" s="35"/>
      <c r="BNG96" s="35"/>
      <c r="BNH96" s="35"/>
      <c r="BNI96" s="35"/>
      <c r="BNJ96" s="35"/>
      <c r="BNK96" s="35"/>
      <c r="BNL96" s="35"/>
      <c r="BNM96" s="35"/>
      <c r="BNN96" s="35"/>
      <c r="BNO96" s="35"/>
      <c r="BNP96" s="35"/>
      <c r="BNQ96" s="35"/>
      <c r="BNR96" s="35"/>
      <c r="BNS96" s="35"/>
      <c r="BNT96" s="35"/>
      <c r="BNU96" s="35"/>
      <c r="BNV96" s="35"/>
      <c r="BNW96" s="35"/>
      <c r="BNX96" s="35"/>
      <c r="BNY96" s="35"/>
      <c r="BNZ96" s="35"/>
      <c r="BOA96" s="35"/>
      <c r="BOB96" s="35"/>
      <c r="BOC96" s="35"/>
      <c r="BOD96" s="35"/>
      <c r="BOE96" s="35"/>
      <c r="BOF96" s="35"/>
      <c r="BOG96" s="35"/>
      <c r="BOH96" s="35"/>
      <c r="BOI96" s="35"/>
      <c r="BOJ96" s="35"/>
      <c r="BOK96" s="35"/>
      <c r="BOL96" s="35"/>
      <c r="BOM96" s="35"/>
      <c r="BON96" s="35"/>
      <c r="BOO96" s="35"/>
      <c r="BOP96" s="35"/>
      <c r="BOQ96" s="35"/>
      <c r="BOR96" s="35"/>
      <c r="BOS96" s="35"/>
      <c r="BOT96" s="35"/>
      <c r="BOU96" s="35"/>
      <c r="BOV96" s="35"/>
      <c r="BOW96" s="35"/>
      <c r="BOX96" s="35"/>
      <c r="BOY96" s="35"/>
      <c r="BOZ96" s="35"/>
      <c r="BPA96" s="35"/>
      <c r="BPB96" s="35"/>
      <c r="BPC96" s="35"/>
      <c r="BPD96" s="35"/>
      <c r="BPE96" s="35"/>
      <c r="BPF96" s="35"/>
      <c r="BPG96" s="35"/>
      <c r="BPH96" s="35"/>
      <c r="BPI96" s="35"/>
      <c r="BPJ96" s="35"/>
      <c r="BPK96" s="35"/>
      <c r="BPL96" s="35"/>
      <c r="BPM96" s="35"/>
      <c r="BPN96" s="35"/>
      <c r="BPO96" s="35"/>
      <c r="BPP96" s="35"/>
      <c r="BPQ96" s="35"/>
      <c r="BPR96" s="35"/>
      <c r="BPS96" s="35"/>
      <c r="BPT96" s="35"/>
      <c r="BPU96" s="35"/>
      <c r="BPV96" s="35"/>
      <c r="BPW96" s="35"/>
      <c r="BPX96" s="35"/>
      <c r="BPY96" s="35"/>
      <c r="BPZ96" s="35"/>
      <c r="BQA96" s="35"/>
      <c r="BQB96" s="35"/>
      <c r="BQC96" s="35"/>
      <c r="BQD96" s="35"/>
      <c r="BQE96" s="35"/>
      <c r="BQF96" s="35"/>
      <c r="BQG96" s="35"/>
      <c r="BQH96" s="35"/>
      <c r="BQI96" s="35"/>
      <c r="BQJ96" s="35"/>
      <c r="BQK96" s="35"/>
      <c r="BQL96" s="35"/>
      <c r="BQM96" s="35"/>
      <c r="BQN96" s="35"/>
      <c r="BQO96" s="35"/>
      <c r="BQP96" s="35"/>
      <c r="BQQ96" s="35"/>
      <c r="BQR96" s="35"/>
      <c r="BQS96" s="35"/>
      <c r="BQT96" s="35"/>
      <c r="BQU96" s="35"/>
      <c r="BQV96" s="35"/>
      <c r="BQW96" s="35"/>
      <c r="BQX96" s="35"/>
      <c r="BQY96" s="35"/>
      <c r="BQZ96" s="35"/>
      <c r="BRA96" s="35"/>
      <c r="BRB96" s="35"/>
      <c r="BRC96" s="35"/>
      <c r="BRD96" s="35"/>
      <c r="BRE96" s="35"/>
      <c r="BRF96" s="35"/>
      <c r="BRG96" s="35"/>
      <c r="BRH96" s="35"/>
      <c r="BRI96" s="35"/>
      <c r="BRJ96" s="35"/>
      <c r="BRK96" s="35"/>
      <c r="BRL96" s="35"/>
      <c r="BRM96" s="35"/>
      <c r="BRN96" s="35"/>
      <c r="BRO96" s="35"/>
      <c r="BRP96" s="35"/>
      <c r="BRQ96" s="35"/>
      <c r="BRR96" s="35"/>
      <c r="BRS96" s="35"/>
      <c r="BRT96" s="35"/>
      <c r="BRU96" s="35"/>
      <c r="BRV96" s="35"/>
      <c r="BRW96" s="35"/>
      <c r="BRX96" s="35"/>
      <c r="BRY96" s="35"/>
      <c r="BRZ96" s="35"/>
      <c r="BSA96" s="35"/>
      <c r="BSB96" s="35"/>
      <c r="BSC96" s="35"/>
      <c r="BSD96" s="35"/>
      <c r="BSE96" s="35"/>
      <c r="BSF96" s="35"/>
      <c r="BSG96" s="35"/>
      <c r="BSH96" s="35"/>
      <c r="BSI96" s="35"/>
      <c r="BSJ96" s="35"/>
      <c r="BSK96" s="35"/>
      <c r="BSL96" s="35"/>
    </row>
    <row r="97" spans="1:1858" s="20" customFormat="1" x14ac:dyDescent="0.25">
      <c r="A97" s="15" t="s">
        <v>968</v>
      </c>
      <c r="B97" s="21">
        <v>2</v>
      </c>
      <c r="C97" s="21">
        <v>1</v>
      </c>
      <c r="D97" s="17" t="s">
        <v>65</v>
      </c>
      <c r="E97" s="17" t="s">
        <v>378</v>
      </c>
      <c r="F97" s="16"/>
      <c r="G97" s="17" t="s">
        <v>634</v>
      </c>
      <c r="H97" s="17" t="s">
        <v>634</v>
      </c>
      <c r="I97" s="17" t="s">
        <v>815</v>
      </c>
      <c r="J97" s="16"/>
      <c r="K97" s="18">
        <v>30</v>
      </c>
      <c r="L97" s="18">
        <f t="shared" si="2"/>
        <v>30</v>
      </c>
      <c r="M97" s="16"/>
      <c r="N97" s="16"/>
      <c r="O97" s="19"/>
      <c r="P97" s="19"/>
      <c r="Q97" s="19"/>
      <c r="R97" s="16"/>
      <c r="S97" s="16" t="s">
        <v>948</v>
      </c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  <c r="AF97" s="35"/>
      <c r="AG97" s="35"/>
      <c r="AH97" s="35"/>
      <c r="AI97" s="35"/>
      <c r="AJ97" s="35"/>
      <c r="AK97" s="35"/>
      <c r="AL97" s="35"/>
      <c r="AM97" s="35"/>
      <c r="AN97" s="35"/>
      <c r="AO97" s="35"/>
      <c r="AP97" s="35"/>
      <c r="AQ97" s="35"/>
      <c r="AR97" s="35"/>
      <c r="AS97" s="35"/>
      <c r="AT97" s="35"/>
      <c r="AU97" s="35"/>
      <c r="AV97" s="35"/>
      <c r="AW97" s="35"/>
      <c r="AX97" s="35"/>
      <c r="AY97" s="35"/>
      <c r="AZ97" s="35"/>
      <c r="BA97" s="35"/>
      <c r="BB97" s="35"/>
      <c r="BC97" s="35"/>
      <c r="BD97" s="35"/>
      <c r="BE97" s="35"/>
      <c r="BF97" s="35"/>
      <c r="BG97" s="35"/>
      <c r="BH97" s="35"/>
      <c r="BI97" s="35"/>
      <c r="BJ97" s="35"/>
      <c r="BK97" s="35"/>
      <c r="BL97" s="35"/>
      <c r="BM97" s="35"/>
      <c r="BN97" s="35"/>
      <c r="BO97" s="35"/>
      <c r="BP97" s="35"/>
      <c r="BQ97" s="35"/>
      <c r="BR97" s="35"/>
      <c r="BS97" s="35"/>
      <c r="BT97" s="35"/>
      <c r="BU97" s="35"/>
      <c r="BV97" s="35"/>
      <c r="BW97" s="35"/>
      <c r="BX97" s="35"/>
      <c r="BY97" s="35"/>
      <c r="BZ97" s="35"/>
      <c r="CA97" s="35"/>
      <c r="CB97" s="35"/>
      <c r="CC97" s="35"/>
      <c r="CD97" s="35"/>
      <c r="CE97" s="35"/>
      <c r="CF97" s="35"/>
      <c r="CG97" s="35"/>
      <c r="CH97" s="35"/>
      <c r="CI97" s="35"/>
      <c r="CJ97" s="35"/>
      <c r="CK97" s="35"/>
      <c r="CL97" s="35"/>
      <c r="CM97" s="35"/>
      <c r="CN97" s="35"/>
      <c r="CO97" s="35"/>
      <c r="CP97" s="35"/>
      <c r="CQ97" s="35"/>
      <c r="CR97" s="35"/>
      <c r="CS97" s="35"/>
      <c r="CT97" s="35"/>
      <c r="CU97" s="35"/>
      <c r="CV97" s="35"/>
      <c r="CW97" s="35"/>
      <c r="CX97" s="35"/>
      <c r="CY97" s="35"/>
      <c r="CZ97" s="35"/>
      <c r="DA97" s="35"/>
      <c r="DB97" s="35"/>
      <c r="DC97" s="35"/>
      <c r="DD97" s="35"/>
      <c r="DE97" s="35"/>
      <c r="DF97" s="35"/>
      <c r="DG97" s="35"/>
      <c r="DH97" s="35"/>
      <c r="DI97" s="35"/>
      <c r="DJ97" s="35"/>
      <c r="DK97" s="35"/>
      <c r="DL97" s="35"/>
      <c r="DM97" s="35"/>
      <c r="DN97" s="35"/>
      <c r="DO97" s="35"/>
      <c r="DP97" s="35"/>
      <c r="DQ97" s="35"/>
      <c r="DR97" s="35"/>
      <c r="DS97" s="35"/>
      <c r="DT97" s="35"/>
      <c r="DU97" s="35"/>
      <c r="DV97" s="35"/>
      <c r="DW97" s="35"/>
      <c r="DX97" s="35"/>
      <c r="DY97" s="35"/>
      <c r="DZ97" s="35"/>
      <c r="EA97" s="35"/>
      <c r="EB97" s="35"/>
      <c r="EC97" s="35"/>
      <c r="ED97" s="35"/>
      <c r="EE97" s="35"/>
      <c r="EF97" s="35"/>
      <c r="EG97" s="35"/>
      <c r="EH97" s="35"/>
      <c r="EI97" s="35"/>
      <c r="EJ97" s="35"/>
      <c r="EK97" s="35"/>
      <c r="EL97" s="35"/>
      <c r="EM97" s="35"/>
      <c r="EN97" s="35"/>
      <c r="EO97" s="35"/>
      <c r="EP97" s="35"/>
      <c r="EQ97" s="35"/>
      <c r="ER97" s="35"/>
      <c r="ES97" s="35"/>
      <c r="ET97" s="35"/>
      <c r="EU97" s="35"/>
      <c r="EV97" s="35"/>
      <c r="EW97" s="35"/>
      <c r="EX97" s="35"/>
      <c r="EY97" s="35"/>
      <c r="EZ97" s="35"/>
      <c r="FA97" s="35"/>
      <c r="FB97" s="35"/>
      <c r="FC97" s="35"/>
      <c r="FD97" s="35"/>
      <c r="FE97" s="35"/>
      <c r="FF97" s="35"/>
      <c r="FG97" s="35"/>
      <c r="FH97" s="35"/>
      <c r="FI97" s="35"/>
      <c r="FJ97" s="35"/>
      <c r="FK97" s="35"/>
      <c r="FL97" s="35"/>
      <c r="FM97" s="35"/>
      <c r="FN97" s="35"/>
      <c r="FO97" s="35"/>
      <c r="FP97" s="35"/>
      <c r="FQ97" s="35"/>
      <c r="FR97" s="35"/>
      <c r="FS97" s="35"/>
      <c r="FT97" s="35"/>
      <c r="FU97" s="35"/>
      <c r="FV97" s="35"/>
      <c r="FW97" s="35"/>
      <c r="FX97" s="35"/>
      <c r="FY97" s="35"/>
      <c r="FZ97" s="35"/>
      <c r="GA97" s="35"/>
      <c r="GB97" s="35"/>
      <c r="GC97" s="35"/>
      <c r="GD97" s="35"/>
      <c r="GE97" s="35"/>
      <c r="GF97" s="35"/>
      <c r="GG97" s="35"/>
      <c r="GH97" s="35"/>
      <c r="GI97" s="35"/>
      <c r="GJ97" s="35"/>
      <c r="GK97" s="35"/>
      <c r="GL97" s="35"/>
      <c r="GM97" s="35"/>
      <c r="GN97" s="35"/>
      <c r="GO97" s="35"/>
      <c r="GP97" s="35"/>
      <c r="GQ97" s="35"/>
      <c r="GR97" s="35"/>
      <c r="GS97" s="35"/>
      <c r="GT97" s="35"/>
      <c r="GU97" s="35"/>
      <c r="GV97" s="35"/>
      <c r="GW97" s="35"/>
      <c r="GX97" s="35"/>
      <c r="GY97" s="35"/>
      <c r="GZ97" s="35"/>
      <c r="HA97" s="35"/>
      <c r="HB97" s="35"/>
      <c r="HC97" s="35"/>
      <c r="HD97" s="35"/>
      <c r="HE97" s="35"/>
      <c r="HF97" s="35"/>
      <c r="HG97" s="35"/>
      <c r="HH97" s="35"/>
      <c r="HI97" s="35"/>
      <c r="HJ97" s="35"/>
      <c r="HK97" s="35"/>
      <c r="HL97" s="35"/>
      <c r="HM97" s="35"/>
      <c r="HN97" s="35"/>
      <c r="HO97" s="35"/>
      <c r="HP97" s="35"/>
      <c r="HQ97" s="35"/>
      <c r="HR97" s="35"/>
      <c r="HS97" s="35"/>
      <c r="HT97" s="35"/>
      <c r="HU97" s="35"/>
      <c r="HV97" s="35"/>
      <c r="HW97" s="35"/>
      <c r="HX97" s="35"/>
      <c r="HY97" s="35"/>
      <c r="HZ97" s="35"/>
      <c r="IA97" s="35"/>
      <c r="IB97" s="35"/>
      <c r="IC97" s="35"/>
      <c r="ID97" s="35"/>
      <c r="IE97" s="35"/>
      <c r="IF97" s="35"/>
      <c r="IG97" s="35"/>
      <c r="IH97" s="35"/>
      <c r="II97" s="35"/>
      <c r="IJ97" s="35"/>
      <c r="IK97" s="35"/>
      <c r="IL97" s="35"/>
      <c r="IM97" s="35"/>
      <c r="IN97" s="35"/>
      <c r="IO97" s="35"/>
      <c r="IP97" s="35"/>
      <c r="IQ97" s="35"/>
      <c r="IR97" s="35"/>
      <c r="IS97" s="35"/>
      <c r="IT97" s="35"/>
      <c r="IU97" s="35"/>
      <c r="IV97" s="35"/>
      <c r="IW97" s="35"/>
      <c r="IX97" s="35"/>
      <c r="IY97" s="35"/>
      <c r="IZ97" s="35"/>
      <c r="JA97" s="35"/>
      <c r="JB97" s="35"/>
      <c r="JC97" s="35"/>
      <c r="JD97" s="35"/>
      <c r="JE97" s="35"/>
      <c r="JF97" s="35"/>
      <c r="JG97" s="35"/>
      <c r="JH97" s="35"/>
      <c r="JI97" s="35"/>
      <c r="JJ97" s="35"/>
      <c r="JK97" s="35"/>
      <c r="JL97" s="35"/>
      <c r="JM97" s="35"/>
      <c r="JN97" s="35"/>
      <c r="JO97" s="35"/>
      <c r="JP97" s="35"/>
      <c r="JQ97" s="35"/>
      <c r="JR97" s="35"/>
      <c r="JS97" s="35"/>
      <c r="JT97" s="35"/>
      <c r="JU97" s="35"/>
      <c r="JV97" s="35"/>
      <c r="JW97" s="35"/>
      <c r="JX97" s="35"/>
      <c r="JY97" s="35"/>
      <c r="JZ97" s="35"/>
      <c r="KA97" s="35"/>
      <c r="KB97" s="35"/>
      <c r="KC97" s="35"/>
      <c r="KD97" s="35"/>
      <c r="KE97" s="35"/>
      <c r="KF97" s="35"/>
      <c r="KG97" s="35"/>
      <c r="KH97" s="35"/>
      <c r="KI97" s="35"/>
      <c r="KJ97" s="35"/>
      <c r="KK97" s="35"/>
      <c r="KL97" s="35"/>
      <c r="KM97" s="35"/>
      <c r="KN97" s="35"/>
      <c r="KO97" s="35"/>
      <c r="KP97" s="35"/>
      <c r="KQ97" s="35"/>
      <c r="KR97" s="35"/>
      <c r="KS97" s="35"/>
      <c r="KT97" s="35"/>
      <c r="KU97" s="35"/>
      <c r="KV97" s="35"/>
      <c r="KW97" s="35"/>
      <c r="KX97" s="35"/>
      <c r="KY97" s="35"/>
      <c r="KZ97" s="35"/>
      <c r="LA97" s="35"/>
      <c r="LB97" s="35"/>
      <c r="LC97" s="35"/>
      <c r="LD97" s="35"/>
      <c r="LE97" s="35"/>
      <c r="LF97" s="35"/>
      <c r="LG97" s="35"/>
      <c r="LH97" s="35"/>
      <c r="LI97" s="35"/>
      <c r="LJ97" s="35"/>
      <c r="LK97" s="35"/>
      <c r="LL97" s="35"/>
      <c r="LM97" s="35"/>
      <c r="LN97" s="35"/>
      <c r="LO97" s="35"/>
      <c r="LP97" s="35"/>
      <c r="LQ97" s="35"/>
      <c r="LR97" s="35"/>
      <c r="LS97" s="35"/>
      <c r="LT97" s="35"/>
      <c r="LU97" s="35"/>
      <c r="LV97" s="35"/>
      <c r="LW97" s="35"/>
      <c r="LX97" s="35"/>
      <c r="LY97" s="35"/>
      <c r="LZ97" s="35"/>
      <c r="MA97" s="35"/>
      <c r="MB97" s="35"/>
      <c r="MC97" s="35"/>
      <c r="MD97" s="35"/>
      <c r="ME97" s="35"/>
      <c r="MF97" s="35"/>
      <c r="MG97" s="35"/>
      <c r="MH97" s="35"/>
      <c r="MI97" s="35"/>
      <c r="MJ97" s="35"/>
      <c r="MK97" s="35"/>
      <c r="ML97" s="35"/>
      <c r="MM97" s="35"/>
      <c r="MN97" s="35"/>
      <c r="MO97" s="35"/>
      <c r="MP97" s="35"/>
      <c r="MQ97" s="35"/>
      <c r="MR97" s="35"/>
      <c r="MS97" s="35"/>
      <c r="MT97" s="35"/>
      <c r="MU97" s="35"/>
      <c r="MV97" s="35"/>
      <c r="MW97" s="35"/>
      <c r="MX97" s="35"/>
      <c r="MY97" s="35"/>
      <c r="MZ97" s="35"/>
      <c r="NA97" s="35"/>
      <c r="NB97" s="35"/>
      <c r="NC97" s="35"/>
      <c r="ND97" s="35"/>
      <c r="NE97" s="35"/>
      <c r="NF97" s="35"/>
      <c r="NG97" s="35"/>
      <c r="NH97" s="35"/>
      <c r="NI97" s="35"/>
      <c r="NJ97" s="35"/>
      <c r="NK97" s="35"/>
      <c r="NL97" s="35"/>
      <c r="NM97" s="35"/>
      <c r="NN97" s="35"/>
      <c r="NO97" s="35"/>
      <c r="NP97" s="35"/>
      <c r="NQ97" s="35"/>
      <c r="NR97" s="35"/>
      <c r="NS97" s="35"/>
      <c r="NT97" s="35"/>
      <c r="NU97" s="35"/>
      <c r="NV97" s="35"/>
      <c r="NW97" s="35"/>
      <c r="NX97" s="35"/>
      <c r="NY97" s="35"/>
      <c r="NZ97" s="35"/>
      <c r="OA97" s="35"/>
      <c r="OB97" s="35"/>
      <c r="OC97" s="35"/>
      <c r="OD97" s="35"/>
      <c r="OE97" s="35"/>
      <c r="OF97" s="35"/>
      <c r="OG97" s="35"/>
      <c r="OH97" s="35"/>
      <c r="OI97" s="35"/>
      <c r="OJ97" s="35"/>
      <c r="OK97" s="35"/>
      <c r="OL97" s="35"/>
      <c r="OM97" s="35"/>
      <c r="ON97" s="35"/>
      <c r="OO97" s="35"/>
      <c r="OP97" s="35"/>
      <c r="OQ97" s="35"/>
      <c r="OR97" s="35"/>
      <c r="OS97" s="35"/>
      <c r="OT97" s="35"/>
      <c r="OU97" s="35"/>
      <c r="OV97" s="35"/>
      <c r="OW97" s="35"/>
      <c r="OX97" s="35"/>
      <c r="OY97" s="35"/>
      <c r="OZ97" s="35"/>
      <c r="PA97" s="35"/>
      <c r="PB97" s="35"/>
      <c r="PC97" s="35"/>
      <c r="PD97" s="35"/>
      <c r="PE97" s="35"/>
      <c r="PF97" s="35"/>
      <c r="PG97" s="35"/>
      <c r="PH97" s="35"/>
      <c r="PI97" s="35"/>
      <c r="PJ97" s="35"/>
      <c r="PK97" s="35"/>
      <c r="PL97" s="35"/>
      <c r="PM97" s="35"/>
      <c r="PN97" s="35"/>
      <c r="PO97" s="35"/>
      <c r="PP97" s="35"/>
      <c r="PQ97" s="35"/>
      <c r="PR97" s="35"/>
      <c r="PS97" s="35"/>
      <c r="PT97" s="35"/>
      <c r="PU97" s="35"/>
      <c r="PV97" s="35"/>
      <c r="PW97" s="35"/>
      <c r="PX97" s="35"/>
      <c r="PY97" s="35"/>
      <c r="PZ97" s="35"/>
      <c r="QA97" s="35"/>
      <c r="QB97" s="35"/>
      <c r="QC97" s="35"/>
      <c r="QD97" s="35"/>
      <c r="QE97" s="35"/>
      <c r="QF97" s="35"/>
      <c r="QG97" s="35"/>
      <c r="QH97" s="35"/>
      <c r="QI97" s="35"/>
      <c r="QJ97" s="35"/>
      <c r="QK97" s="35"/>
      <c r="QL97" s="35"/>
      <c r="QM97" s="35"/>
      <c r="QN97" s="35"/>
      <c r="QO97" s="35"/>
      <c r="QP97" s="35"/>
      <c r="QQ97" s="35"/>
      <c r="QR97" s="35"/>
      <c r="QS97" s="35"/>
      <c r="QT97" s="35"/>
      <c r="QU97" s="35"/>
      <c r="QV97" s="35"/>
      <c r="QW97" s="35"/>
      <c r="QX97" s="35"/>
      <c r="QY97" s="35"/>
      <c r="QZ97" s="35"/>
      <c r="RA97" s="35"/>
      <c r="RB97" s="35"/>
      <c r="RC97" s="35"/>
      <c r="RD97" s="35"/>
      <c r="RE97" s="35"/>
      <c r="RF97" s="35"/>
      <c r="RG97" s="35"/>
      <c r="RH97" s="35"/>
      <c r="RI97" s="35"/>
      <c r="RJ97" s="35"/>
      <c r="RK97" s="35"/>
      <c r="RL97" s="35"/>
      <c r="RM97" s="35"/>
      <c r="RN97" s="35"/>
      <c r="RO97" s="35"/>
      <c r="RP97" s="35"/>
      <c r="RQ97" s="35"/>
      <c r="RR97" s="35"/>
      <c r="RS97" s="35"/>
      <c r="RT97" s="35"/>
      <c r="RU97" s="35"/>
      <c r="RV97" s="35"/>
      <c r="RW97" s="35"/>
      <c r="RX97" s="35"/>
      <c r="RY97" s="35"/>
      <c r="RZ97" s="35"/>
      <c r="SA97" s="35"/>
      <c r="SB97" s="35"/>
      <c r="SC97" s="35"/>
      <c r="SD97" s="35"/>
      <c r="SE97" s="35"/>
      <c r="SF97" s="35"/>
      <c r="SG97" s="35"/>
      <c r="SH97" s="35"/>
      <c r="SI97" s="35"/>
      <c r="SJ97" s="35"/>
      <c r="SK97" s="35"/>
      <c r="SL97" s="35"/>
      <c r="SM97" s="35"/>
      <c r="SN97" s="35"/>
      <c r="SO97" s="35"/>
      <c r="SP97" s="35"/>
      <c r="SQ97" s="35"/>
      <c r="SR97" s="35"/>
      <c r="SS97" s="35"/>
      <c r="ST97" s="35"/>
      <c r="SU97" s="35"/>
      <c r="SV97" s="35"/>
      <c r="SW97" s="35"/>
      <c r="SX97" s="35"/>
      <c r="SY97" s="35"/>
      <c r="SZ97" s="35"/>
      <c r="TA97" s="35"/>
      <c r="TB97" s="35"/>
      <c r="TC97" s="35"/>
      <c r="TD97" s="35"/>
      <c r="TE97" s="35"/>
      <c r="TF97" s="35"/>
      <c r="TG97" s="35"/>
      <c r="TH97" s="35"/>
      <c r="TI97" s="35"/>
      <c r="TJ97" s="35"/>
      <c r="TK97" s="35"/>
      <c r="TL97" s="35"/>
      <c r="TM97" s="35"/>
      <c r="TN97" s="35"/>
      <c r="TO97" s="35"/>
      <c r="TP97" s="35"/>
      <c r="TQ97" s="35"/>
      <c r="TR97" s="35"/>
      <c r="TS97" s="35"/>
      <c r="TT97" s="35"/>
      <c r="TU97" s="35"/>
      <c r="TV97" s="35"/>
      <c r="TW97" s="35"/>
      <c r="TX97" s="35"/>
      <c r="TY97" s="35"/>
      <c r="TZ97" s="35"/>
      <c r="UA97" s="35"/>
      <c r="UB97" s="35"/>
      <c r="UC97" s="35"/>
      <c r="UD97" s="35"/>
      <c r="UE97" s="35"/>
      <c r="UF97" s="35"/>
      <c r="UG97" s="35"/>
      <c r="UH97" s="35"/>
      <c r="UI97" s="35"/>
      <c r="UJ97" s="35"/>
      <c r="UK97" s="35"/>
      <c r="UL97" s="35"/>
      <c r="UM97" s="35"/>
      <c r="UN97" s="35"/>
      <c r="UO97" s="35"/>
      <c r="UP97" s="35"/>
      <c r="UQ97" s="35"/>
      <c r="UR97" s="35"/>
      <c r="US97" s="35"/>
      <c r="UT97" s="35"/>
      <c r="UU97" s="35"/>
      <c r="UV97" s="35"/>
      <c r="UW97" s="35"/>
      <c r="UX97" s="35"/>
      <c r="UY97" s="35"/>
      <c r="UZ97" s="35"/>
      <c r="VA97" s="35"/>
      <c r="VB97" s="35"/>
      <c r="VC97" s="35"/>
      <c r="VD97" s="35"/>
      <c r="VE97" s="35"/>
      <c r="VF97" s="35"/>
      <c r="VG97" s="35"/>
      <c r="VH97" s="35"/>
      <c r="VI97" s="35"/>
      <c r="VJ97" s="35"/>
      <c r="VK97" s="35"/>
      <c r="VL97" s="35"/>
      <c r="VM97" s="35"/>
      <c r="VN97" s="35"/>
      <c r="VO97" s="35"/>
      <c r="VP97" s="35"/>
      <c r="VQ97" s="35"/>
      <c r="VR97" s="35"/>
      <c r="VS97" s="35"/>
      <c r="VT97" s="35"/>
      <c r="VU97" s="35"/>
      <c r="VV97" s="35"/>
      <c r="VW97" s="35"/>
      <c r="VX97" s="35"/>
      <c r="VY97" s="35"/>
      <c r="VZ97" s="35"/>
      <c r="WA97" s="35"/>
      <c r="WB97" s="35"/>
      <c r="WC97" s="35"/>
      <c r="WD97" s="35"/>
      <c r="WE97" s="35"/>
      <c r="WF97" s="35"/>
      <c r="WG97" s="35"/>
      <c r="WH97" s="35"/>
      <c r="WI97" s="35"/>
      <c r="WJ97" s="35"/>
      <c r="WK97" s="35"/>
      <c r="WL97" s="35"/>
      <c r="WM97" s="35"/>
      <c r="WN97" s="35"/>
      <c r="WO97" s="35"/>
      <c r="WP97" s="35"/>
      <c r="WQ97" s="35"/>
      <c r="WR97" s="35"/>
      <c r="WS97" s="35"/>
      <c r="WT97" s="35"/>
      <c r="WU97" s="35"/>
      <c r="WV97" s="35"/>
      <c r="WW97" s="35"/>
      <c r="WX97" s="35"/>
      <c r="WY97" s="35"/>
      <c r="WZ97" s="35"/>
      <c r="XA97" s="35"/>
      <c r="XB97" s="35"/>
      <c r="XC97" s="35"/>
      <c r="XD97" s="35"/>
      <c r="XE97" s="35"/>
      <c r="XF97" s="35"/>
      <c r="XG97" s="35"/>
      <c r="XH97" s="35"/>
      <c r="XI97" s="35"/>
      <c r="XJ97" s="35"/>
      <c r="XK97" s="35"/>
      <c r="XL97" s="35"/>
      <c r="XM97" s="35"/>
      <c r="XN97" s="35"/>
      <c r="XO97" s="35"/>
      <c r="XP97" s="35"/>
      <c r="XQ97" s="35"/>
      <c r="XR97" s="35"/>
      <c r="XS97" s="35"/>
      <c r="XT97" s="35"/>
      <c r="XU97" s="35"/>
      <c r="XV97" s="35"/>
      <c r="XW97" s="35"/>
      <c r="XX97" s="35"/>
      <c r="XY97" s="35"/>
      <c r="XZ97" s="35"/>
      <c r="YA97" s="35"/>
      <c r="YB97" s="35"/>
      <c r="YC97" s="35"/>
      <c r="YD97" s="35"/>
      <c r="YE97" s="35"/>
      <c r="YF97" s="35"/>
      <c r="YG97" s="35"/>
      <c r="YH97" s="35"/>
      <c r="YI97" s="35"/>
      <c r="YJ97" s="35"/>
      <c r="YK97" s="35"/>
      <c r="YL97" s="35"/>
      <c r="YM97" s="35"/>
      <c r="YN97" s="35"/>
      <c r="YO97" s="35"/>
      <c r="YP97" s="35"/>
      <c r="YQ97" s="35"/>
      <c r="YR97" s="35"/>
      <c r="YS97" s="35"/>
      <c r="YT97" s="35"/>
      <c r="YU97" s="35"/>
      <c r="YV97" s="35"/>
      <c r="YW97" s="35"/>
      <c r="YX97" s="35"/>
      <c r="YY97" s="35"/>
      <c r="YZ97" s="35"/>
      <c r="ZA97" s="35"/>
      <c r="ZB97" s="35"/>
      <c r="ZC97" s="35"/>
      <c r="ZD97" s="35"/>
      <c r="ZE97" s="35"/>
      <c r="ZF97" s="35"/>
      <c r="ZG97" s="35"/>
      <c r="ZH97" s="35"/>
      <c r="ZI97" s="35"/>
      <c r="ZJ97" s="35"/>
      <c r="ZK97" s="35"/>
      <c r="ZL97" s="35"/>
      <c r="ZM97" s="35"/>
      <c r="ZN97" s="35"/>
      <c r="ZO97" s="35"/>
      <c r="ZP97" s="35"/>
      <c r="ZQ97" s="35"/>
      <c r="ZR97" s="35"/>
      <c r="ZS97" s="35"/>
      <c r="ZT97" s="35"/>
      <c r="ZU97" s="35"/>
      <c r="ZV97" s="35"/>
      <c r="ZW97" s="35"/>
      <c r="ZX97" s="35"/>
      <c r="ZY97" s="35"/>
      <c r="ZZ97" s="35"/>
      <c r="AAA97" s="35"/>
      <c r="AAB97" s="35"/>
      <c r="AAC97" s="35"/>
      <c r="AAD97" s="35"/>
      <c r="AAE97" s="35"/>
      <c r="AAF97" s="35"/>
      <c r="AAG97" s="35"/>
      <c r="AAH97" s="35"/>
      <c r="AAI97" s="35"/>
      <c r="AAJ97" s="35"/>
      <c r="AAK97" s="35"/>
      <c r="AAL97" s="35"/>
      <c r="AAM97" s="35"/>
      <c r="AAN97" s="35"/>
      <c r="AAO97" s="35"/>
      <c r="AAP97" s="35"/>
      <c r="AAQ97" s="35"/>
      <c r="AAR97" s="35"/>
      <c r="AAS97" s="35"/>
      <c r="AAT97" s="35"/>
      <c r="AAU97" s="35"/>
      <c r="AAV97" s="35"/>
      <c r="AAW97" s="35"/>
      <c r="AAX97" s="35"/>
      <c r="AAY97" s="35"/>
      <c r="AAZ97" s="35"/>
      <c r="ABA97" s="35"/>
      <c r="ABB97" s="35"/>
      <c r="ABC97" s="35"/>
      <c r="ABD97" s="35"/>
      <c r="ABE97" s="35"/>
      <c r="ABF97" s="35"/>
      <c r="ABG97" s="35"/>
      <c r="ABH97" s="35"/>
      <c r="ABI97" s="35"/>
      <c r="ABJ97" s="35"/>
      <c r="ABK97" s="35"/>
      <c r="ABL97" s="35"/>
      <c r="ABM97" s="35"/>
      <c r="ABN97" s="35"/>
      <c r="ABO97" s="35"/>
      <c r="ABP97" s="35"/>
      <c r="ABQ97" s="35"/>
      <c r="ABR97" s="35"/>
      <c r="ABS97" s="35"/>
      <c r="ABT97" s="35"/>
      <c r="ABU97" s="35"/>
      <c r="ABV97" s="35"/>
      <c r="ABW97" s="35"/>
      <c r="ABX97" s="35"/>
      <c r="ABY97" s="35"/>
      <c r="ABZ97" s="35"/>
      <c r="ACA97" s="35"/>
      <c r="ACB97" s="35"/>
      <c r="ACC97" s="35"/>
      <c r="ACD97" s="35"/>
      <c r="ACE97" s="35"/>
      <c r="ACF97" s="35"/>
      <c r="ACG97" s="35"/>
      <c r="ACH97" s="35"/>
      <c r="ACI97" s="35"/>
      <c r="ACJ97" s="35"/>
      <c r="ACK97" s="35"/>
      <c r="ACL97" s="35"/>
      <c r="ACM97" s="35"/>
      <c r="ACN97" s="35"/>
      <c r="ACO97" s="35"/>
      <c r="ACP97" s="35"/>
      <c r="ACQ97" s="35"/>
      <c r="ACR97" s="35"/>
      <c r="ACS97" s="35"/>
      <c r="ACT97" s="35"/>
      <c r="ACU97" s="35"/>
      <c r="ACV97" s="35"/>
      <c r="ACW97" s="35"/>
      <c r="ACX97" s="35"/>
      <c r="ACY97" s="35"/>
      <c r="ACZ97" s="35"/>
      <c r="ADA97" s="35"/>
      <c r="ADB97" s="35"/>
      <c r="ADC97" s="35"/>
      <c r="ADD97" s="35"/>
      <c r="ADE97" s="35"/>
      <c r="ADF97" s="35"/>
      <c r="ADG97" s="35"/>
      <c r="ADH97" s="35"/>
      <c r="ADI97" s="35"/>
      <c r="ADJ97" s="35"/>
      <c r="ADK97" s="35"/>
      <c r="ADL97" s="35"/>
      <c r="ADM97" s="35"/>
      <c r="ADN97" s="35"/>
      <c r="ADO97" s="35"/>
      <c r="ADP97" s="35"/>
      <c r="ADQ97" s="35"/>
      <c r="ADR97" s="35"/>
      <c r="ADS97" s="35"/>
      <c r="ADT97" s="35"/>
      <c r="ADU97" s="35"/>
      <c r="ADV97" s="35"/>
      <c r="ADW97" s="35"/>
      <c r="ADX97" s="35"/>
      <c r="ADY97" s="35"/>
      <c r="ADZ97" s="35"/>
      <c r="AEA97" s="35"/>
      <c r="AEB97" s="35"/>
      <c r="AEC97" s="35"/>
      <c r="AED97" s="35"/>
      <c r="AEE97" s="35"/>
      <c r="AEF97" s="35"/>
      <c r="AEG97" s="35"/>
      <c r="AEH97" s="35"/>
      <c r="AEI97" s="35"/>
      <c r="AEJ97" s="35"/>
      <c r="AEK97" s="35"/>
      <c r="AEL97" s="35"/>
      <c r="AEM97" s="35"/>
      <c r="AEN97" s="35"/>
      <c r="AEO97" s="35"/>
      <c r="AEP97" s="35"/>
      <c r="AEQ97" s="35"/>
      <c r="AER97" s="35"/>
      <c r="AES97" s="35"/>
      <c r="AET97" s="35"/>
      <c r="AEU97" s="35"/>
      <c r="AEV97" s="35"/>
      <c r="AEW97" s="35"/>
      <c r="AEX97" s="35"/>
      <c r="AEY97" s="35"/>
      <c r="AEZ97" s="35"/>
      <c r="AFA97" s="35"/>
      <c r="AFB97" s="35"/>
      <c r="AFC97" s="35"/>
      <c r="AFD97" s="35"/>
      <c r="AFE97" s="35"/>
      <c r="AFF97" s="35"/>
      <c r="AFG97" s="35"/>
      <c r="AFH97" s="35"/>
      <c r="AFI97" s="35"/>
      <c r="AFJ97" s="35"/>
      <c r="AFK97" s="35"/>
      <c r="AFL97" s="35"/>
      <c r="AFM97" s="35"/>
      <c r="AFN97" s="35"/>
      <c r="AFO97" s="35"/>
      <c r="AFP97" s="35"/>
      <c r="AFQ97" s="35"/>
      <c r="AFR97" s="35"/>
      <c r="AFS97" s="35"/>
      <c r="AFT97" s="35"/>
      <c r="AFU97" s="35"/>
      <c r="AFV97" s="35"/>
      <c r="AFW97" s="35"/>
      <c r="AFX97" s="35"/>
      <c r="AFY97" s="35"/>
      <c r="AFZ97" s="35"/>
      <c r="AGA97" s="35"/>
      <c r="AGB97" s="35"/>
      <c r="AGC97" s="35"/>
      <c r="AGD97" s="35"/>
      <c r="AGE97" s="35"/>
      <c r="AGF97" s="35"/>
      <c r="AGG97" s="35"/>
      <c r="AGH97" s="35"/>
      <c r="AGI97" s="35"/>
      <c r="AGJ97" s="35"/>
      <c r="AGK97" s="35"/>
      <c r="AGL97" s="35"/>
      <c r="AGM97" s="35"/>
      <c r="AGN97" s="35"/>
      <c r="AGO97" s="35"/>
      <c r="AGP97" s="35"/>
      <c r="AGQ97" s="35"/>
      <c r="AGR97" s="35"/>
      <c r="AGS97" s="35"/>
      <c r="AGT97" s="35"/>
      <c r="AGU97" s="35"/>
      <c r="AGV97" s="35"/>
      <c r="AGW97" s="35"/>
      <c r="AGX97" s="35"/>
      <c r="AGY97" s="35"/>
      <c r="AGZ97" s="35"/>
      <c r="AHA97" s="35"/>
      <c r="AHB97" s="35"/>
      <c r="AHC97" s="35"/>
      <c r="AHD97" s="35"/>
      <c r="AHE97" s="35"/>
      <c r="AHF97" s="35"/>
      <c r="AHG97" s="35"/>
      <c r="AHH97" s="35"/>
      <c r="AHI97" s="35"/>
      <c r="AHJ97" s="35"/>
      <c r="AHK97" s="35"/>
      <c r="AHL97" s="35"/>
      <c r="AHM97" s="35"/>
      <c r="AHN97" s="35"/>
      <c r="AHO97" s="35"/>
      <c r="AHP97" s="35"/>
      <c r="AHQ97" s="35"/>
      <c r="AHR97" s="35"/>
      <c r="AHS97" s="35"/>
      <c r="AHT97" s="35"/>
      <c r="AHU97" s="35"/>
      <c r="AHV97" s="35"/>
      <c r="AHW97" s="35"/>
      <c r="AHX97" s="35"/>
      <c r="AHY97" s="35"/>
      <c r="AHZ97" s="35"/>
      <c r="AIA97" s="35"/>
      <c r="AIB97" s="35"/>
      <c r="AIC97" s="35"/>
      <c r="AID97" s="35"/>
      <c r="AIE97" s="35"/>
      <c r="AIF97" s="35"/>
      <c r="AIG97" s="35"/>
      <c r="AIH97" s="35"/>
      <c r="AII97" s="35"/>
      <c r="AIJ97" s="35"/>
      <c r="AIK97" s="35"/>
      <c r="AIL97" s="35"/>
      <c r="AIM97" s="35"/>
      <c r="AIN97" s="35"/>
      <c r="AIO97" s="35"/>
      <c r="AIP97" s="35"/>
      <c r="AIQ97" s="35"/>
      <c r="AIR97" s="35"/>
      <c r="AIS97" s="35"/>
      <c r="AIT97" s="35"/>
      <c r="AIU97" s="35"/>
      <c r="AIV97" s="35"/>
      <c r="AIW97" s="35"/>
      <c r="AIX97" s="35"/>
      <c r="AIY97" s="35"/>
      <c r="AIZ97" s="35"/>
      <c r="AJA97" s="35"/>
      <c r="AJB97" s="35"/>
      <c r="AJC97" s="35"/>
      <c r="AJD97" s="35"/>
      <c r="AJE97" s="35"/>
      <c r="AJF97" s="35"/>
      <c r="AJG97" s="35"/>
      <c r="AJH97" s="35"/>
      <c r="AJI97" s="35"/>
      <c r="AJJ97" s="35"/>
      <c r="AJK97" s="35"/>
      <c r="AJL97" s="35"/>
      <c r="AJM97" s="35"/>
      <c r="AJN97" s="35"/>
      <c r="AJO97" s="35"/>
      <c r="AJP97" s="35"/>
      <c r="AJQ97" s="35"/>
      <c r="AJR97" s="35"/>
      <c r="AJS97" s="35"/>
      <c r="AJT97" s="35"/>
      <c r="AJU97" s="35"/>
      <c r="AJV97" s="35"/>
      <c r="AJW97" s="35"/>
      <c r="AJX97" s="35"/>
      <c r="AJY97" s="35"/>
      <c r="AJZ97" s="35"/>
      <c r="AKA97" s="35"/>
      <c r="AKB97" s="35"/>
      <c r="AKC97" s="35"/>
      <c r="AKD97" s="35"/>
      <c r="AKE97" s="35"/>
      <c r="AKF97" s="35"/>
      <c r="AKG97" s="35"/>
      <c r="AKH97" s="35"/>
      <c r="AKI97" s="35"/>
      <c r="AKJ97" s="35"/>
      <c r="AKK97" s="35"/>
      <c r="AKL97" s="35"/>
      <c r="AKM97" s="35"/>
      <c r="AKN97" s="35"/>
      <c r="AKO97" s="35"/>
      <c r="AKP97" s="35"/>
      <c r="AKQ97" s="35"/>
      <c r="AKR97" s="35"/>
      <c r="AKS97" s="35"/>
      <c r="AKT97" s="35"/>
      <c r="AKU97" s="35"/>
      <c r="AKV97" s="35"/>
      <c r="AKW97" s="35"/>
      <c r="AKX97" s="35"/>
      <c r="AKY97" s="35"/>
      <c r="AKZ97" s="35"/>
      <c r="ALA97" s="35"/>
      <c r="ALB97" s="35"/>
      <c r="ALC97" s="35"/>
      <c r="ALD97" s="35"/>
      <c r="ALE97" s="35"/>
      <c r="ALF97" s="35"/>
      <c r="ALG97" s="35"/>
      <c r="ALH97" s="35"/>
      <c r="ALI97" s="35"/>
      <c r="ALJ97" s="35"/>
      <c r="ALK97" s="35"/>
      <c r="ALL97" s="35"/>
      <c r="ALM97" s="35"/>
      <c r="ALN97" s="35"/>
      <c r="ALO97" s="35"/>
      <c r="ALP97" s="35"/>
      <c r="ALQ97" s="35"/>
      <c r="ALR97" s="35"/>
      <c r="ALS97" s="35"/>
      <c r="ALT97" s="35"/>
      <c r="ALU97" s="35"/>
      <c r="ALV97" s="35"/>
      <c r="ALW97" s="35"/>
      <c r="ALX97" s="35"/>
      <c r="ALY97" s="35"/>
      <c r="ALZ97" s="35"/>
      <c r="AMA97" s="35"/>
      <c r="AMB97" s="35"/>
      <c r="AMC97" s="35"/>
      <c r="AMD97" s="35"/>
      <c r="AME97" s="35"/>
      <c r="AMF97" s="35"/>
      <c r="AMG97" s="35"/>
      <c r="AMH97" s="35"/>
      <c r="AMI97" s="35"/>
      <c r="AMJ97" s="35"/>
      <c r="AMK97" s="35"/>
      <c r="AML97" s="35"/>
      <c r="AMM97" s="35"/>
      <c r="AMN97" s="35"/>
      <c r="AMO97" s="35"/>
      <c r="AMP97" s="35"/>
      <c r="AMQ97" s="35"/>
      <c r="AMR97" s="35"/>
      <c r="AMS97" s="35"/>
      <c r="AMT97" s="35"/>
      <c r="AMU97" s="35"/>
      <c r="AMV97" s="35"/>
      <c r="AMW97" s="35"/>
      <c r="AMX97" s="35"/>
      <c r="AMY97" s="35"/>
      <c r="AMZ97" s="35"/>
      <c r="ANA97" s="35"/>
      <c r="ANB97" s="35"/>
      <c r="ANC97" s="35"/>
      <c r="AND97" s="35"/>
      <c r="ANE97" s="35"/>
      <c r="ANF97" s="35"/>
      <c r="ANG97" s="35"/>
      <c r="ANH97" s="35"/>
      <c r="ANI97" s="35"/>
      <c r="ANJ97" s="35"/>
      <c r="ANK97" s="35"/>
      <c r="ANL97" s="35"/>
      <c r="ANM97" s="35"/>
      <c r="ANN97" s="35"/>
      <c r="ANO97" s="35"/>
      <c r="ANP97" s="35"/>
      <c r="ANQ97" s="35"/>
      <c r="ANR97" s="35"/>
      <c r="ANS97" s="35"/>
      <c r="ANT97" s="35"/>
      <c r="ANU97" s="35"/>
      <c r="ANV97" s="35"/>
      <c r="ANW97" s="35"/>
      <c r="ANX97" s="35"/>
      <c r="ANY97" s="35"/>
      <c r="ANZ97" s="35"/>
      <c r="AOA97" s="35"/>
      <c r="AOB97" s="35"/>
      <c r="AOC97" s="35"/>
      <c r="AOD97" s="35"/>
      <c r="AOE97" s="35"/>
      <c r="AOF97" s="35"/>
      <c r="AOG97" s="35"/>
      <c r="AOH97" s="35"/>
      <c r="AOI97" s="35"/>
      <c r="AOJ97" s="35"/>
      <c r="AOK97" s="35"/>
      <c r="AOL97" s="35"/>
      <c r="AOM97" s="35"/>
      <c r="AON97" s="35"/>
      <c r="AOO97" s="35"/>
      <c r="AOP97" s="35"/>
      <c r="AOQ97" s="35"/>
      <c r="AOR97" s="35"/>
      <c r="AOS97" s="35"/>
      <c r="AOT97" s="35"/>
      <c r="AOU97" s="35"/>
      <c r="AOV97" s="35"/>
      <c r="AOW97" s="35"/>
      <c r="AOX97" s="35"/>
      <c r="AOY97" s="35"/>
      <c r="AOZ97" s="35"/>
      <c r="APA97" s="35"/>
      <c r="APB97" s="35"/>
      <c r="APC97" s="35"/>
      <c r="APD97" s="35"/>
      <c r="APE97" s="35"/>
      <c r="APF97" s="35"/>
      <c r="APG97" s="35"/>
      <c r="APH97" s="35"/>
      <c r="API97" s="35"/>
      <c r="APJ97" s="35"/>
      <c r="APK97" s="35"/>
      <c r="APL97" s="35"/>
      <c r="APM97" s="35"/>
      <c r="APN97" s="35"/>
      <c r="APO97" s="35"/>
      <c r="APP97" s="35"/>
      <c r="APQ97" s="35"/>
      <c r="APR97" s="35"/>
      <c r="APS97" s="35"/>
      <c r="APT97" s="35"/>
      <c r="APU97" s="35"/>
      <c r="APV97" s="35"/>
      <c r="APW97" s="35"/>
      <c r="APX97" s="35"/>
      <c r="APY97" s="35"/>
      <c r="APZ97" s="35"/>
      <c r="AQA97" s="35"/>
      <c r="AQB97" s="35"/>
      <c r="AQC97" s="35"/>
      <c r="AQD97" s="35"/>
      <c r="AQE97" s="35"/>
      <c r="AQF97" s="35"/>
      <c r="AQG97" s="35"/>
      <c r="AQH97" s="35"/>
      <c r="AQI97" s="35"/>
      <c r="AQJ97" s="35"/>
      <c r="AQK97" s="35"/>
      <c r="AQL97" s="35"/>
      <c r="AQM97" s="35"/>
      <c r="AQN97" s="35"/>
      <c r="AQO97" s="35"/>
      <c r="AQP97" s="35"/>
      <c r="AQQ97" s="35"/>
      <c r="AQR97" s="35"/>
      <c r="AQS97" s="35"/>
      <c r="AQT97" s="35"/>
      <c r="AQU97" s="35"/>
      <c r="AQV97" s="35"/>
      <c r="AQW97" s="35"/>
      <c r="AQX97" s="35"/>
      <c r="AQY97" s="35"/>
      <c r="AQZ97" s="35"/>
      <c r="ARA97" s="35"/>
      <c r="ARB97" s="35"/>
      <c r="ARC97" s="35"/>
      <c r="ARD97" s="35"/>
      <c r="ARE97" s="35"/>
      <c r="ARF97" s="35"/>
      <c r="ARG97" s="35"/>
      <c r="ARH97" s="35"/>
      <c r="ARI97" s="35"/>
      <c r="ARJ97" s="35"/>
      <c r="ARK97" s="35"/>
      <c r="ARL97" s="35"/>
      <c r="ARM97" s="35"/>
      <c r="ARN97" s="35"/>
      <c r="ARO97" s="35"/>
      <c r="ARP97" s="35"/>
      <c r="ARQ97" s="35"/>
      <c r="ARR97" s="35"/>
      <c r="ARS97" s="35"/>
      <c r="ART97" s="35"/>
      <c r="ARU97" s="35"/>
      <c r="ARV97" s="35"/>
      <c r="ARW97" s="35"/>
      <c r="ARX97" s="35"/>
      <c r="ARY97" s="35"/>
      <c r="ARZ97" s="35"/>
      <c r="ASA97" s="35"/>
      <c r="ASB97" s="35"/>
      <c r="ASC97" s="35"/>
      <c r="ASD97" s="35"/>
      <c r="ASE97" s="35"/>
      <c r="ASF97" s="35"/>
      <c r="ASG97" s="35"/>
      <c r="ASH97" s="35"/>
      <c r="ASI97" s="35"/>
      <c r="ASJ97" s="35"/>
      <c r="ASK97" s="35"/>
      <c r="ASL97" s="35"/>
      <c r="ASM97" s="35"/>
      <c r="ASN97" s="35"/>
      <c r="ASO97" s="35"/>
      <c r="ASP97" s="35"/>
      <c r="ASQ97" s="35"/>
      <c r="ASR97" s="35"/>
      <c r="ASS97" s="35"/>
      <c r="AST97" s="35"/>
      <c r="ASU97" s="35"/>
      <c r="ASV97" s="35"/>
      <c r="ASW97" s="35"/>
      <c r="ASX97" s="35"/>
      <c r="ASY97" s="35"/>
      <c r="ASZ97" s="35"/>
      <c r="ATA97" s="35"/>
      <c r="ATB97" s="35"/>
      <c r="ATC97" s="35"/>
      <c r="ATD97" s="35"/>
      <c r="ATE97" s="35"/>
      <c r="ATF97" s="35"/>
      <c r="ATG97" s="35"/>
      <c r="ATH97" s="35"/>
      <c r="ATI97" s="35"/>
      <c r="ATJ97" s="35"/>
      <c r="ATK97" s="35"/>
      <c r="ATL97" s="35"/>
      <c r="ATM97" s="35"/>
      <c r="ATN97" s="35"/>
      <c r="ATO97" s="35"/>
      <c r="ATP97" s="35"/>
      <c r="ATQ97" s="35"/>
      <c r="ATR97" s="35"/>
      <c r="ATS97" s="35"/>
      <c r="ATT97" s="35"/>
      <c r="ATU97" s="35"/>
      <c r="ATV97" s="35"/>
      <c r="ATW97" s="35"/>
      <c r="ATX97" s="35"/>
      <c r="ATY97" s="35"/>
      <c r="ATZ97" s="35"/>
      <c r="AUA97" s="35"/>
      <c r="AUB97" s="35"/>
      <c r="AUC97" s="35"/>
      <c r="AUD97" s="35"/>
      <c r="AUE97" s="35"/>
      <c r="AUF97" s="35"/>
      <c r="AUG97" s="35"/>
      <c r="AUH97" s="35"/>
      <c r="AUI97" s="35"/>
      <c r="AUJ97" s="35"/>
      <c r="AUK97" s="35"/>
      <c r="AUL97" s="35"/>
      <c r="AUM97" s="35"/>
      <c r="AUN97" s="35"/>
      <c r="AUO97" s="35"/>
      <c r="AUP97" s="35"/>
      <c r="AUQ97" s="35"/>
      <c r="AUR97" s="35"/>
      <c r="AUS97" s="35"/>
      <c r="AUT97" s="35"/>
      <c r="AUU97" s="35"/>
      <c r="AUV97" s="35"/>
      <c r="AUW97" s="35"/>
      <c r="AUX97" s="35"/>
      <c r="AUY97" s="35"/>
      <c r="AUZ97" s="35"/>
      <c r="AVA97" s="35"/>
      <c r="AVB97" s="35"/>
      <c r="AVC97" s="35"/>
      <c r="AVD97" s="35"/>
      <c r="AVE97" s="35"/>
      <c r="AVF97" s="35"/>
      <c r="AVG97" s="35"/>
      <c r="AVH97" s="35"/>
      <c r="AVI97" s="35"/>
      <c r="AVJ97" s="35"/>
      <c r="AVK97" s="35"/>
      <c r="AVL97" s="35"/>
      <c r="AVM97" s="35"/>
      <c r="AVN97" s="35"/>
      <c r="AVO97" s="35"/>
      <c r="AVP97" s="35"/>
      <c r="AVQ97" s="35"/>
      <c r="AVR97" s="35"/>
      <c r="AVS97" s="35"/>
      <c r="AVT97" s="35"/>
      <c r="AVU97" s="35"/>
      <c r="AVV97" s="35"/>
      <c r="AVW97" s="35"/>
      <c r="AVX97" s="35"/>
      <c r="AVY97" s="35"/>
      <c r="AVZ97" s="35"/>
      <c r="AWA97" s="35"/>
      <c r="AWB97" s="35"/>
      <c r="AWC97" s="35"/>
      <c r="AWD97" s="35"/>
      <c r="AWE97" s="35"/>
      <c r="AWF97" s="35"/>
      <c r="AWG97" s="35"/>
      <c r="AWH97" s="35"/>
      <c r="AWI97" s="35"/>
      <c r="AWJ97" s="35"/>
      <c r="AWK97" s="35"/>
      <c r="AWL97" s="35"/>
      <c r="AWM97" s="35"/>
      <c r="AWN97" s="35"/>
      <c r="AWO97" s="35"/>
      <c r="AWP97" s="35"/>
      <c r="AWQ97" s="35"/>
      <c r="AWR97" s="35"/>
      <c r="AWS97" s="35"/>
      <c r="AWT97" s="35"/>
      <c r="AWU97" s="35"/>
      <c r="AWV97" s="35"/>
      <c r="AWW97" s="35"/>
      <c r="AWX97" s="35"/>
      <c r="AWY97" s="35"/>
      <c r="AWZ97" s="35"/>
      <c r="AXA97" s="35"/>
      <c r="AXB97" s="35"/>
      <c r="AXC97" s="35"/>
      <c r="AXD97" s="35"/>
      <c r="AXE97" s="35"/>
      <c r="AXF97" s="35"/>
      <c r="AXG97" s="35"/>
      <c r="AXH97" s="35"/>
      <c r="AXI97" s="35"/>
      <c r="AXJ97" s="35"/>
      <c r="AXK97" s="35"/>
      <c r="AXL97" s="35"/>
      <c r="AXM97" s="35"/>
      <c r="AXN97" s="35"/>
      <c r="AXO97" s="35"/>
      <c r="AXP97" s="35"/>
      <c r="AXQ97" s="35"/>
      <c r="AXR97" s="35"/>
      <c r="AXS97" s="35"/>
      <c r="AXT97" s="35"/>
      <c r="AXU97" s="35"/>
      <c r="AXV97" s="35"/>
      <c r="AXW97" s="35"/>
      <c r="AXX97" s="35"/>
      <c r="AXY97" s="35"/>
      <c r="AXZ97" s="35"/>
      <c r="AYA97" s="35"/>
      <c r="AYB97" s="35"/>
      <c r="AYC97" s="35"/>
      <c r="AYD97" s="35"/>
      <c r="AYE97" s="35"/>
      <c r="AYF97" s="35"/>
      <c r="AYG97" s="35"/>
      <c r="AYH97" s="35"/>
      <c r="AYI97" s="35"/>
      <c r="AYJ97" s="35"/>
      <c r="AYK97" s="35"/>
      <c r="AYL97" s="35"/>
      <c r="AYM97" s="35"/>
      <c r="AYN97" s="35"/>
      <c r="AYO97" s="35"/>
      <c r="AYP97" s="35"/>
      <c r="AYQ97" s="35"/>
      <c r="AYR97" s="35"/>
      <c r="AYS97" s="35"/>
      <c r="AYT97" s="35"/>
      <c r="AYU97" s="35"/>
      <c r="AYV97" s="35"/>
      <c r="AYW97" s="35"/>
      <c r="AYX97" s="35"/>
      <c r="AYY97" s="35"/>
      <c r="AYZ97" s="35"/>
      <c r="AZA97" s="35"/>
      <c r="AZB97" s="35"/>
      <c r="AZC97" s="35"/>
      <c r="AZD97" s="35"/>
      <c r="AZE97" s="35"/>
      <c r="AZF97" s="35"/>
      <c r="AZG97" s="35"/>
      <c r="AZH97" s="35"/>
      <c r="AZI97" s="35"/>
      <c r="AZJ97" s="35"/>
      <c r="AZK97" s="35"/>
      <c r="AZL97" s="35"/>
      <c r="AZM97" s="35"/>
      <c r="AZN97" s="35"/>
      <c r="AZO97" s="35"/>
      <c r="AZP97" s="35"/>
      <c r="AZQ97" s="35"/>
      <c r="AZR97" s="35"/>
      <c r="AZS97" s="35"/>
      <c r="AZT97" s="35"/>
      <c r="AZU97" s="35"/>
      <c r="AZV97" s="35"/>
      <c r="AZW97" s="35"/>
      <c r="AZX97" s="35"/>
      <c r="AZY97" s="35"/>
      <c r="AZZ97" s="35"/>
      <c r="BAA97" s="35"/>
      <c r="BAB97" s="35"/>
      <c r="BAC97" s="35"/>
      <c r="BAD97" s="35"/>
      <c r="BAE97" s="35"/>
      <c r="BAF97" s="35"/>
      <c r="BAG97" s="35"/>
      <c r="BAH97" s="35"/>
      <c r="BAI97" s="35"/>
      <c r="BAJ97" s="35"/>
      <c r="BAK97" s="35"/>
      <c r="BAL97" s="35"/>
      <c r="BAM97" s="35"/>
      <c r="BAN97" s="35"/>
      <c r="BAO97" s="35"/>
      <c r="BAP97" s="35"/>
      <c r="BAQ97" s="35"/>
      <c r="BAR97" s="35"/>
      <c r="BAS97" s="35"/>
      <c r="BAT97" s="35"/>
      <c r="BAU97" s="35"/>
      <c r="BAV97" s="35"/>
      <c r="BAW97" s="35"/>
      <c r="BAX97" s="35"/>
      <c r="BAY97" s="35"/>
      <c r="BAZ97" s="35"/>
      <c r="BBA97" s="35"/>
      <c r="BBB97" s="35"/>
      <c r="BBC97" s="35"/>
      <c r="BBD97" s="35"/>
      <c r="BBE97" s="35"/>
      <c r="BBF97" s="35"/>
      <c r="BBG97" s="35"/>
      <c r="BBH97" s="35"/>
      <c r="BBI97" s="35"/>
      <c r="BBJ97" s="35"/>
      <c r="BBK97" s="35"/>
      <c r="BBL97" s="35"/>
      <c r="BBM97" s="35"/>
      <c r="BBN97" s="35"/>
      <c r="BBO97" s="35"/>
      <c r="BBP97" s="35"/>
      <c r="BBQ97" s="35"/>
      <c r="BBR97" s="35"/>
      <c r="BBS97" s="35"/>
      <c r="BBT97" s="35"/>
      <c r="BBU97" s="35"/>
      <c r="BBV97" s="35"/>
      <c r="BBW97" s="35"/>
      <c r="BBX97" s="35"/>
      <c r="BBY97" s="35"/>
      <c r="BBZ97" s="35"/>
      <c r="BCA97" s="35"/>
      <c r="BCB97" s="35"/>
      <c r="BCC97" s="35"/>
      <c r="BCD97" s="35"/>
      <c r="BCE97" s="35"/>
      <c r="BCF97" s="35"/>
      <c r="BCG97" s="35"/>
      <c r="BCH97" s="35"/>
      <c r="BCI97" s="35"/>
      <c r="BCJ97" s="35"/>
      <c r="BCK97" s="35"/>
      <c r="BCL97" s="35"/>
      <c r="BCM97" s="35"/>
      <c r="BCN97" s="35"/>
      <c r="BCO97" s="35"/>
      <c r="BCP97" s="35"/>
      <c r="BCQ97" s="35"/>
      <c r="BCR97" s="35"/>
      <c r="BCS97" s="35"/>
      <c r="BCT97" s="35"/>
      <c r="BCU97" s="35"/>
      <c r="BCV97" s="35"/>
      <c r="BCW97" s="35"/>
      <c r="BCX97" s="35"/>
      <c r="BCY97" s="35"/>
      <c r="BCZ97" s="35"/>
      <c r="BDA97" s="35"/>
      <c r="BDB97" s="35"/>
      <c r="BDC97" s="35"/>
      <c r="BDD97" s="35"/>
      <c r="BDE97" s="35"/>
      <c r="BDF97" s="35"/>
      <c r="BDG97" s="35"/>
      <c r="BDH97" s="35"/>
      <c r="BDI97" s="35"/>
      <c r="BDJ97" s="35"/>
      <c r="BDK97" s="35"/>
      <c r="BDL97" s="35"/>
      <c r="BDM97" s="35"/>
      <c r="BDN97" s="35"/>
      <c r="BDO97" s="35"/>
      <c r="BDP97" s="35"/>
      <c r="BDQ97" s="35"/>
      <c r="BDR97" s="35"/>
      <c r="BDS97" s="35"/>
      <c r="BDT97" s="35"/>
      <c r="BDU97" s="35"/>
      <c r="BDV97" s="35"/>
      <c r="BDW97" s="35"/>
      <c r="BDX97" s="35"/>
      <c r="BDY97" s="35"/>
      <c r="BDZ97" s="35"/>
      <c r="BEA97" s="35"/>
      <c r="BEB97" s="35"/>
      <c r="BEC97" s="35"/>
      <c r="BED97" s="35"/>
      <c r="BEE97" s="35"/>
      <c r="BEF97" s="35"/>
      <c r="BEG97" s="35"/>
      <c r="BEH97" s="35"/>
      <c r="BEI97" s="35"/>
      <c r="BEJ97" s="35"/>
      <c r="BEK97" s="35"/>
      <c r="BEL97" s="35"/>
      <c r="BEM97" s="35"/>
      <c r="BEN97" s="35"/>
      <c r="BEO97" s="35"/>
      <c r="BEP97" s="35"/>
      <c r="BEQ97" s="35"/>
      <c r="BER97" s="35"/>
      <c r="BES97" s="35"/>
      <c r="BET97" s="35"/>
      <c r="BEU97" s="35"/>
      <c r="BEV97" s="35"/>
      <c r="BEW97" s="35"/>
      <c r="BEX97" s="35"/>
      <c r="BEY97" s="35"/>
      <c r="BEZ97" s="35"/>
      <c r="BFA97" s="35"/>
      <c r="BFB97" s="35"/>
      <c r="BFC97" s="35"/>
      <c r="BFD97" s="35"/>
      <c r="BFE97" s="35"/>
      <c r="BFF97" s="35"/>
      <c r="BFG97" s="35"/>
      <c r="BFH97" s="35"/>
      <c r="BFI97" s="35"/>
      <c r="BFJ97" s="35"/>
      <c r="BFK97" s="35"/>
      <c r="BFL97" s="35"/>
      <c r="BFM97" s="35"/>
      <c r="BFN97" s="35"/>
      <c r="BFO97" s="35"/>
      <c r="BFP97" s="35"/>
      <c r="BFQ97" s="35"/>
      <c r="BFR97" s="35"/>
      <c r="BFS97" s="35"/>
      <c r="BFT97" s="35"/>
      <c r="BFU97" s="35"/>
      <c r="BFV97" s="35"/>
      <c r="BFW97" s="35"/>
      <c r="BFX97" s="35"/>
      <c r="BFY97" s="35"/>
      <c r="BFZ97" s="35"/>
      <c r="BGA97" s="35"/>
      <c r="BGB97" s="35"/>
      <c r="BGC97" s="35"/>
      <c r="BGD97" s="35"/>
      <c r="BGE97" s="35"/>
      <c r="BGF97" s="35"/>
      <c r="BGG97" s="35"/>
      <c r="BGH97" s="35"/>
      <c r="BGI97" s="35"/>
      <c r="BGJ97" s="35"/>
      <c r="BGK97" s="35"/>
      <c r="BGL97" s="35"/>
      <c r="BGM97" s="35"/>
      <c r="BGN97" s="35"/>
      <c r="BGO97" s="35"/>
      <c r="BGP97" s="35"/>
      <c r="BGQ97" s="35"/>
      <c r="BGR97" s="35"/>
      <c r="BGS97" s="35"/>
      <c r="BGT97" s="35"/>
      <c r="BGU97" s="35"/>
      <c r="BGV97" s="35"/>
      <c r="BGW97" s="35"/>
      <c r="BGX97" s="35"/>
      <c r="BGY97" s="35"/>
      <c r="BGZ97" s="35"/>
      <c r="BHA97" s="35"/>
      <c r="BHB97" s="35"/>
      <c r="BHC97" s="35"/>
      <c r="BHD97" s="35"/>
      <c r="BHE97" s="35"/>
      <c r="BHF97" s="35"/>
      <c r="BHG97" s="35"/>
      <c r="BHH97" s="35"/>
      <c r="BHI97" s="35"/>
      <c r="BHJ97" s="35"/>
      <c r="BHK97" s="35"/>
      <c r="BHL97" s="35"/>
      <c r="BHM97" s="35"/>
      <c r="BHN97" s="35"/>
      <c r="BHO97" s="35"/>
      <c r="BHP97" s="35"/>
      <c r="BHQ97" s="35"/>
      <c r="BHR97" s="35"/>
      <c r="BHS97" s="35"/>
      <c r="BHT97" s="35"/>
      <c r="BHU97" s="35"/>
      <c r="BHV97" s="35"/>
      <c r="BHW97" s="35"/>
      <c r="BHX97" s="35"/>
      <c r="BHY97" s="35"/>
      <c r="BHZ97" s="35"/>
      <c r="BIA97" s="35"/>
      <c r="BIB97" s="35"/>
      <c r="BIC97" s="35"/>
      <c r="BID97" s="35"/>
      <c r="BIE97" s="35"/>
      <c r="BIF97" s="35"/>
      <c r="BIG97" s="35"/>
      <c r="BIH97" s="35"/>
      <c r="BII97" s="35"/>
      <c r="BIJ97" s="35"/>
      <c r="BIK97" s="35"/>
      <c r="BIL97" s="35"/>
      <c r="BIM97" s="35"/>
      <c r="BIN97" s="35"/>
      <c r="BIO97" s="35"/>
      <c r="BIP97" s="35"/>
      <c r="BIQ97" s="35"/>
      <c r="BIR97" s="35"/>
      <c r="BIS97" s="35"/>
      <c r="BIT97" s="35"/>
      <c r="BIU97" s="35"/>
      <c r="BIV97" s="35"/>
      <c r="BIW97" s="35"/>
      <c r="BIX97" s="35"/>
      <c r="BIY97" s="35"/>
      <c r="BIZ97" s="35"/>
      <c r="BJA97" s="35"/>
      <c r="BJB97" s="35"/>
      <c r="BJC97" s="35"/>
      <c r="BJD97" s="35"/>
      <c r="BJE97" s="35"/>
      <c r="BJF97" s="35"/>
      <c r="BJG97" s="35"/>
      <c r="BJH97" s="35"/>
      <c r="BJI97" s="35"/>
      <c r="BJJ97" s="35"/>
      <c r="BJK97" s="35"/>
      <c r="BJL97" s="35"/>
      <c r="BJM97" s="35"/>
      <c r="BJN97" s="35"/>
      <c r="BJO97" s="35"/>
      <c r="BJP97" s="35"/>
      <c r="BJQ97" s="35"/>
      <c r="BJR97" s="35"/>
      <c r="BJS97" s="35"/>
      <c r="BJT97" s="35"/>
      <c r="BJU97" s="35"/>
      <c r="BJV97" s="35"/>
      <c r="BJW97" s="35"/>
      <c r="BJX97" s="35"/>
      <c r="BJY97" s="35"/>
      <c r="BJZ97" s="35"/>
      <c r="BKA97" s="35"/>
      <c r="BKB97" s="35"/>
      <c r="BKC97" s="35"/>
      <c r="BKD97" s="35"/>
      <c r="BKE97" s="35"/>
      <c r="BKF97" s="35"/>
      <c r="BKG97" s="35"/>
      <c r="BKH97" s="35"/>
      <c r="BKI97" s="35"/>
      <c r="BKJ97" s="35"/>
      <c r="BKK97" s="35"/>
      <c r="BKL97" s="35"/>
      <c r="BKM97" s="35"/>
      <c r="BKN97" s="35"/>
      <c r="BKO97" s="35"/>
      <c r="BKP97" s="35"/>
      <c r="BKQ97" s="35"/>
      <c r="BKR97" s="35"/>
      <c r="BKS97" s="35"/>
      <c r="BKT97" s="35"/>
      <c r="BKU97" s="35"/>
      <c r="BKV97" s="35"/>
      <c r="BKW97" s="35"/>
      <c r="BKX97" s="35"/>
      <c r="BKY97" s="35"/>
      <c r="BKZ97" s="35"/>
      <c r="BLA97" s="35"/>
      <c r="BLB97" s="35"/>
      <c r="BLC97" s="35"/>
      <c r="BLD97" s="35"/>
      <c r="BLE97" s="35"/>
      <c r="BLF97" s="35"/>
      <c r="BLG97" s="35"/>
      <c r="BLH97" s="35"/>
      <c r="BLI97" s="35"/>
      <c r="BLJ97" s="35"/>
      <c r="BLK97" s="35"/>
      <c r="BLL97" s="35"/>
      <c r="BLM97" s="35"/>
      <c r="BLN97" s="35"/>
      <c r="BLO97" s="35"/>
      <c r="BLP97" s="35"/>
      <c r="BLQ97" s="35"/>
      <c r="BLR97" s="35"/>
      <c r="BLS97" s="35"/>
      <c r="BLT97" s="35"/>
      <c r="BLU97" s="35"/>
      <c r="BLV97" s="35"/>
      <c r="BLW97" s="35"/>
      <c r="BLX97" s="35"/>
      <c r="BLY97" s="35"/>
      <c r="BLZ97" s="35"/>
      <c r="BMA97" s="35"/>
      <c r="BMB97" s="35"/>
      <c r="BMC97" s="35"/>
      <c r="BMD97" s="35"/>
      <c r="BME97" s="35"/>
      <c r="BMF97" s="35"/>
      <c r="BMG97" s="35"/>
      <c r="BMH97" s="35"/>
      <c r="BMI97" s="35"/>
      <c r="BMJ97" s="35"/>
      <c r="BMK97" s="35"/>
      <c r="BML97" s="35"/>
      <c r="BMM97" s="35"/>
      <c r="BMN97" s="35"/>
      <c r="BMO97" s="35"/>
      <c r="BMP97" s="35"/>
      <c r="BMQ97" s="35"/>
      <c r="BMR97" s="35"/>
      <c r="BMS97" s="35"/>
      <c r="BMT97" s="35"/>
      <c r="BMU97" s="35"/>
      <c r="BMV97" s="35"/>
      <c r="BMW97" s="35"/>
      <c r="BMX97" s="35"/>
      <c r="BMY97" s="35"/>
      <c r="BMZ97" s="35"/>
      <c r="BNA97" s="35"/>
      <c r="BNB97" s="35"/>
      <c r="BNC97" s="35"/>
      <c r="BND97" s="35"/>
      <c r="BNE97" s="35"/>
      <c r="BNF97" s="35"/>
      <c r="BNG97" s="35"/>
      <c r="BNH97" s="35"/>
      <c r="BNI97" s="35"/>
      <c r="BNJ97" s="35"/>
      <c r="BNK97" s="35"/>
      <c r="BNL97" s="35"/>
      <c r="BNM97" s="35"/>
      <c r="BNN97" s="35"/>
      <c r="BNO97" s="35"/>
      <c r="BNP97" s="35"/>
      <c r="BNQ97" s="35"/>
      <c r="BNR97" s="35"/>
      <c r="BNS97" s="35"/>
      <c r="BNT97" s="35"/>
      <c r="BNU97" s="35"/>
      <c r="BNV97" s="35"/>
      <c r="BNW97" s="35"/>
      <c r="BNX97" s="35"/>
      <c r="BNY97" s="35"/>
      <c r="BNZ97" s="35"/>
      <c r="BOA97" s="35"/>
      <c r="BOB97" s="35"/>
      <c r="BOC97" s="35"/>
      <c r="BOD97" s="35"/>
      <c r="BOE97" s="35"/>
      <c r="BOF97" s="35"/>
      <c r="BOG97" s="35"/>
      <c r="BOH97" s="35"/>
      <c r="BOI97" s="35"/>
      <c r="BOJ97" s="35"/>
      <c r="BOK97" s="35"/>
      <c r="BOL97" s="35"/>
      <c r="BOM97" s="35"/>
      <c r="BON97" s="35"/>
      <c r="BOO97" s="35"/>
      <c r="BOP97" s="35"/>
      <c r="BOQ97" s="35"/>
      <c r="BOR97" s="35"/>
      <c r="BOS97" s="35"/>
      <c r="BOT97" s="35"/>
      <c r="BOU97" s="35"/>
      <c r="BOV97" s="35"/>
      <c r="BOW97" s="35"/>
      <c r="BOX97" s="35"/>
      <c r="BOY97" s="35"/>
      <c r="BOZ97" s="35"/>
      <c r="BPA97" s="35"/>
      <c r="BPB97" s="35"/>
      <c r="BPC97" s="35"/>
      <c r="BPD97" s="35"/>
      <c r="BPE97" s="35"/>
      <c r="BPF97" s="35"/>
      <c r="BPG97" s="35"/>
      <c r="BPH97" s="35"/>
      <c r="BPI97" s="35"/>
      <c r="BPJ97" s="35"/>
      <c r="BPK97" s="35"/>
      <c r="BPL97" s="35"/>
      <c r="BPM97" s="35"/>
      <c r="BPN97" s="35"/>
      <c r="BPO97" s="35"/>
      <c r="BPP97" s="35"/>
      <c r="BPQ97" s="35"/>
      <c r="BPR97" s="35"/>
      <c r="BPS97" s="35"/>
      <c r="BPT97" s="35"/>
      <c r="BPU97" s="35"/>
      <c r="BPV97" s="35"/>
      <c r="BPW97" s="35"/>
      <c r="BPX97" s="35"/>
      <c r="BPY97" s="35"/>
      <c r="BPZ97" s="35"/>
      <c r="BQA97" s="35"/>
      <c r="BQB97" s="35"/>
      <c r="BQC97" s="35"/>
      <c r="BQD97" s="35"/>
      <c r="BQE97" s="35"/>
      <c r="BQF97" s="35"/>
      <c r="BQG97" s="35"/>
      <c r="BQH97" s="35"/>
      <c r="BQI97" s="35"/>
      <c r="BQJ97" s="35"/>
      <c r="BQK97" s="35"/>
      <c r="BQL97" s="35"/>
      <c r="BQM97" s="35"/>
      <c r="BQN97" s="35"/>
      <c r="BQO97" s="35"/>
      <c r="BQP97" s="35"/>
      <c r="BQQ97" s="35"/>
      <c r="BQR97" s="35"/>
      <c r="BQS97" s="35"/>
      <c r="BQT97" s="35"/>
      <c r="BQU97" s="35"/>
      <c r="BQV97" s="35"/>
      <c r="BQW97" s="35"/>
      <c r="BQX97" s="35"/>
      <c r="BQY97" s="35"/>
      <c r="BQZ97" s="35"/>
      <c r="BRA97" s="35"/>
      <c r="BRB97" s="35"/>
      <c r="BRC97" s="35"/>
      <c r="BRD97" s="35"/>
      <c r="BRE97" s="35"/>
      <c r="BRF97" s="35"/>
      <c r="BRG97" s="35"/>
      <c r="BRH97" s="35"/>
      <c r="BRI97" s="35"/>
      <c r="BRJ97" s="35"/>
      <c r="BRK97" s="35"/>
      <c r="BRL97" s="35"/>
      <c r="BRM97" s="35"/>
      <c r="BRN97" s="35"/>
      <c r="BRO97" s="35"/>
      <c r="BRP97" s="35"/>
      <c r="BRQ97" s="35"/>
      <c r="BRR97" s="35"/>
      <c r="BRS97" s="35"/>
      <c r="BRT97" s="35"/>
      <c r="BRU97" s="35"/>
      <c r="BRV97" s="35"/>
      <c r="BRW97" s="35"/>
      <c r="BRX97" s="35"/>
      <c r="BRY97" s="35"/>
      <c r="BRZ97" s="35"/>
      <c r="BSA97" s="35"/>
      <c r="BSB97" s="35"/>
      <c r="BSC97" s="35"/>
      <c r="BSD97" s="35"/>
      <c r="BSE97" s="35"/>
      <c r="BSF97" s="35"/>
      <c r="BSG97" s="35"/>
      <c r="BSH97" s="35"/>
      <c r="BSI97" s="35"/>
      <c r="BSJ97" s="35"/>
      <c r="BSK97" s="35"/>
      <c r="BSL97" s="35"/>
    </row>
    <row r="98" spans="1:1858" s="20" customFormat="1" x14ac:dyDescent="0.25">
      <c r="A98" s="15" t="s">
        <v>968</v>
      </c>
      <c r="B98" s="21">
        <v>1</v>
      </c>
      <c r="C98" s="21">
        <v>1</v>
      </c>
      <c r="D98" s="17" t="s">
        <v>66</v>
      </c>
      <c r="E98" s="17" t="s">
        <v>379</v>
      </c>
      <c r="F98" s="16"/>
      <c r="G98" s="17" t="s">
        <v>634</v>
      </c>
      <c r="H98" s="17" t="s">
        <v>634</v>
      </c>
      <c r="I98" s="17" t="s">
        <v>815</v>
      </c>
      <c r="J98" s="16"/>
      <c r="K98" s="18">
        <v>115</v>
      </c>
      <c r="L98" s="18">
        <f t="shared" si="2"/>
        <v>115</v>
      </c>
      <c r="M98" s="16"/>
      <c r="N98" s="16"/>
      <c r="O98" s="19"/>
      <c r="P98" s="19"/>
      <c r="Q98" s="19"/>
      <c r="R98" s="16"/>
      <c r="S98" s="16" t="s">
        <v>948</v>
      </c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35"/>
      <c r="AT98" s="35"/>
      <c r="AU98" s="35"/>
      <c r="AV98" s="35"/>
      <c r="AW98" s="35"/>
      <c r="AX98" s="35"/>
      <c r="AY98" s="35"/>
      <c r="AZ98" s="35"/>
      <c r="BA98" s="35"/>
      <c r="BB98" s="35"/>
      <c r="BC98" s="35"/>
      <c r="BD98" s="35"/>
      <c r="BE98" s="35"/>
      <c r="BF98" s="35"/>
      <c r="BG98" s="35"/>
      <c r="BH98" s="35"/>
      <c r="BI98" s="35"/>
      <c r="BJ98" s="35"/>
      <c r="BK98" s="35"/>
      <c r="BL98" s="35"/>
      <c r="BM98" s="35"/>
      <c r="BN98" s="35"/>
      <c r="BO98" s="35"/>
      <c r="BP98" s="35"/>
      <c r="BQ98" s="35"/>
      <c r="BR98" s="35"/>
      <c r="BS98" s="35"/>
      <c r="BT98" s="35"/>
      <c r="BU98" s="35"/>
      <c r="BV98" s="35"/>
      <c r="BW98" s="35"/>
      <c r="BX98" s="35"/>
      <c r="BY98" s="35"/>
      <c r="BZ98" s="35"/>
      <c r="CA98" s="35"/>
      <c r="CB98" s="35"/>
      <c r="CC98" s="35"/>
      <c r="CD98" s="35"/>
      <c r="CE98" s="35"/>
      <c r="CF98" s="35"/>
      <c r="CG98" s="35"/>
      <c r="CH98" s="35"/>
      <c r="CI98" s="35"/>
      <c r="CJ98" s="35"/>
      <c r="CK98" s="35"/>
      <c r="CL98" s="35"/>
      <c r="CM98" s="35"/>
      <c r="CN98" s="35"/>
      <c r="CO98" s="35"/>
      <c r="CP98" s="35"/>
      <c r="CQ98" s="35"/>
      <c r="CR98" s="35"/>
      <c r="CS98" s="35"/>
      <c r="CT98" s="35"/>
      <c r="CU98" s="35"/>
      <c r="CV98" s="35"/>
      <c r="CW98" s="35"/>
      <c r="CX98" s="35"/>
      <c r="CY98" s="35"/>
      <c r="CZ98" s="35"/>
      <c r="DA98" s="35"/>
      <c r="DB98" s="35"/>
      <c r="DC98" s="35"/>
      <c r="DD98" s="35"/>
      <c r="DE98" s="35"/>
      <c r="DF98" s="35"/>
      <c r="DG98" s="35"/>
      <c r="DH98" s="35"/>
      <c r="DI98" s="35"/>
      <c r="DJ98" s="35"/>
      <c r="DK98" s="35"/>
      <c r="DL98" s="35"/>
      <c r="DM98" s="35"/>
      <c r="DN98" s="35"/>
      <c r="DO98" s="35"/>
      <c r="DP98" s="35"/>
      <c r="DQ98" s="35"/>
      <c r="DR98" s="35"/>
      <c r="DS98" s="35"/>
      <c r="DT98" s="35"/>
      <c r="DU98" s="35"/>
      <c r="DV98" s="35"/>
      <c r="DW98" s="35"/>
      <c r="DX98" s="35"/>
      <c r="DY98" s="35"/>
      <c r="DZ98" s="35"/>
      <c r="EA98" s="35"/>
      <c r="EB98" s="35"/>
      <c r="EC98" s="35"/>
      <c r="ED98" s="35"/>
      <c r="EE98" s="35"/>
      <c r="EF98" s="35"/>
      <c r="EG98" s="35"/>
      <c r="EH98" s="35"/>
      <c r="EI98" s="35"/>
      <c r="EJ98" s="35"/>
      <c r="EK98" s="35"/>
      <c r="EL98" s="35"/>
      <c r="EM98" s="35"/>
      <c r="EN98" s="35"/>
      <c r="EO98" s="35"/>
      <c r="EP98" s="35"/>
      <c r="EQ98" s="35"/>
      <c r="ER98" s="35"/>
      <c r="ES98" s="35"/>
      <c r="ET98" s="35"/>
      <c r="EU98" s="35"/>
      <c r="EV98" s="35"/>
      <c r="EW98" s="35"/>
      <c r="EX98" s="35"/>
      <c r="EY98" s="35"/>
      <c r="EZ98" s="35"/>
      <c r="FA98" s="35"/>
      <c r="FB98" s="35"/>
      <c r="FC98" s="35"/>
      <c r="FD98" s="35"/>
      <c r="FE98" s="35"/>
      <c r="FF98" s="35"/>
      <c r="FG98" s="35"/>
      <c r="FH98" s="35"/>
      <c r="FI98" s="35"/>
      <c r="FJ98" s="35"/>
      <c r="FK98" s="35"/>
      <c r="FL98" s="35"/>
      <c r="FM98" s="35"/>
      <c r="FN98" s="35"/>
      <c r="FO98" s="35"/>
      <c r="FP98" s="35"/>
      <c r="FQ98" s="35"/>
      <c r="FR98" s="35"/>
      <c r="FS98" s="35"/>
      <c r="FT98" s="35"/>
      <c r="FU98" s="35"/>
      <c r="FV98" s="35"/>
      <c r="FW98" s="35"/>
      <c r="FX98" s="35"/>
      <c r="FY98" s="35"/>
      <c r="FZ98" s="35"/>
      <c r="GA98" s="35"/>
      <c r="GB98" s="35"/>
      <c r="GC98" s="35"/>
      <c r="GD98" s="35"/>
      <c r="GE98" s="35"/>
      <c r="GF98" s="35"/>
      <c r="GG98" s="35"/>
      <c r="GH98" s="35"/>
      <c r="GI98" s="35"/>
      <c r="GJ98" s="35"/>
      <c r="GK98" s="35"/>
      <c r="GL98" s="35"/>
      <c r="GM98" s="35"/>
      <c r="GN98" s="35"/>
      <c r="GO98" s="35"/>
      <c r="GP98" s="35"/>
      <c r="GQ98" s="35"/>
      <c r="GR98" s="35"/>
      <c r="GS98" s="35"/>
      <c r="GT98" s="35"/>
      <c r="GU98" s="35"/>
      <c r="GV98" s="35"/>
      <c r="GW98" s="35"/>
      <c r="GX98" s="35"/>
      <c r="GY98" s="35"/>
      <c r="GZ98" s="35"/>
      <c r="HA98" s="35"/>
      <c r="HB98" s="35"/>
      <c r="HC98" s="35"/>
      <c r="HD98" s="35"/>
      <c r="HE98" s="35"/>
      <c r="HF98" s="35"/>
      <c r="HG98" s="35"/>
      <c r="HH98" s="35"/>
      <c r="HI98" s="35"/>
      <c r="HJ98" s="35"/>
      <c r="HK98" s="35"/>
      <c r="HL98" s="35"/>
      <c r="HM98" s="35"/>
      <c r="HN98" s="35"/>
      <c r="HO98" s="35"/>
      <c r="HP98" s="35"/>
      <c r="HQ98" s="35"/>
      <c r="HR98" s="35"/>
      <c r="HS98" s="35"/>
      <c r="HT98" s="35"/>
      <c r="HU98" s="35"/>
      <c r="HV98" s="35"/>
      <c r="HW98" s="35"/>
      <c r="HX98" s="35"/>
      <c r="HY98" s="35"/>
      <c r="HZ98" s="35"/>
      <c r="IA98" s="35"/>
      <c r="IB98" s="35"/>
      <c r="IC98" s="35"/>
      <c r="ID98" s="35"/>
      <c r="IE98" s="35"/>
      <c r="IF98" s="35"/>
      <c r="IG98" s="35"/>
      <c r="IH98" s="35"/>
      <c r="II98" s="35"/>
      <c r="IJ98" s="35"/>
      <c r="IK98" s="35"/>
      <c r="IL98" s="35"/>
      <c r="IM98" s="35"/>
      <c r="IN98" s="35"/>
      <c r="IO98" s="35"/>
      <c r="IP98" s="35"/>
      <c r="IQ98" s="35"/>
      <c r="IR98" s="35"/>
      <c r="IS98" s="35"/>
      <c r="IT98" s="35"/>
      <c r="IU98" s="35"/>
      <c r="IV98" s="35"/>
      <c r="IW98" s="35"/>
      <c r="IX98" s="35"/>
      <c r="IY98" s="35"/>
      <c r="IZ98" s="35"/>
      <c r="JA98" s="35"/>
      <c r="JB98" s="35"/>
      <c r="JC98" s="35"/>
      <c r="JD98" s="35"/>
      <c r="JE98" s="35"/>
      <c r="JF98" s="35"/>
      <c r="JG98" s="35"/>
      <c r="JH98" s="35"/>
      <c r="JI98" s="35"/>
      <c r="JJ98" s="35"/>
      <c r="JK98" s="35"/>
      <c r="JL98" s="35"/>
      <c r="JM98" s="35"/>
      <c r="JN98" s="35"/>
      <c r="JO98" s="35"/>
      <c r="JP98" s="35"/>
      <c r="JQ98" s="35"/>
      <c r="JR98" s="35"/>
      <c r="JS98" s="35"/>
      <c r="JT98" s="35"/>
      <c r="JU98" s="35"/>
      <c r="JV98" s="35"/>
      <c r="JW98" s="35"/>
      <c r="JX98" s="35"/>
      <c r="JY98" s="35"/>
      <c r="JZ98" s="35"/>
      <c r="KA98" s="35"/>
      <c r="KB98" s="35"/>
      <c r="KC98" s="35"/>
      <c r="KD98" s="35"/>
      <c r="KE98" s="35"/>
      <c r="KF98" s="35"/>
      <c r="KG98" s="35"/>
      <c r="KH98" s="35"/>
      <c r="KI98" s="35"/>
      <c r="KJ98" s="35"/>
      <c r="KK98" s="35"/>
      <c r="KL98" s="35"/>
      <c r="KM98" s="35"/>
      <c r="KN98" s="35"/>
      <c r="KO98" s="35"/>
      <c r="KP98" s="35"/>
      <c r="KQ98" s="35"/>
      <c r="KR98" s="35"/>
      <c r="KS98" s="35"/>
      <c r="KT98" s="35"/>
      <c r="KU98" s="35"/>
      <c r="KV98" s="35"/>
      <c r="KW98" s="35"/>
      <c r="KX98" s="35"/>
      <c r="KY98" s="35"/>
      <c r="KZ98" s="35"/>
      <c r="LA98" s="35"/>
      <c r="LB98" s="35"/>
      <c r="LC98" s="35"/>
      <c r="LD98" s="35"/>
      <c r="LE98" s="35"/>
      <c r="LF98" s="35"/>
      <c r="LG98" s="35"/>
      <c r="LH98" s="35"/>
      <c r="LI98" s="35"/>
      <c r="LJ98" s="35"/>
      <c r="LK98" s="35"/>
      <c r="LL98" s="35"/>
      <c r="LM98" s="35"/>
      <c r="LN98" s="35"/>
      <c r="LO98" s="35"/>
      <c r="LP98" s="35"/>
      <c r="LQ98" s="35"/>
      <c r="LR98" s="35"/>
      <c r="LS98" s="35"/>
      <c r="LT98" s="35"/>
      <c r="LU98" s="35"/>
      <c r="LV98" s="35"/>
      <c r="LW98" s="35"/>
      <c r="LX98" s="35"/>
      <c r="LY98" s="35"/>
      <c r="LZ98" s="35"/>
      <c r="MA98" s="35"/>
      <c r="MB98" s="35"/>
      <c r="MC98" s="35"/>
      <c r="MD98" s="35"/>
      <c r="ME98" s="35"/>
      <c r="MF98" s="35"/>
      <c r="MG98" s="35"/>
      <c r="MH98" s="35"/>
      <c r="MI98" s="35"/>
      <c r="MJ98" s="35"/>
      <c r="MK98" s="35"/>
      <c r="ML98" s="35"/>
      <c r="MM98" s="35"/>
      <c r="MN98" s="35"/>
      <c r="MO98" s="35"/>
      <c r="MP98" s="35"/>
      <c r="MQ98" s="35"/>
      <c r="MR98" s="35"/>
      <c r="MS98" s="35"/>
      <c r="MT98" s="35"/>
      <c r="MU98" s="35"/>
      <c r="MV98" s="35"/>
      <c r="MW98" s="35"/>
      <c r="MX98" s="35"/>
      <c r="MY98" s="35"/>
      <c r="MZ98" s="35"/>
      <c r="NA98" s="35"/>
      <c r="NB98" s="35"/>
      <c r="NC98" s="35"/>
      <c r="ND98" s="35"/>
      <c r="NE98" s="35"/>
      <c r="NF98" s="35"/>
      <c r="NG98" s="35"/>
      <c r="NH98" s="35"/>
      <c r="NI98" s="35"/>
      <c r="NJ98" s="35"/>
      <c r="NK98" s="35"/>
      <c r="NL98" s="35"/>
      <c r="NM98" s="35"/>
      <c r="NN98" s="35"/>
      <c r="NO98" s="35"/>
      <c r="NP98" s="35"/>
      <c r="NQ98" s="35"/>
      <c r="NR98" s="35"/>
      <c r="NS98" s="35"/>
      <c r="NT98" s="35"/>
      <c r="NU98" s="35"/>
      <c r="NV98" s="35"/>
      <c r="NW98" s="35"/>
      <c r="NX98" s="35"/>
      <c r="NY98" s="35"/>
      <c r="NZ98" s="35"/>
      <c r="OA98" s="35"/>
      <c r="OB98" s="35"/>
      <c r="OC98" s="35"/>
      <c r="OD98" s="35"/>
      <c r="OE98" s="35"/>
      <c r="OF98" s="35"/>
      <c r="OG98" s="35"/>
      <c r="OH98" s="35"/>
      <c r="OI98" s="35"/>
      <c r="OJ98" s="35"/>
      <c r="OK98" s="35"/>
      <c r="OL98" s="35"/>
      <c r="OM98" s="35"/>
      <c r="ON98" s="35"/>
      <c r="OO98" s="35"/>
      <c r="OP98" s="35"/>
      <c r="OQ98" s="35"/>
      <c r="OR98" s="35"/>
      <c r="OS98" s="35"/>
      <c r="OT98" s="35"/>
      <c r="OU98" s="35"/>
      <c r="OV98" s="35"/>
      <c r="OW98" s="35"/>
      <c r="OX98" s="35"/>
      <c r="OY98" s="35"/>
      <c r="OZ98" s="35"/>
      <c r="PA98" s="35"/>
      <c r="PB98" s="35"/>
      <c r="PC98" s="35"/>
      <c r="PD98" s="35"/>
      <c r="PE98" s="35"/>
      <c r="PF98" s="35"/>
      <c r="PG98" s="35"/>
      <c r="PH98" s="35"/>
      <c r="PI98" s="35"/>
      <c r="PJ98" s="35"/>
      <c r="PK98" s="35"/>
      <c r="PL98" s="35"/>
      <c r="PM98" s="35"/>
      <c r="PN98" s="35"/>
      <c r="PO98" s="35"/>
      <c r="PP98" s="35"/>
      <c r="PQ98" s="35"/>
      <c r="PR98" s="35"/>
      <c r="PS98" s="35"/>
      <c r="PT98" s="35"/>
      <c r="PU98" s="35"/>
      <c r="PV98" s="35"/>
      <c r="PW98" s="35"/>
      <c r="PX98" s="35"/>
      <c r="PY98" s="35"/>
      <c r="PZ98" s="35"/>
      <c r="QA98" s="35"/>
      <c r="QB98" s="35"/>
      <c r="QC98" s="35"/>
      <c r="QD98" s="35"/>
      <c r="QE98" s="35"/>
      <c r="QF98" s="35"/>
      <c r="QG98" s="35"/>
      <c r="QH98" s="35"/>
      <c r="QI98" s="35"/>
      <c r="QJ98" s="35"/>
      <c r="QK98" s="35"/>
      <c r="QL98" s="35"/>
      <c r="QM98" s="35"/>
      <c r="QN98" s="35"/>
      <c r="QO98" s="35"/>
      <c r="QP98" s="35"/>
      <c r="QQ98" s="35"/>
      <c r="QR98" s="35"/>
      <c r="QS98" s="35"/>
      <c r="QT98" s="35"/>
      <c r="QU98" s="35"/>
      <c r="QV98" s="35"/>
      <c r="QW98" s="35"/>
      <c r="QX98" s="35"/>
      <c r="QY98" s="35"/>
      <c r="QZ98" s="35"/>
      <c r="RA98" s="35"/>
      <c r="RB98" s="35"/>
      <c r="RC98" s="35"/>
      <c r="RD98" s="35"/>
      <c r="RE98" s="35"/>
      <c r="RF98" s="35"/>
      <c r="RG98" s="35"/>
      <c r="RH98" s="35"/>
      <c r="RI98" s="35"/>
      <c r="RJ98" s="35"/>
      <c r="RK98" s="35"/>
      <c r="RL98" s="35"/>
      <c r="RM98" s="35"/>
      <c r="RN98" s="35"/>
      <c r="RO98" s="35"/>
      <c r="RP98" s="35"/>
      <c r="RQ98" s="35"/>
      <c r="RR98" s="35"/>
      <c r="RS98" s="35"/>
      <c r="RT98" s="35"/>
      <c r="RU98" s="35"/>
      <c r="RV98" s="35"/>
      <c r="RW98" s="35"/>
      <c r="RX98" s="35"/>
      <c r="RY98" s="35"/>
      <c r="RZ98" s="35"/>
      <c r="SA98" s="35"/>
      <c r="SB98" s="35"/>
      <c r="SC98" s="35"/>
      <c r="SD98" s="35"/>
      <c r="SE98" s="35"/>
      <c r="SF98" s="35"/>
      <c r="SG98" s="35"/>
      <c r="SH98" s="35"/>
      <c r="SI98" s="35"/>
      <c r="SJ98" s="35"/>
      <c r="SK98" s="35"/>
      <c r="SL98" s="35"/>
      <c r="SM98" s="35"/>
      <c r="SN98" s="35"/>
      <c r="SO98" s="35"/>
      <c r="SP98" s="35"/>
      <c r="SQ98" s="35"/>
      <c r="SR98" s="35"/>
      <c r="SS98" s="35"/>
      <c r="ST98" s="35"/>
      <c r="SU98" s="35"/>
      <c r="SV98" s="35"/>
      <c r="SW98" s="35"/>
      <c r="SX98" s="35"/>
      <c r="SY98" s="35"/>
      <c r="SZ98" s="35"/>
      <c r="TA98" s="35"/>
      <c r="TB98" s="35"/>
      <c r="TC98" s="35"/>
      <c r="TD98" s="35"/>
      <c r="TE98" s="35"/>
      <c r="TF98" s="35"/>
      <c r="TG98" s="35"/>
      <c r="TH98" s="35"/>
      <c r="TI98" s="35"/>
      <c r="TJ98" s="35"/>
      <c r="TK98" s="35"/>
      <c r="TL98" s="35"/>
      <c r="TM98" s="35"/>
      <c r="TN98" s="35"/>
      <c r="TO98" s="35"/>
      <c r="TP98" s="35"/>
      <c r="TQ98" s="35"/>
      <c r="TR98" s="35"/>
      <c r="TS98" s="35"/>
      <c r="TT98" s="35"/>
      <c r="TU98" s="35"/>
      <c r="TV98" s="35"/>
      <c r="TW98" s="35"/>
      <c r="TX98" s="35"/>
      <c r="TY98" s="35"/>
      <c r="TZ98" s="35"/>
      <c r="UA98" s="35"/>
      <c r="UB98" s="35"/>
      <c r="UC98" s="35"/>
      <c r="UD98" s="35"/>
      <c r="UE98" s="35"/>
      <c r="UF98" s="35"/>
      <c r="UG98" s="35"/>
      <c r="UH98" s="35"/>
      <c r="UI98" s="35"/>
      <c r="UJ98" s="35"/>
      <c r="UK98" s="35"/>
      <c r="UL98" s="35"/>
      <c r="UM98" s="35"/>
      <c r="UN98" s="35"/>
      <c r="UO98" s="35"/>
      <c r="UP98" s="35"/>
      <c r="UQ98" s="35"/>
      <c r="UR98" s="35"/>
      <c r="US98" s="35"/>
      <c r="UT98" s="35"/>
      <c r="UU98" s="35"/>
      <c r="UV98" s="35"/>
      <c r="UW98" s="35"/>
      <c r="UX98" s="35"/>
      <c r="UY98" s="35"/>
      <c r="UZ98" s="35"/>
      <c r="VA98" s="35"/>
      <c r="VB98" s="35"/>
      <c r="VC98" s="35"/>
      <c r="VD98" s="35"/>
      <c r="VE98" s="35"/>
      <c r="VF98" s="35"/>
      <c r="VG98" s="35"/>
      <c r="VH98" s="35"/>
      <c r="VI98" s="35"/>
      <c r="VJ98" s="35"/>
      <c r="VK98" s="35"/>
      <c r="VL98" s="35"/>
      <c r="VM98" s="35"/>
      <c r="VN98" s="35"/>
      <c r="VO98" s="35"/>
      <c r="VP98" s="35"/>
      <c r="VQ98" s="35"/>
      <c r="VR98" s="35"/>
      <c r="VS98" s="35"/>
      <c r="VT98" s="35"/>
      <c r="VU98" s="35"/>
      <c r="VV98" s="35"/>
      <c r="VW98" s="35"/>
      <c r="VX98" s="35"/>
      <c r="VY98" s="35"/>
      <c r="VZ98" s="35"/>
      <c r="WA98" s="35"/>
      <c r="WB98" s="35"/>
      <c r="WC98" s="35"/>
      <c r="WD98" s="35"/>
      <c r="WE98" s="35"/>
      <c r="WF98" s="35"/>
      <c r="WG98" s="35"/>
      <c r="WH98" s="35"/>
      <c r="WI98" s="35"/>
      <c r="WJ98" s="35"/>
      <c r="WK98" s="35"/>
      <c r="WL98" s="35"/>
      <c r="WM98" s="35"/>
      <c r="WN98" s="35"/>
      <c r="WO98" s="35"/>
      <c r="WP98" s="35"/>
      <c r="WQ98" s="35"/>
      <c r="WR98" s="35"/>
      <c r="WS98" s="35"/>
      <c r="WT98" s="35"/>
      <c r="WU98" s="35"/>
      <c r="WV98" s="35"/>
      <c r="WW98" s="35"/>
      <c r="WX98" s="35"/>
      <c r="WY98" s="35"/>
      <c r="WZ98" s="35"/>
      <c r="XA98" s="35"/>
      <c r="XB98" s="35"/>
      <c r="XC98" s="35"/>
      <c r="XD98" s="35"/>
      <c r="XE98" s="35"/>
      <c r="XF98" s="35"/>
      <c r="XG98" s="35"/>
      <c r="XH98" s="35"/>
      <c r="XI98" s="35"/>
      <c r="XJ98" s="35"/>
      <c r="XK98" s="35"/>
      <c r="XL98" s="35"/>
      <c r="XM98" s="35"/>
      <c r="XN98" s="35"/>
      <c r="XO98" s="35"/>
      <c r="XP98" s="35"/>
      <c r="XQ98" s="35"/>
      <c r="XR98" s="35"/>
      <c r="XS98" s="35"/>
      <c r="XT98" s="35"/>
      <c r="XU98" s="35"/>
      <c r="XV98" s="35"/>
      <c r="XW98" s="35"/>
      <c r="XX98" s="35"/>
      <c r="XY98" s="35"/>
      <c r="XZ98" s="35"/>
      <c r="YA98" s="35"/>
      <c r="YB98" s="35"/>
      <c r="YC98" s="35"/>
      <c r="YD98" s="35"/>
      <c r="YE98" s="35"/>
      <c r="YF98" s="35"/>
      <c r="YG98" s="35"/>
      <c r="YH98" s="35"/>
      <c r="YI98" s="35"/>
      <c r="YJ98" s="35"/>
      <c r="YK98" s="35"/>
      <c r="YL98" s="35"/>
      <c r="YM98" s="35"/>
      <c r="YN98" s="35"/>
      <c r="YO98" s="35"/>
      <c r="YP98" s="35"/>
      <c r="YQ98" s="35"/>
      <c r="YR98" s="35"/>
      <c r="YS98" s="35"/>
      <c r="YT98" s="35"/>
      <c r="YU98" s="35"/>
      <c r="YV98" s="35"/>
      <c r="YW98" s="35"/>
      <c r="YX98" s="35"/>
      <c r="YY98" s="35"/>
      <c r="YZ98" s="35"/>
      <c r="ZA98" s="35"/>
      <c r="ZB98" s="35"/>
      <c r="ZC98" s="35"/>
      <c r="ZD98" s="35"/>
      <c r="ZE98" s="35"/>
      <c r="ZF98" s="35"/>
      <c r="ZG98" s="35"/>
      <c r="ZH98" s="35"/>
      <c r="ZI98" s="35"/>
      <c r="ZJ98" s="35"/>
      <c r="ZK98" s="35"/>
      <c r="ZL98" s="35"/>
      <c r="ZM98" s="35"/>
      <c r="ZN98" s="35"/>
      <c r="ZO98" s="35"/>
      <c r="ZP98" s="35"/>
      <c r="ZQ98" s="35"/>
      <c r="ZR98" s="35"/>
      <c r="ZS98" s="35"/>
      <c r="ZT98" s="35"/>
      <c r="ZU98" s="35"/>
      <c r="ZV98" s="35"/>
      <c r="ZW98" s="35"/>
      <c r="ZX98" s="35"/>
      <c r="ZY98" s="35"/>
      <c r="ZZ98" s="35"/>
      <c r="AAA98" s="35"/>
      <c r="AAB98" s="35"/>
      <c r="AAC98" s="35"/>
      <c r="AAD98" s="35"/>
      <c r="AAE98" s="35"/>
      <c r="AAF98" s="35"/>
      <c r="AAG98" s="35"/>
      <c r="AAH98" s="35"/>
      <c r="AAI98" s="35"/>
      <c r="AAJ98" s="35"/>
      <c r="AAK98" s="35"/>
      <c r="AAL98" s="35"/>
      <c r="AAM98" s="35"/>
      <c r="AAN98" s="35"/>
      <c r="AAO98" s="35"/>
      <c r="AAP98" s="35"/>
      <c r="AAQ98" s="35"/>
      <c r="AAR98" s="35"/>
      <c r="AAS98" s="35"/>
      <c r="AAT98" s="35"/>
      <c r="AAU98" s="35"/>
      <c r="AAV98" s="35"/>
      <c r="AAW98" s="35"/>
      <c r="AAX98" s="35"/>
      <c r="AAY98" s="35"/>
      <c r="AAZ98" s="35"/>
      <c r="ABA98" s="35"/>
      <c r="ABB98" s="35"/>
      <c r="ABC98" s="35"/>
      <c r="ABD98" s="35"/>
      <c r="ABE98" s="35"/>
      <c r="ABF98" s="35"/>
      <c r="ABG98" s="35"/>
      <c r="ABH98" s="35"/>
      <c r="ABI98" s="35"/>
      <c r="ABJ98" s="35"/>
      <c r="ABK98" s="35"/>
      <c r="ABL98" s="35"/>
      <c r="ABM98" s="35"/>
      <c r="ABN98" s="35"/>
      <c r="ABO98" s="35"/>
      <c r="ABP98" s="35"/>
      <c r="ABQ98" s="35"/>
      <c r="ABR98" s="35"/>
      <c r="ABS98" s="35"/>
      <c r="ABT98" s="35"/>
      <c r="ABU98" s="35"/>
      <c r="ABV98" s="35"/>
      <c r="ABW98" s="35"/>
      <c r="ABX98" s="35"/>
      <c r="ABY98" s="35"/>
      <c r="ABZ98" s="35"/>
      <c r="ACA98" s="35"/>
      <c r="ACB98" s="35"/>
      <c r="ACC98" s="35"/>
      <c r="ACD98" s="35"/>
      <c r="ACE98" s="35"/>
      <c r="ACF98" s="35"/>
      <c r="ACG98" s="35"/>
      <c r="ACH98" s="35"/>
      <c r="ACI98" s="35"/>
      <c r="ACJ98" s="35"/>
      <c r="ACK98" s="35"/>
      <c r="ACL98" s="35"/>
      <c r="ACM98" s="35"/>
      <c r="ACN98" s="35"/>
      <c r="ACO98" s="35"/>
      <c r="ACP98" s="35"/>
      <c r="ACQ98" s="35"/>
      <c r="ACR98" s="35"/>
      <c r="ACS98" s="35"/>
      <c r="ACT98" s="35"/>
      <c r="ACU98" s="35"/>
      <c r="ACV98" s="35"/>
      <c r="ACW98" s="35"/>
      <c r="ACX98" s="35"/>
      <c r="ACY98" s="35"/>
      <c r="ACZ98" s="35"/>
      <c r="ADA98" s="35"/>
      <c r="ADB98" s="35"/>
      <c r="ADC98" s="35"/>
      <c r="ADD98" s="35"/>
      <c r="ADE98" s="35"/>
      <c r="ADF98" s="35"/>
      <c r="ADG98" s="35"/>
      <c r="ADH98" s="35"/>
      <c r="ADI98" s="35"/>
      <c r="ADJ98" s="35"/>
      <c r="ADK98" s="35"/>
      <c r="ADL98" s="35"/>
      <c r="ADM98" s="35"/>
      <c r="ADN98" s="35"/>
      <c r="ADO98" s="35"/>
      <c r="ADP98" s="35"/>
      <c r="ADQ98" s="35"/>
      <c r="ADR98" s="35"/>
      <c r="ADS98" s="35"/>
      <c r="ADT98" s="35"/>
      <c r="ADU98" s="35"/>
      <c r="ADV98" s="35"/>
      <c r="ADW98" s="35"/>
      <c r="ADX98" s="35"/>
      <c r="ADY98" s="35"/>
      <c r="ADZ98" s="35"/>
      <c r="AEA98" s="35"/>
      <c r="AEB98" s="35"/>
      <c r="AEC98" s="35"/>
      <c r="AED98" s="35"/>
      <c r="AEE98" s="35"/>
      <c r="AEF98" s="35"/>
      <c r="AEG98" s="35"/>
      <c r="AEH98" s="35"/>
      <c r="AEI98" s="35"/>
      <c r="AEJ98" s="35"/>
      <c r="AEK98" s="35"/>
      <c r="AEL98" s="35"/>
      <c r="AEM98" s="35"/>
      <c r="AEN98" s="35"/>
      <c r="AEO98" s="35"/>
      <c r="AEP98" s="35"/>
      <c r="AEQ98" s="35"/>
      <c r="AER98" s="35"/>
      <c r="AES98" s="35"/>
      <c r="AET98" s="35"/>
      <c r="AEU98" s="35"/>
      <c r="AEV98" s="35"/>
      <c r="AEW98" s="35"/>
      <c r="AEX98" s="35"/>
      <c r="AEY98" s="35"/>
      <c r="AEZ98" s="35"/>
      <c r="AFA98" s="35"/>
      <c r="AFB98" s="35"/>
      <c r="AFC98" s="35"/>
      <c r="AFD98" s="35"/>
      <c r="AFE98" s="35"/>
      <c r="AFF98" s="35"/>
      <c r="AFG98" s="35"/>
      <c r="AFH98" s="35"/>
      <c r="AFI98" s="35"/>
      <c r="AFJ98" s="35"/>
      <c r="AFK98" s="35"/>
      <c r="AFL98" s="35"/>
      <c r="AFM98" s="35"/>
      <c r="AFN98" s="35"/>
      <c r="AFO98" s="35"/>
      <c r="AFP98" s="35"/>
      <c r="AFQ98" s="35"/>
      <c r="AFR98" s="35"/>
      <c r="AFS98" s="35"/>
      <c r="AFT98" s="35"/>
      <c r="AFU98" s="35"/>
      <c r="AFV98" s="35"/>
      <c r="AFW98" s="35"/>
      <c r="AFX98" s="35"/>
      <c r="AFY98" s="35"/>
      <c r="AFZ98" s="35"/>
      <c r="AGA98" s="35"/>
      <c r="AGB98" s="35"/>
      <c r="AGC98" s="35"/>
      <c r="AGD98" s="35"/>
      <c r="AGE98" s="35"/>
      <c r="AGF98" s="35"/>
      <c r="AGG98" s="35"/>
      <c r="AGH98" s="35"/>
      <c r="AGI98" s="35"/>
      <c r="AGJ98" s="35"/>
      <c r="AGK98" s="35"/>
      <c r="AGL98" s="35"/>
      <c r="AGM98" s="35"/>
      <c r="AGN98" s="35"/>
      <c r="AGO98" s="35"/>
      <c r="AGP98" s="35"/>
      <c r="AGQ98" s="35"/>
      <c r="AGR98" s="35"/>
      <c r="AGS98" s="35"/>
      <c r="AGT98" s="35"/>
      <c r="AGU98" s="35"/>
      <c r="AGV98" s="35"/>
      <c r="AGW98" s="35"/>
      <c r="AGX98" s="35"/>
      <c r="AGY98" s="35"/>
      <c r="AGZ98" s="35"/>
      <c r="AHA98" s="35"/>
      <c r="AHB98" s="35"/>
      <c r="AHC98" s="35"/>
      <c r="AHD98" s="35"/>
      <c r="AHE98" s="35"/>
      <c r="AHF98" s="35"/>
      <c r="AHG98" s="35"/>
      <c r="AHH98" s="35"/>
      <c r="AHI98" s="35"/>
      <c r="AHJ98" s="35"/>
      <c r="AHK98" s="35"/>
      <c r="AHL98" s="35"/>
      <c r="AHM98" s="35"/>
      <c r="AHN98" s="35"/>
      <c r="AHO98" s="35"/>
      <c r="AHP98" s="35"/>
      <c r="AHQ98" s="35"/>
      <c r="AHR98" s="35"/>
      <c r="AHS98" s="35"/>
      <c r="AHT98" s="35"/>
      <c r="AHU98" s="35"/>
      <c r="AHV98" s="35"/>
      <c r="AHW98" s="35"/>
      <c r="AHX98" s="35"/>
      <c r="AHY98" s="35"/>
      <c r="AHZ98" s="35"/>
      <c r="AIA98" s="35"/>
      <c r="AIB98" s="35"/>
      <c r="AIC98" s="35"/>
      <c r="AID98" s="35"/>
      <c r="AIE98" s="35"/>
      <c r="AIF98" s="35"/>
      <c r="AIG98" s="35"/>
      <c r="AIH98" s="35"/>
      <c r="AII98" s="35"/>
      <c r="AIJ98" s="35"/>
      <c r="AIK98" s="35"/>
      <c r="AIL98" s="35"/>
      <c r="AIM98" s="35"/>
      <c r="AIN98" s="35"/>
      <c r="AIO98" s="35"/>
      <c r="AIP98" s="35"/>
      <c r="AIQ98" s="35"/>
      <c r="AIR98" s="35"/>
      <c r="AIS98" s="35"/>
      <c r="AIT98" s="35"/>
      <c r="AIU98" s="35"/>
      <c r="AIV98" s="35"/>
      <c r="AIW98" s="35"/>
      <c r="AIX98" s="35"/>
      <c r="AIY98" s="35"/>
      <c r="AIZ98" s="35"/>
      <c r="AJA98" s="35"/>
      <c r="AJB98" s="35"/>
      <c r="AJC98" s="35"/>
      <c r="AJD98" s="35"/>
      <c r="AJE98" s="35"/>
      <c r="AJF98" s="35"/>
      <c r="AJG98" s="35"/>
      <c r="AJH98" s="35"/>
      <c r="AJI98" s="35"/>
      <c r="AJJ98" s="35"/>
      <c r="AJK98" s="35"/>
      <c r="AJL98" s="35"/>
      <c r="AJM98" s="35"/>
      <c r="AJN98" s="35"/>
      <c r="AJO98" s="35"/>
      <c r="AJP98" s="35"/>
      <c r="AJQ98" s="35"/>
      <c r="AJR98" s="35"/>
      <c r="AJS98" s="35"/>
      <c r="AJT98" s="35"/>
      <c r="AJU98" s="35"/>
      <c r="AJV98" s="35"/>
      <c r="AJW98" s="35"/>
      <c r="AJX98" s="35"/>
      <c r="AJY98" s="35"/>
      <c r="AJZ98" s="35"/>
      <c r="AKA98" s="35"/>
      <c r="AKB98" s="35"/>
      <c r="AKC98" s="35"/>
      <c r="AKD98" s="35"/>
      <c r="AKE98" s="35"/>
      <c r="AKF98" s="35"/>
      <c r="AKG98" s="35"/>
      <c r="AKH98" s="35"/>
      <c r="AKI98" s="35"/>
      <c r="AKJ98" s="35"/>
      <c r="AKK98" s="35"/>
      <c r="AKL98" s="35"/>
      <c r="AKM98" s="35"/>
      <c r="AKN98" s="35"/>
      <c r="AKO98" s="35"/>
      <c r="AKP98" s="35"/>
      <c r="AKQ98" s="35"/>
      <c r="AKR98" s="35"/>
      <c r="AKS98" s="35"/>
      <c r="AKT98" s="35"/>
      <c r="AKU98" s="35"/>
      <c r="AKV98" s="35"/>
      <c r="AKW98" s="35"/>
      <c r="AKX98" s="35"/>
      <c r="AKY98" s="35"/>
      <c r="AKZ98" s="35"/>
      <c r="ALA98" s="35"/>
      <c r="ALB98" s="35"/>
      <c r="ALC98" s="35"/>
      <c r="ALD98" s="35"/>
      <c r="ALE98" s="35"/>
      <c r="ALF98" s="35"/>
      <c r="ALG98" s="35"/>
      <c r="ALH98" s="35"/>
      <c r="ALI98" s="35"/>
      <c r="ALJ98" s="35"/>
      <c r="ALK98" s="35"/>
      <c r="ALL98" s="35"/>
      <c r="ALM98" s="35"/>
      <c r="ALN98" s="35"/>
      <c r="ALO98" s="35"/>
      <c r="ALP98" s="35"/>
      <c r="ALQ98" s="35"/>
      <c r="ALR98" s="35"/>
      <c r="ALS98" s="35"/>
      <c r="ALT98" s="35"/>
      <c r="ALU98" s="35"/>
      <c r="ALV98" s="35"/>
      <c r="ALW98" s="35"/>
      <c r="ALX98" s="35"/>
      <c r="ALY98" s="35"/>
      <c r="ALZ98" s="35"/>
      <c r="AMA98" s="35"/>
      <c r="AMB98" s="35"/>
      <c r="AMC98" s="35"/>
      <c r="AMD98" s="35"/>
      <c r="AME98" s="35"/>
      <c r="AMF98" s="35"/>
      <c r="AMG98" s="35"/>
      <c r="AMH98" s="35"/>
      <c r="AMI98" s="35"/>
      <c r="AMJ98" s="35"/>
      <c r="AMK98" s="35"/>
      <c r="AML98" s="35"/>
      <c r="AMM98" s="35"/>
      <c r="AMN98" s="35"/>
      <c r="AMO98" s="35"/>
      <c r="AMP98" s="35"/>
      <c r="AMQ98" s="35"/>
      <c r="AMR98" s="35"/>
      <c r="AMS98" s="35"/>
      <c r="AMT98" s="35"/>
      <c r="AMU98" s="35"/>
      <c r="AMV98" s="35"/>
      <c r="AMW98" s="35"/>
      <c r="AMX98" s="35"/>
      <c r="AMY98" s="35"/>
      <c r="AMZ98" s="35"/>
      <c r="ANA98" s="35"/>
      <c r="ANB98" s="35"/>
      <c r="ANC98" s="35"/>
      <c r="AND98" s="35"/>
      <c r="ANE98" s="35"/>
      <c r="ANF98" s="35"/>
      <c r="ANG98" s="35"/>
      <c r="ANH98" s="35"/>
      <c r="ANI98" s="35"/>
      <c r="ANJ98" s="35"/>
      <c r="ANK98" s="35"/>
      <c r="ANL98" s="35"/>
      <c r="ANM98" s="35"/>
      <c r="ANN98" s="35"/>
      <c r="ANO98" s="35"/>
      <c r="ANP98" s="35"/>
      <c r="ANQ98" s="35"/>
      <c r="ANR98" s="35"/>
      <c r="ANS98" s="35"/>
      <c r="ANT98" s="35"/>
      <c r="ANU98" s="35"/>
      <c r="ANV98" s="35"/>
      <c r="ANW98" s="35"/>
      <c r="ANX98" s="35"/>
      <c r="ANY98" s="35"/>
      <c r="ANZ98" s="35"/>
      <c r="AOA98" s="35"/>
      <c r="AOB98" s="35"/>
      <c r="AOC98" s="35"/>
      <c r="AOD98" s="35"/>
      <c r="AOE98" s="35"/>
      <c r="AOF98" s="35"/>
      <c r="AOG98" s="35"/>
      <c r="AOH98" s="35"/>
      <c r="AOI98" s="35"/>
      <c r="AOJ98" s="35"/>
      <c r="AOK98" s="35"/>
      <c r="AOL98" s="35"/>
      <c r="AOM98" s="35"/>
      <c r="AON98" s="35"/>
      <c r="AOO98" s="35"/>
      <c r="AOP98" s="35"/>
      <c r="AOQ98" s="35"/>
      <c r="AOR98" s="35"/>
      <c r="AOS98" s="35"/>
      <c r="AOT98" s="35"/>
      <c r="AOU98" s="35"/>
      <c r="AOV98" s="35"/>
      <c r="AOW98" s="35"/>
      <c r="AOX98" s="35"/>
      <c r="AOY98" s="35"/>
      <c r="AOZ98" s="35"/>
      <c r="APA98" s="35"/>
      <c r="APB98" s="35"/>
      <c r="APC98" s="35"/>
      <c r="APD98" s="35"/>
      <c r="APE98" s="35"/>
      <c r="APF98" s="35"/>
      <c r="APG98" s="35"/>
      <c r="APH98" s="35"/>
      <c r="API98" s="35"/>
      <c r="APJ98" s="35"/>
      <c r="APK98" s="35"/>
      <c r="APL98" s="35"/>
      <c r="APM98" s="35"/>
      <c r="APN98" s="35"/>
      <c r="APO98" s="35"/>
      <c r="APP98" s="35"/>
      <c r="APQ98" s="35"/>
      <c r="APR98" s="35"/>
      <c r="APS98" s="35"/>
      <c r="APT98" s="35"/>
      <c r="APU98" s="35"/>
      <c r="APV98" s="35"/>
      <c r="APW98" s="35"/>
      <c r="APX98" s="35"/>
      <c r="APY98" s="35"/>
      <c r="APZ98" s="35"/>
      <c r="AQA98" s="35"/>
      <c r="AQB98" s="35"/>
      <c r="AQC98" s="35"/>
      <c r="AQD98" s="35"/>
      <c r="AQE98" s="35"/>
      <c r="AQF98" s="35"/>
      <c r="AQG98" s="35"/>
      <c r="AQH98" s="35"/>
      <c r="AQI98" s="35"/>
      <c r="AQJ98" s="35"/>
      <c r="AQK98" s="35"/>
      <c r="AQL98" s="35"/>
      <c r="AQM98" s="35"/>
      <c r="AQN98" s="35"/>
      <c r="AQO98" s="35"/>
      <c r="AQP98" s="35"/>
      <c r="AQQ98" s="35"/>
      <c r="AQR98" s="35"/>
      <c r="AQS98" s="35"/>
      <c r="AQT98" s="35"/>
      <c r="AQU98" s="35"/>
      <c r="AQV98" s="35"/>
      <c r="AQW98" s="35"/>
      <c r="AQX98" s="35"/>
      <c r="AQY98" s="35"/>
      <c r="AQZ98" s="35"/>
      <c r="ARA98" s="35"/>
      <c r="ARB98" s="35"/>
      <c r="ARC98" s="35"/>
      <c r="ARD98" s="35"/>
      <c r="ARE98" s="35"/>
      <c r="ARF98" s="35"/>
      <c r="ARG98" s="35"/>
      <c r="ARH98" s="35"/>
      <c r="ARI98" s="35"/>
      <c r="ARJ98" s="35"/>
      <c r="ARK98" s="35"/>
      <c r="ARL98" s="35"/>
      <c r="ARM98" s="35"/>
      <c r="ARN98" s="35"/>
      <c r="ARO98" s="35"/>
      <c r="ARP98" s="35"/>
      <c r="ARQ98" s="35"/>
      <c r="ARR98" s="35"/>
      <c r="ARS98" s="35"/>
      <c r="ART98" s="35"/>
      <c r="ARU98" s="35"/>
      <c r="ARV98" s="35"/>
      <c r="ARW98" s="35"/>
      <c r="ARX98" s="35"/>
      <c r="ARY98" s="35"/>
      <c r="ARZ98" s="35"/>
      <c r="ASA98" s="35"/>
      <c r="ASB98" s="35"/>
      <c r="ASC98" s="35"/>
      <c r="ASD98" s="35"/>
      <c r="ASE98" s="35"/>
      <c r="ASF98" s="35"/>
      <c r="ASG98" s="35"/>
      <c r="ASH98" s="35"/>
      <c r="ASI98" s="35"/>
      <c r="ASJ98" s="35"/>
      <c r="ASK98" s="35"/>
      <c r="ASL98" s="35"/>
      <c r="ASM98" s="35"/>
      <c r="ASN98" s="35"/>
      <c r="ASO98" s="35"/>
      <c r="ASP98" s="35"/>
      <c r="ASQ98" s="35"/>
      <c r="ASR98" s="35"/>
      <c r="ASS98" s="35"/>
      <c r="AST98" s="35"/>
      <c r="ASU98" s="35"/>
      <c r="ASV98" s="35"/>
      <c r="ASW98" s="35"/>
      <c r="ASX98" s="35"/>
      <c r="ASY98" s="35"/>
      <c r="ASZ98" s="35"/>
      <c r="ATA98" s="35"/>
      <c r="ATB98" s="35"/>
      <c r="ATC98" s="35"/>
      <c r="ATD98" s="35"/>
      <c r="ATE98" s="35"/>
      <c r="ATF98" s="35"/>
      <c r="ATG98" s="35"/>
      <c r="ATH98" s="35"/>
      <c r="ATI98" s="35"/>
      <c r="ATJ98" s="35"/>
      <c r="ATK98" s="35"/>
      <c r="ATL98" s="35"/>
      <c r="ATM98" s="35"/>
      <c r="ATN98" s="35"/>
      <c r="ATO98" s="35"/>
      <c r="ATP98" s="35"/>
      <c r="ATQ98" s="35"/>
      <c r="ATR98" s="35"/>
      <c r="ATS98" s="35"/>
      <c r="ATT98" s="35"/>
      <c r="ATU98" s="35"/>
      <c r="ATV98" s="35"/>
      <c r="ATW98" s="35"/>
      <c r="ATX98" s="35"/>
      <c r="ATY98" s="35"/>
      <c r="ATZ98" s="35"/>
      <c r="AUA98" s="35"/>
      <c r="AUB98" s="35"/>
      <c r="AUC98" s="35"/>
      <c r="AUD98" s="35"/>
      <c r="AUE98" s="35"/>
      <c r="AUF98" s="35"/>
      <c r="AUG98" s="35"/>
      <c r="AUH98" s="35"/>
      <c r="AUI98" s="35"/>
      <c r="AUJ98" s="35"/>
      <c r="AUK98" s="35"/>
      <c r="AUL98" s="35"/>
      <c r="AUM98" s="35"/>
      <c r="AUN98" s="35"/>
      <c r="AUO98" s="35"/>
      <c r="AUP98" s="35"/>
      <c r="AUQ98" s="35"/>
      <c r="AUR98" s="35"/>
      <c r="AUS98" s="35"/>
      <c r="AUT98" s="35"/>
      <c r="AUU98" s="35"/>
      <c r="AUV98" s="35"/>
      <c r="AUW98" s="35"/>
      <c r="AUX98" s="35"/>
      <c r="AUY98" s="35"/>
      <c r="AUZ98" s="35"/>
      <c r="AVA98" s="35"/>
      <c r="AVB98" s="35"/>
      <c r="AVC98" s="35"/>
      <c r="AVD98" s="35"/>
      <c r="AVE98" s="35"/>
      <c r="AVF98" s="35"/>
      <c r="AVG98" s="35"/>
      <c r="AVH98" s="35"/>
      <c r="AVI98" s="35"/>
      <c r="AVJ98" s="35"/>
      <c r="AVK98" s="35"/>
      <c r="AVL98" s="35"/>
      <c r="AVM98" s="35"/>
      <c r="AVN98" s="35"/>
      <c r="AVO98" s="35"/>
      <c r="AVP98" s="35"/>
      <c r="AVQ98" s="35"/>
      <c r="AVR98" s="35"/>
      <c r="AVS98" s="35"/>
      <c r="AVT98" s="35"/>
      <c r="AVU98" s="35"/>
      <c r="AVV98" s="35"/>
      <c r="AVW98" s="35"/>
      <c r="AVX98" s="35"/>
      <c r="AVY98" s="35"/>
      <c r="AVZ98" s="35"/>
      <c r="AWA98" s="35"/>
      <c r="AWB98" s="35"/>
      <c r="AWC98" s="35"/>
      <c r="AWD98" s="35"/>
      <c r="AWE98" s="35"/>
      <c r="AWF98" s="35"/>
      <c r="AWG98" s="35"/>
      <c r="AWH98" s="35"/>
      <c r="AWI98" s="35"/>
      <c r="AWJ98" s="35"/>
      <c r="AWK98" s="35"/>
      <c r="AWL98" s="35"/>
      <c r="AWM98" s="35"/>
      <c r="AWN98" s="35"/>
      <c r="AWO98" s="35"/>
      <c r="AWP98" s="35"/>
      <c r="AWQ98" s="35"/>
      <c r="AWR98" s="35"/>
      <c r="AWS98" s="35"/>
      <c r="AWT98" s="35"/>
      <c r="AWU98" s="35"/>
      <c r="AWV98" s="35"/>
      <c r="AWW98" s="35"/>
      <c r="AWX98" s="35"/>
      <c r="AWY98" s="35"/>
      <c r="AWZ98" s="35"/>
      <c r="AXA98" s="35"/>
      <c r="AXB98" s="35"/>
      <c r="AXC98" s="35"/>
      <c r="AXD98" s="35"/>
      <c r="AXE98" s="35"/>
      <c r="AXF98" s="35"/>
      <c r="AXG98" s="35"/>
      <c r="AXH98" s="35"/>
      <c r="AXI98" s="35"/>
      <c r="AXJ98" s="35"/>
      <c r="AXK98" s="35"/>
      <c r="AXL98" s="35"/>
      <c r="AXM98" s="35"/>
      <c r="AXN98" s="35"/>
      <c r="AXO98" s="35"/>
      <c r="AXP98" s="35"/>
      <c r="AXQ98" s="35"/>
      <c r="AXR98" s="35"/>
      <c r="AXS98" s="35"/>
      <c r="AXT98" s="35"/>
      <c r="AXU98" s="35"/>
      <c r="AXV98" s="35"/>
      <c r="AXW98" s="35"/>
      <c r="AXX98" s="35"/>
      <c r="AXY98" s="35"/>
      <c r="AXZ98" s="35"/>
      <c r="AYA98" s="35"/>
      <c r="AYB98" s="35"/>
      <c r="AYC98" s="35"/>
      <c r="AYD98" s="35"/>
      <c r="AYE98" s="35"/>
      <c r="AYF98" s="35"/>
      <c r="AYG98" s="35"/>
      <c r="AYH98" s="35"/>
      <c r="AYI98" s="35"/>
      <c r="AYJ98" s="35"/>
      <c r="AYK98" s="35"/>
      <c r="AYL98" s="35"/>
      <c r="AYM98" s="35"/>
      <c r="AYN98" s="35"/>
      <c r="AYO98" s="35"/>
      <c r="AYP98" s="35"/>
      <c r="AYQ98" s="35"/>
      <c r="AYR98" s="35"/>
      <c r="AYS98" s="35"/>
      <c r="AYT98" s="35"/>
      <c r="AYU98" s="35"/>
      <c r="AYV98" s="35"/>
      <c r="AYW98" s="35"/>
      <c r="AYX98" s="35"/>
      <c r="AYY98" s="35"/>
      <c r="AYZ98" s="35"/>
      <c r="AZA98" s="35"/>
      <c r="AZB98" s="35"/>
      <c r="AZC98" s="35"/>
      <c r="AZD98" s="35"/>
      <c r="AZE98" s="35"/>
      <c r="AZF98" s="35"/>
      <c r="AZG98" s="35"/>
      <c r="AZH98" s="35"/>
      <c r="AZI98" s="35"/>
      <c r="AZJ98" s="35"/>
      <c r="AZK98" s="35"/>
      <c r="AZL98" s="35"/>
      <c r="AZM98" s="35"/>
      <c r="AZN98" s="35"/>
      <c r="AZO98" s="35"/>
      <c r="AZP98" s="35"/>
      <c r="AZQ98" s="35"/>
      <c r="AZR98" s="35"/>
      <c r="AZS98" s="35"/>
      <c r="AZT98" s="35"/>
      <c r="AZU98" s="35"/>
      <c r="AZV98" s="35"/>
      <c r="AZW98" s="35"/>
      <c r="AZX98" s="35"/>
      <c r="AZY98" s="35"/>
      <c r="AZZ98" s="35"/>
      <c r="BAA98" s="35"/>
      <c r="BAB98" s="35"/>
      <c r="BAC98" s="35"/>
      <c r="BAD98" s="35"/>
      <c r="BAE98" s="35"/>
      <c r="BAF98" s="35"/>
      <c r="BAG98" s="35"/>
      <c r="BAH98" s="35"/>
      <c r="BAI98" s="35"/>
      <c r="BAJ98" s="35"/>
      <c r="BAK98" s="35"/>
      <c r="BAL98" s="35"/>
      <c r="BAM98" s="35"/>
      <c r="BAN98" s="35"/>
      <c r="BAO98" s="35"/>
      <c r="BAP98" s="35"/>
      <c r="BAQ98" s="35"/>
      <c r="BAR98" s="35"/>
      <c r="BAS98" s="35"/>
      <c r="BAT98" s="35"/>
      <c r="BAU98" s="35"/>
      <c r="BAV98" s="35"/>
      <c r="BAW98" s="35"/>
      <c r="BAX98" s="35"/>
      <c r="BAY98" s="35"/>
      <c r="BAZ98" s="35"/>
      <c r="BBA98" s="35"/>
      <c r="BBB98" s="35"/>
      <c r="BBC98" s="35"/>
      <c r="BBD98" s="35"/>
      <c r="BBE98" s="35"/>
      <c r="BBF98" s="35"/>
      <c r="BBG98" s="35"/>
      <c r="BBH98" s="35"/>
      <c r="BBI98" s="35"/>
      <c r="BBJ98" s="35"/>
      <c r="BBK98" s="35"/>
      <c r="BBL98" s="35"/>
      <c r="BBM98" s="35"/>
      <c r="BBN98" s="35"/>
      <c r="BBO98" s="35"/>
      <c r="BBP98" s="35"/>
      <c r="BBQ98" s="35"/>
      <c r="BBR98" s="35"/>
      <c r="BBS98" s="35"/>
      <c r="BBT98" s="35"/>
      <c r="BBU98" s="35"/>
      <c r="BBV98" s="35"/>
      <c r="BBW98" s="35"/>
      <c r="BBX98" s="35"/>
      <c r="BBY98" s="35"/>
      <c r="BBZ98" s="35"/>
      <c r="BCA98" s="35"/>
      <c r="BCB98" s="35"/>
      <c r="BCC98" s="35"/>
      <c r="BCD98" s="35"/>
      <c r="BCE98" s="35"/>
      <c r="BCF98" s="35"/>
      <c r="BCG98" s="35"/>
      <c r="BCH98" s="35"/>
      <c r="BCI98" s="35"/>
      <c r="BCJ98" s="35"/>
      <c r="BCK98" s="35"/>
      <c r="BCL98" s="35"/>
      <c r="BCM98" s="35"/>
      <c r="BCN98" s="35"/>
      <c r="BCO98" s="35"/>
      <c r="BCP98" s="35"/>
      <c r="BCQ98" s="35"/>
      <c r="BCR98" s="35"/>
      <c r="BCS98" s="35"/>
      <c r="BCT98" s="35"/>
      <c r="BCU98" s="35"/>
      <c r="BCV98" s="35"/>
      <c r="BCW98" s="35"/>
      <c r="BCX98" s="35"/>
      <c r="BCY98" s="35"/>
      <c r="BCZ98" s="35"/>
      <c r="BDA98" s="35"/>
      <c r="BDB98" s="35"/>
      <c r="BDC98" s="35"/>
      <c r="BDD98" s="35"/>
      <c r="BDE98" s="35"/>
      <c r="BDF98" s="35"/>
      <c r="BDG98" s="35"/>
      <c r="BDH98" s="35"/>
      <c r="BDI98" s="35"/>
      <c r="BDJ98" s="35"/>
      <c r="BDK98" s="35"/>
      <c r="BDL98" s="35"/>
      <c r="BDM98" s="35"/>
      <c r="BDN98" s="35"/>
      <c r="BDO98" s="35"/>
      <c r="BDP98" s="35"/>
      <c r="BDQ98" s="35"/>
      <c r="BDR98" s="35"/>
      <c r="BDS98" s="35"/>
      <c r="BDT98" s="35"/>
      <c r="BDU98" s="35"/>
      <c r="BDV98" s="35"/>
      <c r="BDW98" s="35"/>
      <c r="BDX98" s="35"/>
      <c r="BDY98" s="35"/>
      <c r="BDZ98" s="35"/>
      <c r="BEA98" s="35"/>
      <c r="BEB98" s="35"/>
      <c r="BEC98" s="35"/>
      <c r="BED98" s="35"/>
      <c r="BEE98" s="35"/>
      <c r="BEF98" s="35"/>
      <c r="BEG98" s="35"/>
      <c r="BEH98" s="35"/>
      <c r="BEI98" s="35"/>
      <c r="BEJ98" s="35"/>
      <c r="BEK98" s="35"/>
      <c r="BEL98" s="35"/>
      <c r="BEM98" s="35"/>
      <c r="BEN98" s="35"/>
      <c r="BEO98" s="35"/>
      <c r="BEP98" s="35"/>
      <c r="BEQ98" s="35"/>
      <c r="BER98" s="35"/>
      <c r="BES98" s="35"/>
      <c r="BET98" s="35"/>
      <c r="BEU98" s="35"/>
      <c r="BEV98" s="35"/>
      <c r="BEW98" s="35"/>
      <c r="BEX98" s="35"/>
      <c r="BEY98" s="35"/>
      <c r="BEZ98" s="35"/>
      <c r="BFA98" s="35"/>
      <c r="BFB98" s="35"/>
      <c r="BFC98" s="35"/>
      <c r="BFD98" s="35"/>
      <c r="BFE98" s="35"/>
      <c r="BFF98" s="35"/>
      <c r="BFG98" s="35"/>
      <c r="BFH98" s="35"/>
      <c r="BFI98" s="35"/>
      <c r="BFJ98" s="35"/>
      <c r="BFK98" s="35"/>
      <c r="BFL98" s="35"/>
      <c r="BFM98" s="35"/>
      <c r="BFN98" s="35"/>
      <c r="BFO98" s="35"/>
      <c r="BFP98" s="35"/>
      <c r="BFQ98" s="35"/>
      <c r="BFR98" s="35"/>
      <c r="BFS98" s="35"/>
      <c r="BFT98" s="35"/>
      <c r="BFU98" s="35"/>
      <c r="BFV98" s="35"/>
      <c r="BFW98" s="35"/>
      <c r="BFX98" s="35"/>
      <c r="BFY98" s="35"/>
      <c r="BFZ98" s="35"/>
      <c r="BGA98" s="35"/>
      <c r="BGB98" s="35"/>
      <c r="BGC98" s="35"/>
      <c r="BGD98" s="35"/>
      <c r="BGE98" s="35"/>
      <c r="BGF98" s="35"/>
      <c r="BGG98" s="35"/>
      <c r="BGH98" s="35"/>
      <c r="BGI98" s="35"/>
      <c r="BGJ98" s="35"/>
      <c r="BGK98" s="35"/>
      <c r="BGL98" s="35"/>
      <c r="BGM98" s="35"/>
      <c r="BGN98" s="35"/>
      <c r="BGO98" s="35"/>
      <c r="BGP98" s="35"/>
      <c r="BGQ98" s="35"/>
      <c r="BGR98" s="35"/>
      <c r="BGS98" s="35"/>
      <c r="BGT98" s="35"/>
      <c r="BGU98" s="35"/>
      <c r="BGV98" s="35"/>
      <c r="BGW98" s="35"/>
      <c r="BGX98" s="35"/>
      <c r="BGY98" s="35"/>
      <c r="BGZ98" s="35"/>
      <c r="BHA98" s="35"/>
      <c r="BHB98" s="35"/>
      <c r="BHC98" s="35"/>
      <c r="BHD98" s="35"/>
      <c r="BHE98" s="35"/>
      <c r="BHF98" s="35"/>
      <c r="BHG98" s="35"/>
      <c r="BHH98" s="35"/>
      <c r="BHI98" s="35"/>
      <c r="BHJ98" s="35"/>
      <c r="BHK98" s="35"/>
      <c r="BHL98" s="35"/>
      <c r="BHM98" s="35"/>
      <c r="BHN98" s="35"/>
      <c r="BHO98" s="35"/>
      <c r="BHP98" s="35"/>
      <c r="BHQ98" s="35"/>
      <c r="BHR98" s="35"/>
      <c r="BHS98" s="35"/>
      <c r="BHT98" s="35"/>
      <c r="BHU98" s="35"/>
      <c r="BHV98" s="35"/>
      <c r="BHW98" s="35"/>
      <c r="BHX98" s="35"/>
      <c r="BHY98" s="35"/>
      <c r="BHZ98" s="35"/>
      <c r="BIA98" s="35"/>
      <c r="BIB98" s="35"/>
      <c r="BIC98" s="35"/>
      <c r="BID98" s="35"/>
      <c r="BIE98" s="35"/>
      <c r="BIF98" s="35"/>
      <c r="BIG98" s="35"/>
      <c r="BIH98" s="35"/>
      <c r="BII98" s="35"/>
      <c r="BIJ98" s="35"/>
      <c r="BIK98" s="35"/>
      <c r="BIL98" s="35"/>
      <c r="BIM98" s="35"/>
      <c r="BIN98" s="35"/>
      <c r="BIO98" s="35"/>
      <c r="BIP98" s="35"/>
      <c r="BIQ98" s="35"/>
      <c r="BIR98" s="35"/>
      <c r="BIS98" s="35"/>
      <c r="BIT98" s="35"/>
      <c r="BIU98" s="35"/>
      <c r="BIV98" s="35"/>
      <c r="BIW98" s="35"/>
      <c r="BIX98" s="35"/>
      <c r="BIY98" s="35"/>
      <c r="BIZ98" s="35"/>
      <c r="BJA98" s="35"/>
      <c r="BJB98" s="35"/>
      <c r="BJC98" s="35"/>
      <c r="BJD98" s="35"/>
      <c r="BJE98" s="35"/>
      <c r="BJF98" s="35"/>
      <c r="BJG98" s="35"/>
      <c r="BJH98" s="35"/>
      <c r="BJI98" s="35"/>
      <c r="BJJ98" s="35"/>
      <c r="BJK98" s="35"/>
      <c r="BJL98" s="35"/>
      <c r="BJM98" s="35"/>
      <c r="BJN98" s="35"/>
      <c r="BJO98" s="35"/>
      <c r="BJP98" s="35"/>
      <c r="BJQ98" s="35"/>
      <c r="BJR98" s="35"/>
      <c r="BJS98" s="35"/>
      <c r="BJT98" s="35"/>
      <c r="BJU98" s="35"/>
      <c r="BJV98" s="35"/>
      <c r="BJW98" s="35"/>
      <c r="BJX98" s="35"/>
      <c r="BJY98" s="35"/>
      <c r="BJZ98" s="35"/>
      <c r="BKA98" s="35"/>
      <c r="BKB98" s="35"/>
      <c r="BKC98" s="35"/>
      <c r="BKD98" s="35"/>
      <c r="BKE98" s="35"/>
      <c r="BKF98" s="35"/>
      <c r="BKG98" s="35"/>
      <c r="BKH98" s="35"/>
      <c r="BKI98" s="35"/>
      <c r="BKJ98" s="35"/>
      <c r="BKK98" s="35"/>
      <c r="BKL98" s="35"/>
      <c r="BKM98" s="35"/>
      <c r="BKN98" s="35"/>
      <c r="BKO98" s="35"/>
      <c r="BKP98" s="35"/>
      <c r="BKQ98" s="35"/>
      <c r="BKR98" s="35"/>
      <c r="BKS98" s="35"/>
      <c r="BKT98" s="35"/>
      <c r="BKU98" s="35"/>
      <c r="BKV98" s="35"/>
      <c r="BKW98" s="35"/>
      <c r="BKX98" s="35"/>
      <c r="BKY98" s="35"/>
      <c r="BKZ98" s="35"/>
      <c r="BLA98" s="35"/>
      <c r="BLB98" s="35"/>
      <c r="BLC98" s="35"/>
      <c r="BLD98" s="35"/>
      <c r="BLE98" s="35"/>
      <c r="BLF98" s="35"/>
      <c r="BLG98" s="35"/>
      <c r="BLH98" s="35"/>
      <c r="BLI98" s="35"/>
      <c r="BLJ98" s="35"/>
      <c r="BLK98" s="35"/>
      <c r="BLL98" s="35"/>
      <c r="BLM98" s="35"/>
      <c r="BLN98" s="35"/>
      <c r="BLO98" s="35"/>
      <c r="BLP98" s="35"/>
      <c r="BLQ98" s="35"/>
      <c r="BLR98" s="35"/>
      <c r="BLS98" s="35"/>
      <c r="BLT98" s="35"/>
      <c r="BLU98" s="35"/>
      <c r="BLV98" s="35"/>
      <c r="BLW98" s="35"/>
      <c r="BLX98" s="35"/>
      <c r="BLY98" s="35"/>
      <c r="BLZ98" s="35"/>
      <c r="BMA98" s="35"/>
      <c r="BMB98" s="35"/>
      <c r="BMC98" s="35"/>
      <c r="BMD98" s="35"/>
      <c r="BME98" s="35"/>
      <c r="BMF98" s="35"/>
      <c r="BMG98" s="35"/>
      <c r="BMH98" s="35"/>
      <c r="BMI98" s="35"/>
      <c r="BMJ98" s="35"/>
      <c r="BMK98" s="35"/>
      <c r="BML98" s="35"/>
      <c r="BMM98" s="35"/>
      <c r="BMN98" s="35"/>
      <c r="BMO98" s="35"/>
      <c r="BMP98" s="35"/>
      <c r="BMQ98" s="35"/>
      <c r="BMR98" s="35"/>
      <c r="BMS98" s="35"/>
      <c r="BMT98" s="35"/>
      <c r="BMU98" s="35"/>
      <c r="BMV98" s="35"/>
      <c r="BMW98" s="35"/>
      <c r="BMX98" s="35"/>
      <c r="BMY98" s="35"/>
      <c r="BMZ98" s="35"/>
      <c r="BNA98" s="35"/>
      <c r="BNB98" s="35"/>
      <c r="BNC98" s="35"/>
      <c r="BND98" s="35"/>
      <c r="BNE98" s="35"/>
      <c r="BNF98" s="35"/>
      <c r="BNG98" s="35"/>
      <c r="BNH98" s="35"/>
      <c r="BNI98" s="35"/>
      <c r="BNJ98" s="35"/>
      <c r="BNK98" s="35"/>
      <c r="BNL98" s="35"/>
      <c r="BNM98" s="35"/>
      <c r="BNN98" s="35"/>
      <c r="BNO98" s="35"/>
      <c r="BNP98" s="35"/>
      <c r="BNQ98" s="35"/>
      <c r="BNR98" s="35"/>
      <c r="BNS98" s="35"/>
      <c r="BNT98" s="35"/>
      <c r="BNU98" s="35"/>
      <c r="BNV98" s="35"/>
      <c r="BNW98" s="35"/>
      <c r="BNX98" s="35"/>
      <c r="BNY98" s="35"/>
      <c r="BNZ98" s="35"/>
      <c r="BOA98" s="35"/>
      <c r="BOB98" s="35"/>
      <c r="BOC98" s="35"/>
      <c r="BOD98" s="35"/>
      <c r="BOE98" s="35"/>
      <c r="BOF98" s="35"/>
      <c r="BOG98" s="35"/>
      <c r="BOH98" s="35"/>
      <c r="BOI98" s="35"/>
      <c r="BOJ98" s="35"/>
      <c r="BOK98" s="35"/>
      <c r="BOL98" s="35"/>
      <c r="BOM98" s="35"/>
      <c r="BON98" s="35"/>
      <c r="BOO98" s="35"/>
      <c r="BOP98" s="35"/>
      <c r="BOQ98" s="35"/>
      <c r="BOR98" s="35"/>
      <c r="BOS98" s="35"/>
      <c r="BOT98" s="35"/>
      <c r="BOU98" s="35"/>
      <c r="BOV98" s="35"/>
      <c r="BOW98" s="35"/>
      <c r="BOX98" s="35"/>
      <c r="BOY98" s="35"/>
      <c r="BOZ98" s="35"/>
      <c r="BPA98" s="35"/>
      <c r="BPB98" s="35"/>
      <c r="BPC98" s="35"/>
      <c r="BPD98" s="35"/>
      <c r="BPE98" s="35"/>
      <c r="BPF98" s="35"/>
      <c r="BPG98" s="35"/>
      <c r="BPH98" s="35"/>
      <c r="BPI98" s="35"/>
      <c r="BPJ98" s="35"/>
      <c r="BPK98" s="35"/>
      <c r="BPL98" s="35"/>
      <c r="BPM98" s="35"/>
      <c r="BPN98" s="35"/>
      <c r="BPO98" s="35"/>
      <c r="BPP98" s="35"/>
      <c r="BPQ98" s="35"/>
      <c r="BPR98" s="35"/>
      <c r="BPS98" s="35"/>
      <c r="BPT98" s="35"/>
      <c r="BPU98" s="35"/>
      <c r="BPV98" s="35"/>
      <c r="BPW98" s="35"/>
      <c r="BPX98" s="35"/>
      <c r="BPY98" s="35"/>
      <c r="BPZ98" s="35"/>
      <c r="BQA98" s="35"/>
      <c r="BQB98" s="35"/>
      <c r="BQC98" s="35"/>
      <c r="BQD98" s="35"/>
      <c r="BQE98" s="35"/>
      <c r="BQF98" s="35"/>
      <c r="BQG98" s="35"/>
      <c r="BQH98" s="35"/>
      <c r="BQI98" s="35"/>
      <c r="BQJ98" s="35"/>
      <c r="BQK98" s="35"/>
      <c r="BQL98" s="35"/>
      <c r="BQM98" s="35"/>
      <c r="BQN98" s="35"/>
      <c r="BQO98" s="35"/>
      <c r="BQP98" s="35"/>
      <c r="BQQ98" s="35"/>
      <c r="BQR98" s="35"/>
      <c r="BQS98" s="35"/>
      <c r="BQT98" s="35"/>
      <c r="BQU98" s="35"/>
      <c r="BQV98" s="35"/>
      <c r="BQW98" s="35"/>
      <c r="BQX98" s="35"/>
      <c r="BQY98" s="35"/>
      <c r="BQZ98" s="35"/>
      <c r="BRA98" s="35"/>
      <c r="BRB98" s="35"/>
      <c r="BRC98" s="35"/>
      <c r="BRD98" s="35"/>
      <c r="BRE98" s="35"/>
      <c r="BRF98" s="35"/>
      <c r="BRG98" s="35"/>
      <c r="BRH98" s="35"/>
      <c r="BRI98" s="35"/>
      <c r="BRJ98" s="35"/>
      <c r="BRK98" s="35"/>
      <c r="BRL98" s="35"/>
      <c r="BRM98" s="35"/>
      <c r="BRN98" s="35"/>
      <c r="BRO98" s="35"/>
      <c r="BRP98" s="35"/>
      <c r="BRQ98" s="35"/>
      <c r="BRR98" s="35"/>
      <c r="BRS98" s="35"/>
      <c r="BRT98" s="35"/>
      <c r="BRU98" s="35"/>
      <c r="BRV98" s="35"/>
      <c r="BRW98" s="35"/>
      <c r="BRX98" s="35"/>
      <c r="BRY98" s="35"/>
      <c r="BRZ98" s="35"/>
      <c r="BSA98" s="35"/>
      <c r="BSB98" s="35"/>
      <c r="BSC98" s="35"/>
      <c r="BSD98" s="35"/>
      <c r="BSE98" s="35"/>
      <c r="BSF98" s="35"/>
      <c r="BSG98" s="35"/>
      <c r="BSH98" s="35"/>
      <c r="BSI98" s="35"/>
      <c r="BSJ98" s="35"/>
      <c r="BSK98" s="35"/>
      <c r="BSL98" s="35"/>
    </row>
    <row r="99" spans="1:1858" x14ac:dyDescent="0.25">
      <c r="A99" s="55"/>
      <c r="B99" s="57"/>
      <c r="C99" s="57"/>
      <c r="D99" s="57"/>
      <c r="E99" s="57"/>
      <c r="H99" s="57"/>
      <c r="I99" s="57"/>
      <c r="K99" s="9"/>
      <c r="L99" s="9"/>
      <c r="N99" s="57"/>
      <c r="O99" s="53"/>
      <c r="P99" s="53"/>
      <c r="Q99" s="53"/>
      <c r="S99" s="57"/>
    </row>
    <row r="100" spans="1:1858" x14ac:dyDescent="0.25">
      <c r="A100" s="55"/>
      <c r="B100" s="57"/>
      <c r="C100" s="57"/>
      <c r="D100" s="57"/>
      <c r="E100" s="57"/>
      <c r="H100" s="57"/>
      <c r="I100" s="57"/>
      <c r="K100" s="9"/>
      <c r="L100" s="9"/>
      <c r="N100" s="57"/>
      <c r="O100" s="53"/>
      <c r="P100" s="53"/>
      <c r="Q100" s="53"/>
      <c r="S100" s="57"/>
    </row>
    <row r="101" spans="1:1858" s="20" customFormat="1" x14ac:dyDescent="0.25">
      <c r="A101" s="15" t="s">
        <v>969</v>
      </c>
      <c r="B101" s="58">
        <v>6</v>
      </c>
      <c r="C101" s="58">
        <v>2</v>
      </c>
      <c r="D101" s="17" t="s">
        <v>61</v>
      </c>
      <c r="E101" s="17" t="s">
        <v>374</v>
      </c>
      <c r="F101" s="17" t="s">
        <v>771</v>
      </c>
      <c r="G101" s="16"/>
      <c r="H101" s="17" t="s">
        <v>634</v>
      </c>
      <c r="I101" s="17" t="s">
        <v>815</v>
      </c>
      <c r="J101" s="16"/>
      <c r="K101" s="18">
        <v>35</v>
      </c>
      <c r="L101" s="18">
        <f t="shared" ref="L101:L106" si="3">K101*C101</f>
        <v>70</v>
      </c>
      <c r="M101" s="16"/>
      <c r="N101" s="16"/>
      <c r="O101" s="19"/>
      <c r="P101" s="19"/>
      <c r="Q101" s="19"/>
      <c r="R101" s="16"/>
      <c r="S101" s="16" t="s">
        <v>948</v>
      </c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  <c r="AF101" s="35"/>
      <c r="AG101" s="35"/>
      <c r="AH101" s="35"/>
      <c r="AI101" s="35"/>
      <c r="AJ101" s="35"/>
      <c r="AK101" s="35"/>
      <c r="AL101" s="35"/>
      <c r="AM101" s="35"/>
      <c r="AN101" s="35"/>
      <c r="AO101" s="35"/>
      <c r="AP101" s="35"/>
      <c r="AQ101" s="35"/>
      <c r="AR101" s="35"/>
      <c r="AS101" s="35"/>
      <c r="AT101" s="35"/>
      <c r="AU101" s="35"/>
      <c r="AV101" s="35"/>
      <c r="AW101" s="35"/>
      <c r="AX101" s="35"/>
      <c r="AY101" s="35"/>
      <c r="AZ101" s="35"/>
      <c r="BA101" s="35"/>
      <c r="BB101" s="35"/>
      <c r="BC101" s="35"/>
      <c r="BD101" s="35"/>
      <c r="BE101" s="35"/>
      <c r="BF101" s="35"/>
      <c r="BG101" s="35"/>
      <c r="BH101" s="35"/>
      <c r="BI101" s="35"/>
      <c r="BJ101" s="35"/>
      <c r="BK101" s="35"/>
      <c r="BL101" s="35"/>
      <c r="BM101" s="35"/>
      <c r="BN101" s="35"/>
      <c r="BO101" s="35"/>
      <c r="BP101" s="35"/>
      <c r="BQ101" s="35"/>
      <c r="BR101" s="35"/>
      <c r="BS101" s="35"/>
      <c r="BT101" s="35"/>
      <c r="BU101" s="35"/>
      <c r="BV101" s="35"/>
      <c r="BW101" s="35"/>
      <c r="BX101" s="35"/>
      <c r="BY101" s="35"/>
      <c r="BZ101" s="35"/>
      <c r="CA101" s="35"/>
      <c r="CB101" s="35"/>
      <c r="CC101" s="35"/>
      <c r="CD101" s="35"/>
      <c r="CE101" s="35"/>
      <c r="CF101" s="35"/>
      <c r="CG101" s="35"/>
      <c r="CH101" s="35"/>
      <c r="CI101" s="35"/>
      <c r="CJ101" s="35"/>
      <c r="CK101" s="35"/>
      <c r="CL101" s="35"/>
      <c r="CM101" s="35"/>
      <c r="CN101" s="35"/>
      <c r="CO101" s="35"/>
      <c r="CP101" s="35"/>
      <c r="CQ101" s="35"/>
      <c r="CR101" s="35"/>
      <c r="CS101" s="35"/>
      <c r="CT101" s="35"/>
      <c r="CU101" s="35"/>
      <c r="CV101" s="35"/>
      <c r="CW101" s="35"/>
      <c r="CX101" s="35"/>
      <c r="CY101" s="35"/>
      <c r="CZ101" s="35"/>
      <c r="DA101" s="35"/>
      <c r="DB101" s="35"/>
      <c r="DC101" s="35"/>
      <c r="DD101" s="35"/>
      <c r="DE101" s="35"/>
      <c r="DF101" s="35"/>
      <c r="DG101" s="35"/>
      <c r="DH101" s="35"/>
      <c r="DI101" s="35"/>
      <c r="DJ101" s="35"/>
      <c r="DK101" s="35"/>
      <c r="DL101" s="35"/>
      <c r="DM101" s="35"/>
      <c r="DN101" s="35"/>
      <c r="DO101" s="35"/>
      <c r="DP101" s="35"/>
      <c r="DQ101" s="35"/>
      <c r="DR101" s="35"/>
      <c r="DS101" s="35"/>
      <c r="DT101" s="35"/>
      <c r="DU101" s="35"/>
      <c r="DV101" s="35"/>
      <c r="DW101" s="35"/>
      <c r="DX101" s="35"/>
      <c r="DY101" s="35"/>
      <c r="DZ101" s="35"/>
      <c r="EA101" s="35"/>
      <c r="EB101" s="35"/>
      <c r="EC101" s="35"/>
      <c r="ED101" s="35"/>
      <c r="EE101" s="35"/>
      <c r="EF101" s="35"/>
      <c r="EG101" s="35"/>
      <c r="EH101" s="35"/>
      <c r="EI101" s="35"/>
      <c r="EJ101" s="35"/>
      <c r="EK101" s="35"/>
      <c r="EL101" s="35"/>
      <c r="EM101" s="35"/>
      <c r="EN101" s="35"/>
      <c r="EO101" s="35"/>
      <c r="EP101" s="35"/>
      <c r="EQ101" s="35"/>
      <c r="ER101" s="35"/>
      <c r="ES101" s="35"/>
      <c r="ET101" s="35"/>
      <c r="EU101" s="35"/>
      <c r="EV101" s="35"/>
      <c r="EW101" s="35"/>
      <c r="EX101" s="35"/>
      <c r="EY101" s="35"/>
      <c r="EZ101" s="35"/>
      <c r="FA101" s="35"/>
      <c r="FB101" s="35"/>
      <c r="FC101" s="35"/>
      <c r="FD101" s="35"/>
      <c r="FE101" s="35"/>
      <c r="FF101" s="35"/>
      <c r="FG101" s="35"/>
      <c r="FH101" s="35"/>
      <c r="FI101" s="35"/>
      <c r="FJ101" s="35"/>
      <c r="FK101" s="35"/>
      <c r="FL101" s="35"/>
      <c r="FM101" s="35"/>
      <c r="FN101" s="35"/>
      <c r="FO101" s="35"/>
      <c r="FP101" s="35"/>
      <c r="FQ101" s="35"/>
      <c r="FR101" s="35"/>
      <c r="FS101" s="35"/>
      <c r="FT101" s="35"/>
      <c r="FU101" s="35"/>
      <c r="FV101" s="35"/>
      <c r="FW101" s="35"/>
      <c r="FX101" s="35"/>
      <c r="FY101" s="35"/>
      <c r="FZ101" s="35"/>
      <c r="GA101" s="35"/>
      <c r="GB101" s="35"/>
      <c r="GC101" s="35"/>
      <c r="GD101" s="35"/>
      <c r="GE101" s="35"/>
      <c r="GF101" s="35"/>
      <c r="GG101" s="35"/>
      <c r="GH101" s="35"/>
      <c r="GI101" s="35"/>
      <c r="GJ101" s="35"/>
      <c r="GK101" s="35"/>
      <c r="GL101" s="35"/>
      <c r="GM101" s="35"/>
      <c r="GN101" s="35"/>
      <c r="GO101" s="35"/>
      <c r="GP101" s="35"/>
      <c r="GQ101" s="35"/>
      <c r="GR101" s="35"/>
      <c r="GS101" s="35"/>
      <c r="GT101" s="35"/>
      <c r="GU101" s="35"/>
      <c r="GV101" s="35"/>
      <c r="GW101" s="35"/>
      <c r="GX101" s="35"/>
      <c r="GY101" s="35"/>
      <c r="GZ101" s="35"/>
      <c r="HA101" s="35"/>
      <c r="HB101" s="35"/>
      <c r="HC101" s="35"/>
      <c r="HD101" s="35"/>
      <c r="HE101" s="35"/>
      <c r="HF101" s="35"/>
      <c r="HG101" s="35"/>
      <c r="HH101" s="35"/>
      <c r="HI101" s="35"/>
      <c r="HJ101" s="35"/>
      <c r="HK101" s="35"/>
      <c r="HL101" s="35"/>
      <c r="HM101" s="35"/>
      <c r="HN101" s="35"/>
      <c r="HO101" s="35"/>
      <c r="HP101" s="35"/>
      <c r="HQ101" s="35"/>
      <c r="HR101" s="35"/>
      <c r="HS101" s="35"/>
      <c r="HT101" s="35"/>
      <c r="HU101" s="35"/>
      <c r="HV101" s="35"/>
      <c r="HW101" s="35"/>
      <c r="HX101" s="35"/>
      <c r="HY101" s="35"/>
      <c r="HZ101" s="35"/>
      <c r="IA101" s="35"/>
      <c r="IB101" s="35"/>
      <c r="IC101" s="35"/>
      <c r="ID101" s="35"/>
      <c r="IE101" s="35"/>
      <c r="IF101" s="35"/>
      <c r="IG101" s="35"/>
      <c r="IH101" s="35"/>
      <c r="II101" s="35"/>
      <c r="IJ101" s="35"/>
      <c r="IK101" s="35"/>
      <c r="IL101" s="35"/>
      <c r="IM101" s="35"/>
      <c r="IN101" s="35"/>
      <c r="IO101" s="35"/>
      <c r="IP101" s="35"/>
      <c r="IQ101" s="35"/>
      <c r="IR101" s="35"/>
      <c r="IS101" s="35"/>
      <c r="IT101" s="35"/>
      <c r="IU101" s="35"/>
      <c r="IV101" s="35"/>
      <c r="IW101" s="35"/>
      <c r="IX101" s="35"/>
      <c r="IY101" s="35"/>
      <c r="IZ101" s="35"/>
      <c r="JA101" s="35"/>
      <c r="JB101" s="35"/>
      <c r="JC101" s="35"/>
      <c r="JD101" s="35"/>
      <c r="JE101" s="35"/>
      <c r="JF101" s="35"/>
      <c r="JG101" s="35"/>
      <c r="JH101" s="35"/>
      <c r="JI101" s="35"/>
      <c r="JJ101" s="35"/>
      <c r="JK101" s="35"/>
      <c r="JL101" s="35"/>
      <c r="JM101" s="35"/>
      <c r="JN101" s="35"/>
      <c r="JO101" s="35"/>
      <c r="JP101" s="35"/>
      <c r="JQ101" s="35"/>
      <c r="JR101" s="35"/>
      <c r="JS101" s="35"/>
      <c r="JT101" s="35"/>
      <c r="JU101" s="35"/>
      <c r="JV101" s="35"/>
      <c r="JW101" s="35"/>
      <c r="JX101" s="35"/>
      <c r="JY101" s="35"/>
      <c r="JZ101" s="35"/>
      <c r="KA101" s="35"/>
      <c r="KB101" s="35"/>
      <c r="KC101" s="35"/>
      <c r="KD101" s="35"/>
      <c r="KE101" s="35"/>
      <c r="KF101" s="35"/>
      <c r="KG101" s="35"/>
      <c r="KH101" s="35"/>
      <c r="KI101" s="35"/>
      <c r="KJ101" s="35"/>
      <c r="KK101" s="35"/>
      <c r="KL101" s="35"/>
      <c r="KM101" s="35"/>
      <c r="KN101" s="35"/>
      <c r="KO101" s="35"/>
      <c r="KP101" s="35"/>
      <c r="KQ101" s="35"/>
      <c r="KR101" s="35"/>
      <c r="KS101" s="35"/>
      <c r="KT101" s="35"/>
      <c r="KU101" s="35"/>
      <c r="KV101" s="35"/>
      <c r="KW101" s="35"/>
      <c r="KX101" s="35"/>
      <c r="KY101" s="35"/>
      <c r="KZ101" s="35"/>
      <c r="LA101" s="35"/>
      <c r="LB101" s="35"/>
      <c r="LC101" s="35"/>
      <c r="LD101" s="35"/>
      <c r="LE101" s="35"/>
      <c r="LF101" s="35"/>
      <c r="LG101" s="35"/>
      <c r="LH101" s="35"/>
      <c r="LI101" s="35"/>
      <c r="LJ101" s="35"/>
      <c r="LK101" s="35"/>
      <c r="LL101" s="35"/>
      <c r="LM101" s="35"/>
      <c r="LN101" s="35"/>
      <c r="LO101" s="35"/>
      <c r="LP101" s="35"/>
      <c r="LQ101" s="35"/>
      <c r="LR101" s="35"/>
      <c r="LS101" s="35"/>
      <c r="LT101" s="35"/>
      <c r="LU101" s="35"/>
      <c r="LV101" s="35"/>
      <c r="LW101" s="35"/>
      <c r="LX101" s="35"/>
      <c r="LY101" s="35"/>
      <c r="LZ101" s="35"/>
      <c r="MA101" s="35"/>
      <c r="MB101" s="35"/>
      <c r="MC101" s="35"/>
      <c r="MD101" s="35"/>
      <c r="ME101" s="35"/>
      <c r="MF101" s="35"/>
      <c r="MG101" s="35"/>
      <c r="MH101" s="35"/>
      <c r="MI101" s="35"/>
      <c r="MJ101" s="35"/>
      <c r="MK101" s="35"/>
      <c r="ML101" s="35"/>
      <c r="MM101" s="35"/>
      <c r="MN101" s="35"/>
      <c r="MO101" s="35"/>
      <c r="MP101" s="35"/>
      <c r="MQ101" s="35"/>
      <c r="MR101" s="35"/>
      <c r="MS101" s="35"/>
      <c r="MT101" s="35"/>
      <c r="MU101" s="35"/>
      <c r="MV101" s="35"/>
      <c r="MW101" s="35"/>
      <c r="MX101" s="35"/>
      <c r="MY101" s="35"/>
      <c r="MZ101" s="35"/>
      <c r="NA101" s="35"/>
      <c r="NB101" s="35"/>
      <c r="NC101" s="35"/>
      <c r="ND101" s="35"/>
      <c r="NE101" s="35"/>
      <c r="NF101" s="35"/>
      <c r="NG101" s="35"/>
      <c r="NH101" s="35"/>
      <c r="NI101" s="35"/>
      <c r="NJ101" s="35"/>
      <c r="NK101" s="35"/>
      <c r="NL101" s="35"/>
      <c r="NM101" s="35"/>
      <c r="NN101" s="35"/>
      <c r="NO101" s="35"/>
      <c r="NP101" s="35"/>
      <c r="NQ101" s="35"/>
      <c r="NR101" s="35"/>
      <c r="NS101" s="35"/>
      <c r="NT101" s="35"/>
      <c r="NU101" s="35"/>
      <c r="NV101" s="35"/>
      <c r="NW101" s="35"/>
      <c r="NX101" s="35"/>
      <c r="NY101" s="35"/>
      <c r="NZ101" s="35"/>
      <c r="OA101" s="35"/>
      <c r="OB101" s="35"/>
      <c r="OC101" s="35"/>
      <c r="OD101" s="35"/>
      <c r="OE101" s="35"/>
      <c r="OF101" s="35"/>
      <c r="OG101" s="35"/>
      <c r="OH101" s="35"/>
      <c r="OI101" s="35"/>
      <c r="OJ101" s="35"/>
      <c r="OK101" s="35"/>
      <c r="OL101" s="35"/>
      <c r="OM101" s="35"/>
      <c r="ON101" s="35"/>
      <c r="OO101" s="35"/>
      <c r="OP101" s="35"/>
      <c r="OQ101" s="35"/>
      <c r="OR101" s="35"/>
      <c r="OS101" s="35"/>
      <c r="OT101" s="35"/>
      <c r="OU101" s="35"/>
      <c r="OV101" s="35"/>
      <c r="OW101" s="35"/>
      <c r="OX101" s="35"/>
      <c r="OY101" s="35"/>
      <c r="OZ101" s="35"/>
      <c r="PA101" s="35"/>
      <c r="PB101" s="35"/>
      <c r="PC101" s="35"/>
      <c r="PD101" s="35"/>
      <c r="PE101" s="35"/>
      <c r="PF101" s="35"/>
      <c r="PG101" s="35"/>
      <c r="PH101" s="35"/>
      <c r="PI101" s="35"/>
      <c r="PJ101" s="35"/>
      <c r="PK101" s="35"/>
      <c r="PL101" s="35"/>
      <c r="PM101" s="35"/>
      <c r="PN101" s="35"/>
      <c r="PO101" s="35"/>
      <c r="PP101" s="35"/>
      <c r="PQ101" s="35"/>
      <c r="PR101" s="35"/>
      <c r="PS101" s="35"/>
      <c r="PT101" s="35"/>
      <c r="PU101" s="35"/>
      <c r="PV101" s="35"/>
      <c r="PW101" s="35"/>
      <c r="PX101" s="35"/>
      <c r="PY101" s="35"/>
      <c r="PZ101" s="35"/>
      <c r="QA101" s="35"/>
      <c r="QB101" s="35"/>
      <c r="QC101" s="35"/>
      <c r="QD101" s="35"/>
      <c r="QE101" s="35"/>
      <c r="QF101" s="35"/>
      <c r="QG101" s="35"/>
      <c r="QH101" s="35"/>
      <c r="QI101" s="35"/>
      <c r="QJ101" s="35"/>
      <c r="QK101" s="35"/>
      <c r="QL101" s="35"/>
      <c r="QM101" s="35"/>
      <c r="QN101" s="35"/>
      <c r="QO101" s="35"/>
      <c r="QP101" s="35"/>
      <c r="QQ101" s="35"/>
      <c r="QR101" s="35"/>
      <c r="QS101" s="35"/>
      <c r="QT101" s="35"/>
      <c r="QU101" s="35"/>
      <c r="QV101" s="35"/>
      <c r="QW101" s="35"/>
      <c r="QX101" s="35"/>
      <c r="QY101" s="35"/>
      <c r="QZ101" s="35"/>
      <c r="RA101" s="35"/>
      <c r="RB101" s="35"/>
      <c r="RC101" s="35"/>
      <c r="RD101" s="35"/>
      <c r="RE101" s="35"/>
      <c r="RF101" s="35"/>
      <c r="RG101" s="35"/>
      <c r="RH101" s="35"/>
      <c r="RI101" s="35"/>
      <c r="RJ101" s="35"/>
      <c r="RK101" s="35"/>
      <c r="RL101" s="35"/>
      <c r="RM101" s="35"/>
      <c r="RN101" s="35"/>
      <c r="RO101" s="35"/>
      <c r="RP101" s="35"/>
      <c r="RQ101" s="35"/>
      <c r="RR101" s="35"/>
      <c r="RS101" s="35"/>
      <c r="RT101" s="35"/>
      <c r="RU101" s="35"/>
      <c r="RV101" s="35"/>
      <c r="RW101" s="35"/>
      <c r="RX101" s="35"/>
      <c r="RY101" s="35"/>
      <c r="RZ101" s="35"/>
      <c r="SA101" s="35"/>
      <c r="SB101" s="35"/>
      <c r="SC101" s="35"/>
      <c r="SD101" s="35"/>
      <c r="SE101" s="35"/>
      <c r="SF101" s="35"/>
      <c r="SG101" s="35"/>
      <c r="SH101" s="35"/>
      <c r="SI101" s="35"/>
      <c r="SJ101" s="35"/>
      <c r="SK101" s="35"/>
      <c r="SL101" s="35"/>
      <c r="SM101" s="35"/>
      <c r="SN101" s="35"/>
      <c r="SO101" s="35"/>
      <c r="SP101" s="35"/>
      <c r="SQ101" s="35"/>
      <c r="SR101" s="35"/>
      <c r="SS101" s="35"/>
      <c r="ST101" s="35"/>
      <c r="SU101" s="35"/>
      <c r="SV101" s="35"/>
      <c r="SW101" s="35"/>
      <c r="SX101" s="35"/>
      <c r="SY101" s="35"/>
      <c r="SZ101" s="35"/>
      <c r="TA101" s="35"/>
      <c r="TB101" s="35"/>
      <c r="TC101" s="35"/>
      <c r="TD101" s="35"/>
      <c r="TE101" s="35"/>
      <c r="TF101" s="35"/>
      <c r="TG101" s="35"/>
      <c r="TH101" s="35"/>
      <c r="TI101" s="35"/>
      <c r="TJ101" s="35"/>
      <c r="TK101" s="35"/>
      <c r="TL101" s="35"/>
      <c r="TM101" s="35"/>
      <c r="TN101" s="35"/>
      <c r="TO101" s="35"/>
      <c r="TP101" s="35"/>
      <c r="TQ101" s="35"/>
      <c r="TR101" s="35"/>
      <c r="TS101" s="35"/>
      <c r="TT101" s="35"/>
      <c r="TU101" s="35"/>
      <c r="TV101" s="35"/>
      <c r="TW101" s="35"/>
      <c r="TX101" s="35"/>
      <c r="TY101" s="35"/>
      <c r="TZ101" s="35"/>
      <c r="UA101" s="35"/>
      <c r="UB101" s="35"/>
      <c r="UC101" s="35"/>
      <c r="UD101" s="35"/>
      <c r="UE101" s="35"/>
      <c r="UF101" s="35"/>
      <c r="UG101" s="35"/>
      <c r="UH101" s="35"/>
      <c r="UI101" s="35"/>
      <c r="UJ101" s="35"/>
      <c r="UK101" s="35"/>
      <c r="UL101" s="35"/>
      <c r="UM101" s="35"/>
      <c r="UN101" s="35"/>
      <c r="UO101" s="35"/>
      <c r="UP101" s="35"/>
      <c r="UQ101" s="35"/>
      <c r="UR101" s="35"/>
      <c r="US101" s="35"/>
      <c r="UT101" s="35"/>
      <c r="UU101" s="35"/>
      <c r="UV101" s="35"/>
      <c r="UW101" s="35"/>
      <c r="UX101" s="35"/>
      <c r="UY101" s="35"/>
      <c r="UZ101" s="35"/>
      <c r="VA101" s="35"/>
      <c r="VB101" s="35"/>
      <c r="VC101" s="35"/>
      <c r="VD101" s="35"/>
      <c r="VE101" s="35"/>
      <c r="VF101" s="35"/>
      <c r="VG101" s="35"/>
      <c r="VH101" s="35"/>
      <c r="VI101" s="35"/>
      <c r="VJ101" s="35"/>
      <c r="VK101" s="35"/>
      <c r="VL101" s="35"/>
      <c r="VM101" s="35"/>
      <c r="VN101" s="35"/>
      <c r="VO101" s="35"/>
      <c r="VP101" s="35"/>
      <c r="VQ101" s="35"/>
      <c r="VR101" s="35"/>
      <c r="VS101" s="35"/>
      <c r="VT101" s="35"/>
      <c r="VU101" s="35"/>
      <c r="VV101" s="35"/>
      <c r="VW101" s="35"/>
      <c r="VX101" s="35"/>
      <c r="VY101" s="35"/>
      <c r="VZ101" s="35"/>
      <c r="WA101" s="35"/>
      <c r="WB101" s="35"/>
      <c r="WC101" s="35"/>
      <c r="WD101" s="35"/>
      <c r="WE101" s="35"/>
      <c r="WF101" s="35"/>
      <c r="WG101" s="35"/>
      <c r="WH101" s="35"/>
      <c r="WI101" s="35"/>
      <c r="WJ101" s="35"/>
      <c r="WK101" s="35"/>
      <c r="WL101" s="35"/>
      <c r="WM101" s="35"/>
      <c r="WN101" s="35"/>
      <c r="WO101" s="35"/>
      <c r="WP101" s="35"/>
      <c r="WQ101" s="35"/>
      <c r="WR101" s="35"/>
      <c r="WS101" s="35"/>
      <c r="WT101" s="35"/>
      <c r="WU101" s="35"/>
      <c r="WV101" s="35"/>
      <c r="WW101" s="35"/>
      <c r="WX101" s="35"/>
      <c r="WY101" s="35"/>
      <c r="WZ101" s="35"/>
      <c r="XA101" s="35"/>
      <c r="XB101" s="35"/>
      <c r="XC101" s="35"/>
      <c r="XD101" s="35"/>
      <c r="XE101" s="35"/>
      <c r="XF101" s="35"/>
      <c r="XG101" s="35"/>
      <c r="XH101" s="35"/>
      <c r="XI101" s="35"/>
      <c r="XJ101" s="35"/>
      <c r="XK101" s="35"/>
      <c r="XL101" s="35"/>
      <c r="XM101" s="35"/>
      <c r="XN101" s="35"/>
      <c r="XO101" s="35"/>
      <c r="XP101" s="35"/>
      <c r="XQ101" s="35"/>
      <c r="XR101" s="35"/>
      <c r="XS101" s="35"/>
      <c r="XT101" s="35"/>
      <c r="XU101" s="35"/>
      <c r="XV101" s="35"/>
      <c r="XW101" s="35"/>
      <c r="XX101" s="35"/>
      <c r="XY101" s="35"/>
      <c r="XZ101" s="35"/>
      <c r="YA101" s="35"/>
      <c r="YB101" s="35"/>
      <c r="YC101" s="35"/>
      <c r="YD101" s="35"/>
      <c r="YE101" s="35"/>
      <c r="YF101" s="35"/>
      <c r="YG101" s="35"/>
      <c r="YH101" s="35"/>
      <c r="YI101" s="35"/>
      <c r="YJ101" s="35"/>
      <c r="YK101" s="35"/>
      <c r="YL101" s="35"/>
      <c r="YM101" s="35"/>
      <c r="YN101" s="35"/>
      <c r="YO101" s="35"/>
      <c r="YP101" s="35"/>
      <c r="YQ101" s="35"/>
      <c r="YR101" s="35"/>
      <c r="YS101" s="35"/>
      <c r="YT101" s="35"/>
      <c r="YU101" s="35"/>
      <c r="YV101" s="35"/>
      <c r="YW101" s="35"/>
      <c r="YX101" s="35"/>
      <c r="YY101" s="35"/>
      <c r="YZ101" s="35"/>
      <c r="ZA101" s="35"/>
      <c r="ZB101" s="35"/>
      <c r="ZC101" s="35"/>
      <c r="ZD101" s="35"/>
      <c r="ZE101" s="35"/>
      <c r="ZF101" s="35"/>
      <c r="ZG101" s="35"/>
      <c r="ZH101" s="35"/>
      <c r="ZI101" s="35"/>
      <c r="ZJ101" s="35"/>
      <c r="ZK101" s="35"/>
      <c r="ZL101" s="35"/>
      <c r="ZM101" s="35"/>
      <c r="ZN101" s="35"/>
      <c r="ZO101" s="35"/>
      <c r="ZP101" s="35"/>
      <c r="ZQ101" s="35"/>
      <c r="ZR101" s="35"/>
      <c r="ZS101" s="35"/>
      <c r="ZT101" s="35"/>
      <c r="ZU101" s="35"/>
      <c r="ZV101" s="35"/>
      <c r="ZW101" s="35"/>
      <c r="ZX101" s="35"/>
      <c r="ZY101" s="35"/>
      <c r="ZZ101" s="35"/>
      <c r="AAA101" s="35"/>
      <c r="AAB101" s="35"/>
      <c r="AAC101" s="35"/>
      <c r="AAD101" s="35"/>
      <c r="AAE101" s="35"/>
      <c r="AAF101" s="35"/>
      <c r="AAG101" s="35"/>
      <c r="AAH101" s="35"/>
      <c r="AAI101" s="35"/>
      <c r="AAJ101" s="35"/>
      <c r="AAK101" s="35"/>
      <c r="AAL101" s="35"/>
      <c r="AAM101" s="35"/>
      <c r="AAN101" s="35"/>
      <c r="AAO101" s="35"/>
      <c r="AAP101" s="35"/>
      <c r="AAQ101" s="35"/>
      <c r="AAR101" s="35"/>
      <c r="AAS101" s="35"/>
      <c r="AAT101" s="35"/>
      <c r="AAU101" s="35"/>
      <c r="AAV101" s="35"/>
      <c r="AAW101" s="35"/>
      <c r="AAX101" s="35"/>
      <c r="AAY101" s="35"/>
      <c r="AAZ101" s="35"/>
      <c r="ABA101" s="35"/>
      <c r="ABB101" s="35"/>
      <c r="ABC101" s="35"/>
      <c r="ABD101" s="35"/>
      <c r="ABE101" s="35"/>
      <c r="ABF101" s="35"/>
      <c r="ABG101" s="35"/>
      <c r="ABH101" s="35"/>
      <c r="ABI101" s="35"/>
      <c r="ABJ101" s="35"/>
      <c r="ABK101" s="35"/>
      <c r="ABL101" s="35"/>
      <c r="ABM101" s="35"/>
      <c r="ABN101" s="35"/>
      <c r="ABO101" s="35"/>
      <c r="ABP101" s="35"/>
      <c r="ABQ101" s="35"/>
      <c r="ABR101" s="35"/>
      <c r="ABS101" s="35"/>
      <c r="ABT101" s="35"/>
      <c r="ABU101" s="35"/>
      <c r="ABV101" s="35"/>
      <c r="ABW101" s="35"/>
      <c r="ABX101" s="35"/>
      <c r="ABY101" s="35"/>
      <c r="ABZ101" s="35"/>
      <c r="ACA101" s="35"/>
      <c r="ACB101" s="35"/>
      <c r="ACC101" s="35"/>
      <c r="ACD101" s="35"/>
      <c r="ACE101" s="35"/>
      <c r="ACF101" s="35"/>
      <c r="ACG101" s="35"/>
      <c r="ACH101" s="35"/>
      <c r="ACI101" s="35"/>
      <c r="ACJ101" s="35"/>
      <c r="ACK101" s="35"/>
      <c r="ACL101" s="35"/>
      <c r="ACM101" s="35"/>
      <c r="ACN101" s="35"/>
      <c r="ACO101" s="35"/>
      <c r="ACP101" s="35"/>
      <c r="ACQ101" s="35"/>
      <c r="ACR101" s="35"/>
      <c r="ACS101" s="35"/>
      <c r="ACT101" s="35"/>
      <c r="ACU101" s="35"/>
      <c r="ACV101" s="35"/>
      <c r="ACW101" s="35"/>
      <c r="ACX101" s="35"/>
      <c r="ACY101" s="35"/>
      <c r="ACZ101" s="35"/>
      <c r="ADA101" s="35"/>
      <c r="ADB101" s="35"/>
      <c r="ADC101" s="35"/>
      <c r="ADD101" s="35"/>
      <c r="ADE101" s="35"/>
      <c r="ADF101" s="35"/>
      <c r="ADG101" s="35"/>
      <c r="ADH101" s="35"/>
      <c r="ADI101" s="35"/>
      <c r="ADJ101" s="35"/>
      <c r="ADK101" s="35"/>
      <c r="ADL101" s="35"/>
      <c r="ADM101" s="35"/>
      <c r="ADN101" s="35"/>
      <c r="ADO101" s="35"/>
      <c r="ADP101" s="35"/>
      <c r="ADQ101" s="35"/>
      <c r="ADR101" s="35"/>
      <c r="ADS101" s="35"/>
      <c r="ADT101" s="35"/>
      <c r="ADU101" s="35"/>
      <c r="ADV101" s="35"/>
      <c r="ADW101" s="35"/>
      <c r="ADX101" s="35"/>
      <c r="ADY101" s="35"/>
      <c r="ADZ101" s="35"/>
      <c r="AEA101" s="35"/>
      <c r="AEB101" s="35"/>
      <c r="AEC101" s="35"/>
      <c r="AED101" s="35"/>
      <c r="AEE101" s="35"/>
      <c r="AEF101" s="35"/>
      <c r="AEG101" s="35"/>
      <c r="AEH101" s="35"/>
      <c r="AEI101" s="35"/>
      <c r="AEJ101" s="35"/>
      <c r="AEK101" s="35"/>
      <c r="AEL101" s="35"/>
      <c r="AEM101" s="35"/>
      <c r="AEN101" s="35"/>
      <c r="AEO101" s="35"/>
      <c r="AEP101" s="35"/>
      <c r="AEQ101" s="35"/>
      <c r="AER101" s="35"/>
      <c r="AES101" s="35"/>
      <c r="AET101" s="35"/>
      <c r="AEU101" s="35"/>
      <c r="AEV101" s="35"/>
      <c r="AEW101" s="35"/>
      <c r="AEX101" s="35"/>
      <c r="AEY101" s="35"/>
      <c r="AEZ101" s="35"/>
      <c r="AFA101" s="35"/>
      <c r="AFB101" s="35"/>
      <c r="AFC101" s="35"/>
      <c r="AFD101" s="35"/>
      <c r="AFE101" s="35"/>
      <c r="AFF101" s="35"/>
      <c r="AFG101" s="35"/>
      <c r="AFH101" s="35"/>
      <c r="AFI101" s="35"/>
      <c r="AFJ101" s="35"/>
      <c r="AFK101" s="35"/>
      <c r="AFL101" s="35"/>
      <c r="AFM101" s="35"/>
      <c r="AFN101" s="35"/>
      <c r="AFO101" s="35"/>
      <c r="AFP101" s="35"/>
      <c r="AFQ101" s="35"/>
      <c r="AFR101" s="35"/>
      <c r="AFS101" s="35"/>
      <c r="AFT101" s="35"/>
      <c r="AFU101" s="35"/>
      <c r="AFV101" s="35"/>
      <c r="AFW101" s="35"/>
      <c r="AFX101" s="35"/>
      <c r="AFY101" s="35"/>
      <c r="AFZ101" s="35"/>
      <c r="AGA101" s="35"/>
      <c r="AGB101" s="35"/>
      <c r="AGC101" s="35"/>
      <c r="AGD101" s="35"/>
      <c r="AGE101" s="35"/>
      <c r="AGF101" s="35"/>
      <c r="AGG101" s="35"/>
      <c r="AGH101" s="35"/>
      <c r="AGI101" s="35"/>
      <c r="AGJ101" s="35"/>
      <c r="AGK101" s="35"/>
      <c r="AGL101" s="35"/>
      <c r="AGM101" s="35"/>
      <c r="AGN101" s="35"/>
      <c r="AGO101" s="35"/>
      <c r="AGP101" s="35"/>
      <c r="AGQ101" s="35"/>
      <c r="AGR101" s="35"/>
      <c r="AGS101" s="35"/>
      <c r="AGT101" s="35"/>
      <c r="AGU101" s="35"/>
      <c r="AGV101" s="35"/>
      <c r="AGW101" s="35"/>
      <c r="AGX101" s="35"/>
      <c r="AGY101" s="35"/>
      <c r="AGZ101" s="35"/>
      <c r="AHA101" s="35"/>
      <c r="AHB101" s="35"/>
      <c r="AHC101" s="35"/>
      <c r="AHD101" s="35"/>
      <c r="AHE101" s="35"/>
      <c r="AHF101" s="35"/>
      <c r="AHG101" s="35"/>
      <c r="AHH101" s="35"/>
      <c r="AHI101" s="35"/>
      <c r="AHJ101" s="35"/>
      <c r="AHK101" s="35"/>
      <c r="AHL101" s="35"/>
      <c r="AHM101" s="35"/>
      <c r="AHN101" s="35"/>
      <c r="AHO101" s="35"/>
      <c r="AHP101" s="35"/>
      <c r="AHQ101" s="35"/>
      <c r="AHR101" s="35"/>
      <c r="AHS101" s="35"/>
      <c r="AHT101" s="35"/>
      <c r="AHU101" s="35"/>
      <c r="AHV101" s="35"/>
      <c r="AHW101" s="35"/>
      <c r="AHX101" s="35"/>
      <c r="AHY101" s="35"/>
      <c r="AHZ101" s="35"/>
      <c r="AIA101" s="35"/>
      <c r="AIB101" s="35"/>
      <c r="AIC101" s="35"/>
      <c r="AID101" s="35"/>
      <c r="AIE101" s="35"/>
      <c r="AIF101" s="35"/>
      <c r="AIG101" s="35"/>
      <c r="AIH101" s="35"/>
      <c r="AII101" s="35"/>
      <c r="AIJ101" s="35"/>
      <c r="AIK101" s="35"/>
      <c r="AIL101" s="35"/>
      <c r="AIM101" s="35"/>
      <c r="AIN101" s="35"/>
      <c r="AIO101" s="35"/>
      <c r="AIP101" s="35"/>
      <c r="AIQ101" s="35"/>
      <c r="AIR101" s="35"/>
      <c r="AIS101" s="35"/>
      <c r="AIT101" s="35"/>
      <c r="AIU101" s="35"/>
      <c r="AIV101" s="35"/>
      <c r="AIW101" s="35"/>
      <c r="AIX101" s="35"/>
      <c r="AIY101" s="35"/>
      <c r="AIZ101" s="35"/>
      <c r="AJA101" s="35"/>
      <c r="AJB101" s="35"/>
      <c r="AJC101" s="35"/>
      <c r="AJD101" s="35"/>
      <c r="AJE101" s="35"/>
      <c r="AJF101" s="35"/>
      <c r="AJG101" s="35"/>
      <c r="AJH101" s="35"/>
      <c r="AJI101" s="35"/>
      <c r="AJJ101" s="35"/>
      <c r="AJK101" s="35"/>
      <c r="AJL101" s="35"/>
      <c r="AJM101" s="35"/>
      <c r="AJN101" s="35"/>
      <c r="AJO101" s="35"/>
      <c r="AJP101" s="35"/>
      <c r="AJQ101" s="35"/>
      <c r="AJR101" s="35"/>
      <c r="AJS101" s="35"/>
      <c r="AJT101" s="35"/>
      <c r="AJU101" s="35"/>
      <c r="AJV101" s="35"/>
      <c r="AJW101" s="35"/>
      <c r="AJX101" s="35"/>
      <c r="AJY101" s="35"/>
      <c r="AJZ101" s="35"/>
      <c r="AKA101" s="35"/>
      <c r="AKB101" s="35"/>
      <c r="AKC101" s="35"/>
      <c r="AKD101" s="35"/>
      <c r="AKE101" s="35"/>
      <c r="AKF101" s="35"/>
      <c r="AKG101" s="35"/>
      <c r="AKH101" s="35"/>
      <c r="AKI101" s="35"/>
      <c r="AKJ101" s="35"/>
      <c r="AKK101" s="35"/>
      <c r="AKL101" s="35"/>
      <c r="AKM101" s="35"/>
      <c r="AKN101" s="35"/>
      <c r="AKO101" s="35"/>
      <c r="AKP101" s="35"/>
      <c r="AKQ101" s="35"/>
      <c r="AKR101" s="35"/>
      <c r="AKS101" s="35"/>
      <c r="AKT101" s="35"/>
      <c r="AKU101" s="35"/>
      <c r="AKV101" s="35"/>
      <c r="AKW101" s="35"/>
      <c r="AKX101" s="35"/>
      <c r="AKY101" s="35"/>
      <c r="AKZ101" s="35"/>
      <c r="ALA101" s="35"/>
      <c r="ALB101" s="35"/>
      <c r="ALC101" s="35"/>
      <c r="ALD101" s="35"/>
      <c r="ALE101" s="35"/>
      <c r="ALF101" s="35"/>
      <c r="ALG101" s="35"/>
      <c r="ALH101" s="35"/>
      <c r="ALI101" s="35"/>
      <c r="ALJ101" s="35"/>
      <c r="ALK101" s="35"/>
      <c r="ALL101" s="35"/>
      <c r="ALM101" s="35"/>
      <c r="ALN101" s="35"/>
      <c r="ALO101" s="35"/>
      <c r="ALP101" s="35"/>
      <c r="ALQ101" s="35"/>
      <c r="ALR101" s="35"/>
      <c r="ALS101" s="35"/>
      <c r="ALT101" s="35"/>
      <c r="ALU101" s="35"/>
      <c r="ALV101" s="35"/>
      <c r="ALW101" s="35"/>
      <c r="ALX101" s="35"/>
      <c r="ALY101" s="35"/>
      <c r="ALZ101" s="35"/>
      <c r="AMA101" s="35"/>
      <c r="AMB101" s="35"/>
      <c r="AMC101" s="35"/>
      <c r="AMD101" s="35"/>
      <c r="AME101" s="35"/>
      <c r="AMF101" s="35"/>
      <c r="AMG101" s="35"/>
      <c r="AMH101" s="35"/>
      <c r="AMI101" s="35"/>
      <c r="AMJ101" s="35"/>
      <c r="AMK101" s="35"/>
      <c r="AML101" s="35"/>
      <c r="AMM101" s="35"/>
      <c r="AMN101" s="35"/>
      <c r="AMO101" s="35"/>
      <c r="AMP101" s="35"/>
      <c r="AMQ101" s="35"/>
      <c r="AMR101" s="35"/>
      <c r="AMS101" s="35"/>
      <c r="AMT101" s="35"/>
      <c r="AMU101" s="35"/>
      <c r="AMV101" s="35"/>
      <c r="AMW101" s="35"/>
      <c r="AMX101" s="35"/>
      <c r="AMY101" s="35"/>
      <c r="AMZ101" s="35"/>
      <c r="ANA101" s="35"/>
      <c r="ANB101" s="35"/>
      <c r="ANC101" s="35"/>
      <c r="AND101" s="35"/>
      <c r="ANE101" s="35"/>
      <c r="ANF101" s="35"/>
      <c r="ANG101" s="35"/>
      <c r="ANH101" s="35"/>
      <c r="ANI101" s="35"/>
      <c r="ANJ101" s="35"/>
      <c r="ANK101" s="35"/>
      <c r="ANL101" s="35"/>
      <c r="ANM101" s="35"/>
      <c r="ANN101" s="35"/>
      <c r="ANO101" s="35"/>
      <c r="ANP101" s="35"/>
      <c r="ANQ101" s="35"/>
      <c r="ANR101" s="35"/>
      <c r="ANS101" s="35"/>
      <c r="ANT101" s="35"/>
      <c r="ANU101" s="35"/>
      <c r="ANV101" s="35"/>
      <c r="ANW101" s="35"/>
      <c r="ANX101" s="35"/>
      <c r="ANY101" s="35"/>
      <c r="ANZ101" s="35"/>
      <c r="AOA101" s="35"/>
      <c r="AOB101" s="35"/>
      <c r="AOC101" s="35"/>
      <c r="AOD101" s="35"/>
      <c r="AOE101" s="35"/>
      <c r="AOF101" s="35"/>
      <c r="AOG101" s="35"/>
      <c r="AOH101" s="35"/>
      <c r="AOI101" s="35"/>
      <c r="AOJ101" s="35"/>
      <c r="AOK101" s="35"/>
      <c r="AOL101" s="35"/>
      <c r="AOM101" s="35"/>
      <c r="AON101" s="35"/>
      <c r="AOO101" s="35"/>
      <c r="AOP101" s="35"/>
      <c r="AOQ101" s="35"/>
      <c r="AOR101" s="35"/>
      <c r="AOS101" s="35"/>
      <c r="AOT101" s="35"/>
      <c r="AOU101" s="35"/>
      <c r="AOV101" s="35"/>
      <c r="AOW101" s="35"/>
      <c r="AOX101" s="35"/>
      <c r="AOY101" s="35"/>
      <c r="AOZ101" s="35"/>
      <c r="APA101" s="35"/>
      <c r="APB101" s="35"/>
      <c r="APC101" s="35"/>
      <c r="APD101" s="35"/>
      <c r="APE101" s="35"/>
      <c r="APF101" s="35"/>
      <c r="APG101" s="35"/>
      <c r="APH101" s="35"/>
      <c r="API101" s="35"/>
      <c r="APJ101" s="35"/>
      <c r="APK101" s="35"/>
      <c r="APL101" s="35"/>
      <c r="APM101" s="35"/>
      <c r="APN101" s="35"/>
      <c r="APO101" s="35"/>
      <c r="APP101" s="35"/>
      <c r="APQ101" s="35"/>
      <c r="APR101" s="35"/>
      <c r="APS101" s="35"/>
      <c r="APT101" s="35"/>
      <c r="APU101" s="35"/>
      <c r="APV101" s="35"/>
      <c r="APW101" s="35"/>
      <c r="APX101" s="35"/>
      <c r="APY101" s="35"/>
      <c r="APZ101" s="35"/>
      <c r="AQA101" s="35"/>
      <c r="AQB101" s="35"/>
      <c r="AQC101" s="35"/>
      <c r="AQD101" s="35"/>
      <c r="AQE101" s="35"/>
      <c r="AQF101" s="35"/>
      <c r="AQG101" s="35"/>
      <c r="AQH101" s="35"/>
      <c r="AQI101" s="35"/>
      <c r="AQJ101" s="35"/>
      <c r="AQK101" s="35"/>
      <c r="AQL101" s="35"/>
      <c r="AQM101" s="35"/>
      <c r="AQN101" s="35"/>
      <c r="AQO101" s="35"/>
      <c r="AQP101" s="35"/>
      <c r="AQQ101" s="35"/>
      <c r="AQR101" s="35"/>
      <c r="AQS101" s="35"/>
      <c r="AQT101" s="35"/>
      <c r="AQU101" s="35"/>
      <c r="AQV101" s="35"/>
      <c r="AQW101" s="35"/>
      <c r="AQX101" s="35"/>
      <c r="AQY101" s="35"/>
      <c r="AQZ101" s="35"/>
      <c r="ARA101" s="35"/>
      <c r="ARB101" s="35"/>
      <c r="ARC101" s="35"/>
      <c r="ARD101" s="35"/>
      <c r="ARE101" s="35"/>
      <c r="ARF101" s="35"/>
      <c r="ARG101" s="35"/>
      <c r="ARH101" s="35"/>
      <c r="ARI101" s="35"/>
      <c r="ARJ101" s="35"/>
      <c r="ARK101" s="35"/>
      <c r="ARL101" s="35"/>
      <c r="ARM101" s="35"/>
      <c r="ARN101" s="35"/>
      <c r="ARO101" s="35"/>
      <c r="ARP101" s="35"/>
      <c r="ARQ101" s="35"/>
      <c r="ARR101" s="35"/>
      <c r="ARS101" s="35"/>
      <c r="ART101" s="35"/>
      <c r="ARU101" s="35"/>
      <c r="ARV101" s="35"/>
      <c r="ARW101" s="35"/>
      <c r="ARX101" s="35"/>
      <c r="ARY101" s="35"/>
      <c r="ARZ101" s="35"/>
      <c r="ASA101" s="35"/>
      <c r="ASB101" s="35"/>
      <c r="ASC101" s="35"/>
      <c r="ASD101" s="35"/>
      <c r="ASE101" s="35"/>
      <c r="ASF101" s="35"/>
      <c r="ASG101" s="35"/>
      <c r="ASH101" s="35"/>
      <c r="ASI101" s="35"/>
      <c r="ASJ101" s="35"/>
      <c r="ASK101" s="35"/>
      <c r="ASL101" s="35"/>
      <c r="ASM101" s="35"/>
      <c r="ASN101" s="35"/>
      <c r="ASO101" s="35"/>
      <c r="ASP101" s="35"/>
      <c r="ASQ101" s="35"/>
      <c r="ASR101" s="35"/>
      <c r="ASS101" s="35"/>
      <c r="AST101" s="35"/>
      <c r="ASU101" s="35"/>
      <c r="ASV101" s="35"/>
      <c r="ASW101" s="35"/>
      <c r="ASX101" s="35"/>
      <c r="ASY101" s="35"/>
      <c r="ASZ101" s="35"/>
      <c r="ATA101" s="35"/>
      <c r="ATB101" s="35"/>
      <c r="ATC101" s="35"/>
      <c r="ATD101" s="35"/>
      <c r="ATE101" s="35"/>
      <c r="ATF101" s="35"/>
      <c r="ATG101" s="35"/>
      <c r="ATH101" s="35"/>
      <c r="ATI101" s="35"/>
      <c r="ATJ101" s="35"/>
      <c r="ATK101" s="35"/>
      <c r="ATL101" s="35"/>
      <c r="ATM101" s="35"/>
      <c r="ATN101" s="35"/>
      <c r="ATO101" s="35"/>
      <c r="ATP101" s="35"/>
      <c r="ATQ101" s="35"/>
      <c r="ATR101" s="35"/>
      <c r="ATS101" s="35"/>
      <c r="ATT101" s="35"/>
      <c r="ATU101" s="35"/>
      <c r="ATV101" s="35"/>
      <c r="ATW101" s="35"/>
      <c r="ATX101" s="35"/>
      <c r="ATY101" s="35"/>
      <c r="ATZ101" s="35"/>
      <c r="AUA101" s="35"/>
      <c r="AUB101" s="35"/>
      <c r="AUC101" s="35"/>
      <c r="AUD101" s="35"/>
      <c r="AUE101" s="35"/>
      <c r="AUF101" s="35"/>
      <c r="AUG101" s="35"/>
      <c r="AUH101" s="35"/>
      <c r="AUI101" s="35"/>
      <c r="AUJ101" s="35"/>
      <c r="AUK101" s="35"/>
      <c r="AUL101" s="35"/>
      <c r="AUM101" s="35"/>
      <c r="AUN101" s="35"/>
      <c r="AUO101" s="35"/>
      <c r="AUP101" s="35"/>
      <c r="AUQ101" s="35"/>
      <c r="AUR101" s="35"/>
      <c r="AUS101" s="35"/>
      <c r="AUT101" s="35"/>
      <c r="AUU101" s="35"/>
      <c r="AUV101" s="35"/>
      <c r="AUW101" s="35"/>
      <c r="AUX101" s="35"/>
      <c r="AUY101" s="35"/>
      <c r="AUZ101" s="35"/>
      <c r="AVA101" s="35"/>
      <c r="AVB101" s="35"/>
      <c r="AVC101" s="35"/>
      <c r="AVD101" s="35"/>
      <c r="AVE101" s="35"/>
      <c r="AVF101" s="35"/>
      <c r="AVG101" s="35"/>
      <c r="AVH101" s="35"/>
      <c r="AVI101" s="35"/>
      <c r="AVJ101" s="35"/>
      <c r="AVK101" s="35"/>
      <c r="AVL101" s="35"/>
      <c r="AVM101" s="35"/>
      <c r="AVN101" s="35"/>
      <c r="AVO101" s="35"/>
      <c r="AVP101" s="35"/>
      <c r="AVQ101" s="35"/>
      <c r="AVR101" s="35"/>
      <c r="AVS101" s="35"/>
      <c r="AVT101" s="35"/>
      <c r="AVU101" s="35"/>
      <c r="AVV101" s="35"/>
      <c r="AVW101" s="35"/>
      <c r="AVX101" s="35"/>
      <c r="AVY101" s="35"/>
      <c r="AVZ101" s="35"/>
      <c r="AWA101" s="35"/>
      <c r="AWB101" s="35"/>
      <c r="AWC101" s="35"/>
      <c r="AWD101" s="35"/>
      <c r="AWE101" s="35"/>
      <c r="AWF101" s="35"/>
      <c r="AWG101" s="35"/>
      <c r="AWH101" s="35"/>
      <c r="AWI101" s="35"/>
      <c r="AWJ101" s="35"/>
      <c r="AWK101" s="35"/>
      <c r="AWL101" s="35"/>
      <c r="AWM101" s="35"/>
      <c r="AWN101" s="35"/>
      <c r="AWO101" s="35"/>
      <c r="AWP101" s="35"/>
      <c r="AWQ101" s="35"/>
      <c r="AWR101" s="35"/>
      <c r="AWS101" s="35"/>
      <c r="AWT101" s="35"/>
      <c r="AWU101" s="35"/>
      <c r="AWV101" s="35"/>
      <c r="AWW101" s="35"/>
      <c r="AWX101" s="35"/>
      <c r="AWY101" s="35"/>
      <c r="AWZ101" s="35"/>
      <c r="AXA101" s="35"/>
      <c r="AXB101" s="35"/>
      <c r="AXC101" s="35"/>
      <c r="AXD101" s="35"/>
      <c r="AXE101" s="35"/>
      <c r="AXF101" s="35"/>
      <c r="AXG101" s="35"/>
      <c r="AXH101" s="35"/>
      <c r="AXI101" s="35"/>
      <c r="AXJ101" s="35"/>
      <c r="AXK101" s="35"/>
      <c r="AXL101" s="35"/>
      <c r="AXM101" s="35"/>
      <c r="AXN101" s="35"/>
      <c r="AXO101" s="35"/>
      <c r="AXP101" s="35"/>
      <c r="AXQ101" s="35"/>
      <c r="AXR101" s="35"/>
      <c r="AXS101" s="35"/>
      <c r="AXT101" s="35"/>
      <c r="AXU101" s="35"/>
      <c r="AXV101" s="35"/>
      <c r="AXW101" s="35"/>
      <c r="AXX101" s="35"/>
      <c r="AXY101" s="35"/>
      <c r="AXZ101" s="35"/>
      <c r="AYA101" s="35"/>
      <c r="AYB101" s="35"/>
      <c r="AYC101" s="35"/>
      <c r="AYD101" s="35"/>
      <c r="AYE101" s="35"/>
      <c r="AYF101" s="35"/>
      <c r="AYG101" s="35"/>
      <c r="AYH101" s="35"/>
      <c r="AYI101" s="35"/>
      <c r="AYJ101" s="35"/>
      <c r="AYK101" s="35"/>
      <c r="AYL101" s="35"/>
      <c r="AYM101" s="35"/>
      <c r="AYN101" s="35"/>
      <c r="AYO101" s="35"/>
      <c r="AYP101" s="35"/>
      <c r="AYQ101" s="35"/>
      <c r="AYR101" s="35"/>
      <c r="AYS101" s="35"/>
      <c r="AYT101" s="35"/>
      <c r="AYU101" s="35"/>
      <c r="AYV101" s="35"/>
      <c r="AYW101" s="35"/>
      <c r="AYX101" s="35"/>
      <c r="AYY101" s="35"/>
      <c r="AYZ101" s="35"/>
      <c r="AZA101" s="35"/>
      <c r="AZB101" s="35"/>
      <c r="AZC101" s="35"/>
      <c r="AZD101" s="35"/>
      <c r="AZE101" s="35"/>
      <c r="AZF101" s="35"/>
      <c r="AZG101" s="35"/>
      <c r="AZH101" s="35"/>
      <c r="AZI101" s="35"/>
      <c r="AZJ101" s="35"/>
      <c r="AZK101" s="35"/>
      <c r="AZL101" s="35"/>
      <c r="AZM101" s="35"/>
      <c r="AZN101" s="35"/>
      <c r="AZO101" s="35"/>
      <c r="AZP101" s="35"/>
      <c r="AZQ101" s="35"/>
      <c r="AZR101" s="35"/>
      <c r="AZS101" s="35"/>
      <c r="AZT101" s="35"/>
      <c r="AZU101" s="35"/>
      <c r="AZV101" s="35"/>
      <c r="AZW101" s="35"/>
      <c r="AZX101" s="35"/>
      <c r="AZY101" s="35"/>
      <c r="AZZ101" s="35"/>
      <c r="BAA101" s="35"/>
      <c r="BAB101" s="35"/>
      <c r="BAC101" s="35"/>
      <c r="BAD101" s="35"/>
      <c r="BAE101" s="35"/>
      <c r="BAF101" s="35"/>
      <c r="BAG101" s="35"/>
      <c r="BAH101" s="35"/>
      <c r="BAI101" s="35"/>
      <c r="BAJ101" s="35"/>
      <c r="BAK101" s="35"/>
      <c r="BAL101" s="35"/>
      <c r="BAM101" s="35"/>
      <c r="BAN101" s="35"/>
      <c r="BAO101" s="35"/>
      <c r="BAP101" s="35"/>
      <c r="BAQ101" s="35"/>
      <c r="BAR101" s="35"/>
      <c r="BAS101" s="35"/>
      <c r="BAT101" s="35"/>
      <c r="BAU101" s="35"/>
      <c r="BAV101" s="35"/>
      <c r="BAW101" s="35"/>
      <c r="BAX101" s="35"/>
      <c r="BAY101" s="35"/>
      <c r="BAZ101" s="35"/>
      <c r="BBA101" s="35"/>
      <c r="BBB101" s="35"/>
      <c r="BBC101" s="35"/>
      <c r="BBD101" s="35"/>
      <c r="BBE101" s="35"/>
      <c r="BBF101" s="35"/>
      <c r="BBG101" s="35"/>
      <c r="BBH101" s="35"/>
      <c r="BBI101" s="35"/>
      <c r="BBJ101" s="35"/>
      <c r="BBK101" s="35"/>
      <c r="BBL101" s="35"/>
      <c r="BBM101" s="35"/>
      <c r="BBN101" s="35"/>
      <c r="BBO101" s="35"/>
      <c r="BBP101" s="35"/>
      <c r="BBQ101" s="35"/>
      <c r="BBR101" s="35"/>
      <c r="BBS101" s="35"/>
      <c r="BBT101" s="35"/>
      <c r="BBU101" s="35"/>
      <c r="BBV101" s="35"/>
      <c r="BBW101" s="35"/>
      <c r="BBX101" s="35"/>
      <c r="BBY101" s="35"/>
      <c r="BBZ101" s="35"/>
      <c r="BCA101" s="35"/>
      <c r="BCB101" s="35"/>
      <c r="BCC101" s="35"/>
      <c r="BCD101" s="35"/>
      <c r="BCE101" s="35"/>
      <c r="BCF101" s="35"/>
      <c r="BCG101" s="35"/>
      <c r="BCH101" s="35"/>
      <c r="BCI101" s="35"/>
      <c r="BCJ101" s="35"/>
      <c r="BCK101" s="35"/>
      <c r="BCL101" s="35"/>
      <c r="BCM101" s="35"/>
      <c r="BCN101" s="35"/>
      <c r="BCO101" s="35"/>
      <c r="BCP101" s="35"/>
      <c r="BCQ101" s="35"/>
      <c r="BCR101" s="35"/>
      <c r="BCS101" s="35"/>
      <c r="BCT101" s="35"/>
      <c r="BCU101" s="35"/>
      <c r="BCV101" s="35"/>
      <c r="BCW101" s="35"/>
      <c r="BCX101" s="35"/>
      <c r="BCY101" s="35"/>
      <c r="BCZ101" s="35"/>
      <c r="BDA101" s="35"/>
      <c r="BDB101" s="35"/>
      <c r="BDC101" s="35"/>
      <c r="BDD101" s="35"/>
      <c r="BDE101" s="35"/>
      <c r="BDF101" s="35"/>
      <c r="BDG101" s="35"/>
      <c r="BDH101" s="35"/>
      <c r="BDI101" s="35"/>
      <c r="BDJ101" s="35"/>
      <c r="BDK101" s="35"/>
      <c r="BDL101" s="35"/>
      <c r="BDM101" s="35"/>
      <c r="BDN101" s="35"/>
      <c r="BDO101" s="35"/>
      <c r="BDP101" s="35"/>
      <c r="BDQ101" s="35"/>
      <c r="BDR101" s="35"/>
      <c r="BDS101" s="35"/>
      <c r="BDT101" s="35"/>
      <c r="BDU101" s="35"/>
      <c r="BDV101" s="35"/>
      <c r="BDW101" s="35"/>
      <c r="BDX101" s="35"/>
      <c r="BDY101" s="35"/>
      <c r="BDZ101" s="35"/>
      <c r="BEA101" s="35"/>
      <c r="BEB101" s="35"/>
      <c r="BEC101" s="35"/>
      <c r="BED101" s="35"/>
      <c r="BEE101" s="35"/>
      <c r="BEF101" s="35"/>
      <c r="BEG101" s="35"/>
      <c r="BEH101" s="35"/>
      <c r="BEI101" s="35"/>
      <c r="BEJ101" s="35"/>
      <c r="BEK101" s="35"/>
      <c r="BEL101" s="35"/>
      <c r="BEM101" s="35"/>
      <c r="BEN101" s="35"/>
      <c r="BEO101" s="35"/>
      <c r="BEP101" s="35"/>
      <c r="BEQ101" s="35"/>
      <c r="BER101" s="35"/>
      <c r="BES101" s="35"/>
      <c r="BET101" s="35"/>
      <c r="BEU101" s="35"/>
      <c r="BEV101" s="35"/>
      <c r="BEW101" s="35"/>
      <c r="BEX101" s="35"/>
      <c r="BEY101" s="35"/>
      <c r="BEZ101" s="35"/>
      <c r="BFA101" s="35"/>
      <c r="BFB101" s="35"/>
      <c r="BFC101" s="35"/>
      <c r="BFD101" s="35"/>
      <c r="BFE101" s="35"/>
      <c r="BFF101" s="35"/>
      <c r="BFG101" s="35"/>
      <c r="BFH101" s="35"/>
      <c r="BFI101" s="35"/>
      <c r="BFJ101" s="35"/>
      <c r="BFK101" s="35"/>
      <c r="BFL101" s="35"/>
      <c r="BFM101" s="35"/>
      <c r="BFN101" s="35"/>
      <c r="BFO101" s="35"/>
      <c r="BFP101" s="35"/>
      <c r="BFQ101" s="35"/>
      <c r="BFR101" s="35"/>
      <c r="BFS101" s="35"/>
      <c r="BFT101" s="35"/>
      <c r="BFU101" s="35"/>
      <c r="BFV101" s="35"/>
      <c r="BFW101" s="35"/>
      <c r="BFX101" s="35"/>
      <c r="BFY101" s="35"/>
      <c r="BFZ101" s="35"/>
      <c r="BGA101" s="35"/>
      <c r="BGB101" s="35"/>
      <c r="BGC101" s="35"/>
      <c r="BGD101" s="35"/>
      <c r="BGE101" s="35"/>
      <c r="BGF101" s="35"/>
      <c r="BGG101" s="35"/>
      <c r="BGH101" s="35"/>
      <c r="BGI101" s="35"/>
      <c r="BGJ101" s="35"/>
      <c r="BGK101" s="35"/>
      <c r="BGL101" s="35"/>
      <c r="BGM101" s="35"/>
      <c r="BGN101" s="35"/>
      <c r="BGO101" s="35"/>
      <c r="BGP101" s="35"/>
      <c r="BGQ101" s="35"/>
      <c r="BGR101" s="35"/>
      <c r="BGS101" s="35"/>
      <c r="BGT101" s="35"/>
      <c r="BGU101" s="35"/>
      <c r="BGV101" s="35"/>
      <c r="BGW101" s="35"/>
      <c r="BGX101" s="35"/>
      <c r="BGY101" s="35"/>
      <c r="BGZ101" s="35"/>
      <c r="BHA101" s="35"/>
      <c r="BHB101" s="35"/>
      <c r="BHC101" s="35"/>
      <c r="BHD101" s="35"/>
      <c r="BHE101" s="35"/>
      <c r="BHF101" s="35"/>
      <c r="BHG101" s="35"/>
      <c r="BHH101" s="35"/>
      <c r="BHI101" s="35"/>
      <c r="BHJ101" s="35"/>
      <c r="BHK101" s="35"/>
      <c r="BHL101" s="35"/>
      <c r="BHM101" s="35"/>
      <c r="BHN101" s="35"/>
      <c r="BHO101" s="35"/>
      <c r="BHP101" s="35"/>
      <c r="BHQ101" s="35"/>
      <c r="BHR101" s="35"/>
      <c r="BHS101" s="35"/>
      <c r="BHT101" s="35"/>
      <c r="BHU101" s="35"/>
      <c r="BHV101" s="35"/>
      <c r="BHW101" s="35"/>
      <c r="BHX101" s="35"/>
      <c r="BHY101" s="35"/>
      <c r="BHZ101" s="35"/>
      <c r="BIA101" s="35"/>
      <c r="BIB101" s="35"/>
      <c r="BIC101" s="35"/>
      <c r="BID101" s="35"/>
      <c r="BIE101" s="35"/>
      <c r="BIF101" s="35"/>
      <c r="BIG101" s="35"/>
      <c r="BIH101" s="35"/>
      <c r="BII101" s="35"/>
      <c r="BIJ101" s="35"/>
      <c r="BIK101" s="35"/>
      <c r="BIL101" s="35"/>
      <c r="BIM101" s="35"/>
      <c r="BIN101" s="35"/>
      <c r="BIO101" s="35"/>
      <c r="BIP101" s="35"/>
      <c r="BIQ101" s="35"/>
      <c r="BIR101" s="35"/>
      <c r="BIS101" s="35"/>
      <c r="BIT101" s="35"/>
      <c r="BIU101" s="35"/>
      <c r="BIV101" s="35"/>
      <c r="BIW101" s="35"/>
      <c r="BIX101" s="35"/>
      <c r="BIY101" s="35"/>
      <c r="BIZ101" s="35"/>
      <c r="BJA101" s="35"/>
      <c r="BJB101" s="35"/>
      <c r="BJC101" s="35"/>
      <c r="BJD101" s="35"/>
      <c r="BJE101" s="35"/>
      <c r="BJF101" s="35"/>
      <c r="BJG101" s="35"/>
      <c r="BJH101" s="35"/>
      <c r="BJI101" s="35"/>
      <c r="BJJ101" s="35"/>
      <c r="BJK101" s="35"/>
      <c r="BJL101" s="35"/>
      <c r="BJM101" s="35"/>
      <c r="BJN101" s="35"/>
      <c r="BJO101" s="35"/>
      <c r="BJP101" s="35"/>
      <c r="BJQ101" s="35"/>
      <c r="BJR101" s="35"/>
      <c r="BJS101" s="35"/>
      <c r="BJT101" s="35"/>
      <c r="BJU101" s="35"/>
      <c r="BJV101" s="35"/>
      <c r="BJW101" s="35"/>
      <c r="BJX101" s="35"/>
      <c r="BJY101" s="35"/>
      <c r="BJZ101" s="35"/>
      <c r="BKA101" s="35"/>
      <c r="BKB101" s="35"/>
      <c r="BKC101" s="35"/>
      <c r="BKD101" s="35"/>
      <c r="BKE101" s="35"/>
      <c r="BKF101" s="35"/>
      <c r="BKG101" s="35"/>
      <c r="BKH101" s="35"/>
      <c r="BKI101" s="35"/>
      <c r="BKJ101" s="35"/>
      <c r="BKK101" s="35"/>
      <c r="BKL101" s="35"/>
      <c r="BKM101" s="35"/>
      <c r="BKN101" s="35"/>
      <c r="BKO101" s="35"/>
      <c r="BKP101" s="35"/>
      <c r="BKQ101" s="35"/>
      <c r="BKR101" s="35"/>
      <c r="BKS101" s="35"/>
      <c r="BKT101" s="35"/>
      <c r="BKU101" s="35"/>
      <c r="BKV101" s="35"/>
      <c r="BKW101" s="35"/>
      <c r="BKX101" s="35"/>
      <c r="BKY101" s="35"/>
      <c r="BKZ101" s="35"/>
      <c r="BLA101" s="35"/>
      <c r="BLB101" s="35"/>
      <c r="BLC101" s="35"/>
      <c r="BLD101" s="35"/>
      <c r="BLE101" s="35"/>
      <c r="BLF101" s="35"/>
      <c r="BLG101" s="35"/>
      <c r="BLH101" s="35"/>
      <c r="BLI101" s="35"/>
      <c r="BLJ101" s="35"/>
      <c r="BLK101" s="35"/>
      <c r="BLL101" s="35"/>
      <c r="BLM101" s="35"/>
      <c r="BLN101" s="35"/>
      <c r="BLO101" s="35"/>
      <c r="BLP101" s="35"/>
      <c r="BLQ101" s="35"/>
      <c r="BLR101" s="35"/>
      <c r="BLS101" s="35"/>
      <c r="BLT101" s="35"/>
      <c r="BLU101" s="35"/>
      <c r="BLV101" s="35"/>
      <c r="BLW101" s="35"/>
      <c r="BLX101" s="35"/>
      <c r="BLY101" s="35"/>
      <c r="BLZ101" s="35"/>
      <c r="BMA101" s="35"/>
      <c r="BMB101" s="35"/>
      <c r="BMC101" s="35"/>
      <c r="BMD101" s="35"/>
      <c r="BME101" s="35"/>
      <c r="BMF101" s="35"/>
      <c r="BMG101" s="35"/>
      <c r="BMH101" s="35"/>
      <c r="BMI101" s="35"/>
      <c r="BMJ101" s="35"/>
      <c r="BMK101" s="35"/>
      <c r="BML101" s="35"/>
      <c r="BMM101" s="35"/>
      <c r="BMN101" s="35"/>
      <c r="BMO101" s="35"/>
      <c r="BMP101" s="35"/>
      <c r="BMQ101" s="35"/>
      <c r="BMR101" s="35"/>
      <c r="BMS101" s="35"/>
      <c r="BMT101" s="35"/>
      <c r="BMU101" s="35"/>
      <c r="BMV101" s="35"/>
      <c r="BMW101" s="35"/>
      <c r="BMX101" s="35"/>
      <c r="BMY101" s="35"/>
      <c r="BMZ101" s="35"/>
      <c r="BNA101" s="35"/>
      <c r="BNB101" s="35"/>
      <c r="BNC101" s="35"/>
      <c r="BND101" s="35"/>
      <c r="BNE101" s="35"/>
      <c r="BNF101" s="35"/>
      <c r="BNG101" s="35"/>
      <c r="BNH101" s="35"/>
      <c r="BNI101" s="35"/>
      <c r="BNJ101" s="35"/>
      <c r="BNK101" s="35"/>
      <c r="BNL101" s="35"/>
      <c r="BNM101" s="35"/>
      <c r="BNN101" s="35"/>
      <c r="BNO101" s="35"/>
      <c r="BNP101" s="35"/>
      <c r="BNQ101" s="35"/>
      <c r="BNR101" s="35"/>
      <c r="BNS101" s="35"/>
      <c r="BNT101" s="35"/>
      <c r="BNU101" s="35"/>
      <c r="BNV101" s="35"/>
      <c r="BNW101" s="35"/>
      <c r="BNX101" s="35"/>
      <c r="BNY101" s="35"/>
      <c r="BNZ101" s="35"/>
      <c r="BOA101" s="35"/>
      <c r="BOB101" s="35"/>
      <c r="BOC101" s="35"/>
      <c r="BOD101" s="35"/>
      <c r="BOE101" s="35"/>
      <c r="BOF101" s="35"/>
      <c r="BOG101" s="35"/>
      <c r="BOH101" s="35"/>
      <c r="BOI101" s="35"/>
      <c r="BOJ101" s="35"/>
      <c r="BOK101" s="35"/>
      <c r="BOL101" s="35"/>
      <c r="BOM101" s="35"/>
      <c r="BON101" s="35"/>
      <c r="BOO101" s="35"/>
      <c r="BOP101" s="35"/>
      <c r="BOQ101" s="35"/>
      <c r="BOR101" s="35"/>
      <c r="BOS101" s="35"/>
      <c r="BOT101" s="35"/>
      <c r="BOU101" s="35"/>
      <c r="BOV101" s="35"/>
      <c r="BOW101" s="35"/>
      <c r="BOX101" s="35"/>
      <c r="BOY101" s="35"/>
      <c r="BOZ101" s="35"/>
      <c r="BPA101" s="35"/>
      <c r="BPB101" s="35"/>
      <c r="BPC101" s="35"/>
      <c r="BPD101" s="35"/>
      <c r="BPE101" s="35"/>
      <c r="BPF101" s="35"/>
      <c r="BPG101" s="35"/>
      <c r="BPH101" s="35"/>
      <c r="BPI101" s="35"/>
      <c r="BPJ101" s="35"/>
      <c r="BPK101" s="35"/>
      <c r="BPL101" s="35"/>
      <c r="BPM101" s="35"/>
      <c r="BPN101" s="35"/>
      <c r="BPO101" s="35"/>
      <c r="BPP101" s="35"/>
      <c r="BPQ101" s="35"/>
      <c r="BPR101" s="35"/>
      <c r="BPS101" s="35"/>
      <c r="BPT101" s="35"/>
      <c r="BPU101" s="35"/>
      <c r="BPV101" s="35"/>
      <c r="BPW101" s="35"/>
      <c r="BPX101" s="35"/>
      <c r="BPY101" s="35"/>
      <c r="BPZ101" s="35"/>
      <c r="BQA101" s="35"/>
      <c r="BQB101" s="35"/>
      <c r="BQC101" s="35"/>
      <c r="BQD101" s="35"/>
      <c r="BQE101" s="35"/>
      <c r="BQF101" s="35"/>
      <c r="BQG101" s="35"/>
      <c r="BQH101" s="35"/>
      <c r="BQI101" s="35"/>
      <c r="BQJ101" s="35"/>
      <c r="BQK101" s="35"/>
      <c r="BQL101" s="35"/>
      <c r="BQM101" s="35"/>
      <c r="BQN101" s="35"/>
      <c r="BQO101" s="35"/>
      <c r="BQP101" s="35"/>
      <c r="BQQ101" s="35"/>
      <c r="BQR101" s="35"/>
      <c r="BQS101" s="35"/>
      <c r="BQT101" s="35"/>
      <c r="BQU101" s="35"/>
      <c r="BQV101" s="35"/>
      <c r="BQW101" s="35"/>
      <c r="BQX101" s="35"/>
      <c r="BQY101" s="35"/>
      <c r="BQZ101" s="35"/>
      <c r="BRA101" s="35"/>
      <c r="BRB101" s="35"/>
      <c r="BRC101" s="35"/>
      <c r="BRD101" s="35"/>
      <c r="BRE101" s="35"/>
      <c r="BRF101" s="35"/>
      <c r="BRG101" s="35"/>
      <c r="BRH101" s="35"/>
      <c r="BRI101" s="35"/>
      <c r="BRJ101" s="35"/>
      <c r="BRK101" s="35"/>
      <c r="BRL101" s="35"/>
      <c r="BRM101" s="35"/>
      <c r="BRN101" s="35"/>
      <c r="BRO101" s="35"/>
      <c r="BRP101" s="35"/>
      <c r="BRQ101" s="35"/>
      <c r="BRR101" s="35"/>
      <c r="BRS101" s="35"/>
      <c r="BRT101" s="35"/>
      <c r="BRU101" s="35"/>
      <c r="BRV101" s="35"/>
      <c r="BRW101" s="35"/>
      <c r="BRX101" s="35"/>
      <c r="BRY101" s="35"/>
      <c r="BRZ101" s="35"/>
      <c r="BSA101" s="35"/>
      <c r="BSB101" s="35"/>
      <c r="BSC101" s="35"/>
      <c r="BSD101" s="35"/>
      <c r="BSE101" s="35"/>
      <c r="BSF101" s="35"/>
      <c r="BSG101" s="35"/>
      <c r="BSH101" s="35"/>
      <c r="BSI101" s="35"/>
      <c r="BSJ101" s="35"/>
      <c r="BSK101" s="35"/>
      <c r="BSL101" s="35"/>
    </row>
    <row r="102" spans="1:1858" s="20" customFormat="1" x14ac:dyDescent="0.25">
      <c r="A102" s="15" t="s">
        <v>969</v>
      </c>
      <c r="B102" s="21">
        <v>5</v>
      </c>
      <c r="C102" s="21">
        <v>1</v>
      </c>
      <c r="D102" s="17" t="s">
        <v>62</v>
      </c>
      <c r="E102" s="17" t="s">
        <v>375</v>
      </c>
      <c r="F102" s="58"/>
      <c r="G102" s="16"/>
      <c r="H102" s="17" t="s">
        <v>634</v>
      </c>
      <c r="I102" s="17" t="s">
        <v>815</v>
      </c>
      <c r="J102" s="16"/>
      <c r="K102" s="18">
        <v>55</v>
      </c>
      <c r="L102" s="18">
        <f t="shared" si="3"/>
        <v>55</v>
      </c>
      <c r="M102" s="16"/>
      <c r="N102" s="16"/>
      <c r="O102" s="19"/>
      <c r="P102" s="19"/>
      <c r="Q102" s="19"/>
      <c r="R102" s="16"/>
      <c r="S102" s="16" t="s">
        <v>948</v>
      </c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  <c r="AF102" s="35"/>
      <c r="AG102" s="35"/>
      <c r="AH102" s="35"/>
      <c r="AI102" s="35"/>
      <c r="AJ102" s="35"/>
      <c r="AK102" s="35"/>
      <c r="AL102" s="35"/>
      <c r="AM102" s="35"/>
      <c r="AN102" s="35"/>
      <c r="AO102" s="35"/>
      <c r="AP102" s="35"/>
      <c r="AQ102" s="35"/>
      <c r="AR102" s="35"/>
      <c r="AS102" s="35"/>
      <c r="AT102" s="35"/>
      <c r="AU102" s="35"/>
      <c r="AV102" s="35"/>
      <c r="AW102" s="35"/>
      <c r="AX102" s="35"/>
      <c r="AY102" s="35"/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BL102" s="35"/>
      <c r="BM102" s="35"/>
      <c r="BN102" s="35"/>
      <c r="BO102" s="35"/>
      <c r="BP102" s="35"/>
      <c r="BQ102" s="35"/>
      <c r="BR102" s="35"/>
      <c r="BS102" s="35"/>
      <c r="BT102" s="35"/>
      <c r="BU102" s="35"/>
      <c r="BV102" s="35"/>
      <c r="BW102" s="35"/>
      <c r="BX102" s="35"/>
      <c r="BY102" s="35"/>
      <c r="BZ102" s="35"/>
      <c r="CA102" s="35"/>
      <c r="CB102" s="35"/>
      <c r="CC102" s="35"/>
      <c r="CD102" s="35"/>
      <c r="CE102" s="35"/>
      <c r="CF102" s="35"/>
      <c r="CG102" s="35"/>
      <c r="CH102" s="35"/>
      <c r="CI102" s="35"/>
      <c r="CJ102" s="35"/>
      <c r="CK102" s="35"/>
      <c r="CL102" s="35"/>
      <c r="CM102" s="35"/>
      <c r="CN102" s="35"/>
      <c r="CO102" s="35"/>
      <c r="CP102" s="35"/>
      <c r="CQ102" s="35"/>
      <c r="CR102" s="35"/>
      <c r="CS102" s="35"/>
      <c r="CT102" s="35"/>
      <c r="CU102" s="35"/>
      <c r="CV102" s="35"/>
      <c r="CW102" s="35"/>
      <c r="CX102" s="35"/>
      <c r="CY102" s="35"/>
      <c r="CZ102" s="35"/>
      <c r="DA102" s="35"/>
      <c r="DB102" s="35"/>
      <c r="DC102" s="35"/>
      <c r="DD102" s="35"/>
      <c r="DE102" s="35"/>
      <c r="DF102" s="35"/>
      <c r="DG102" s="35"/>
      <c r="DH102" s="35"/>
      <c r="DI102" s="35"/>
      <c r="DJ102" s="35"/>
      <c r="DK102" s="35"/>
      <c r="DL102" s="35"/>
      <c r="DM102" s="35"/>
      <c r="DN102" s="35"/>
      <c r="DO102" s="35"/>
      <c r="DP102" s="35"/>
      <c r="DQ102" s="35"/>
      <c r="DR102" s="35"/>
      <c r="DS102" s="35"/>
      <c r="DT102" s="35"/>
      <c r="DU102" s="35"/>
      <c r="DV102" s="35"/>
      <c r="DW102" s="35"/>
      <c r="DX102" s="35"/>
      <c r="DY102" s="35"/>
      <c r="DZ102" s="35"/>
      <c r="EA102" s="35"/>
      <c r="EB102" s="35"/>
      <c r="EC102" s="35"/>
      <c r="ED102" s="35"/>
      <c r="EE102" s="35"/>
      <c r="EF102" s="35"/>
      <c r="EG102" s="35"/>
      <c r="EH102" s="35"/>
      <c r="EI102" s="35"/>
      <c r="EJ102" s="35"/>
      <c r="EK102" s="35"/>
      <c r="EL102" s="35"/>
      <c r="EM102" s="35"/>
      <c r="EN102" s="35"/>
      <c r="EO102" s="35"/>
      <c r="EP102" s="35"/>
      <c r="EQ102" s="35"/>
      <c r="ER102" s="35"/>
      <c r="ES102" s="35"/>
      <c r="ET102" s="35"/>
      <c r="EU102" s="35"/>
      <c r="EV102" s="35"/>
      <c r="EW102" s="35"/>
      <c r="EX102" s="35"/>
      <c r="EY102" s="35"/>
      <c r="EZ102" s="35"/>
      <c r="FA102" s="35"/>
      <c r="FB102" s="35"/>
      <c r="FC102" s="35"/>
      <c r="FD102" s="35"/>
      <c r="FE102" s="35"/>
      <c r="FF102" s="35"/>
      <c r="FG102" s="35"/>
      <c r="FH102" s="35"/>
      <c r="FI102" s="35"/>
      <c r="FJ102" s="35"/>
      <c r="FK102" s="35"/>
      <c r="FL102" s="35"/>
      <c r="FM102" s="35"/>
      <c r="FN102" s="35"/>
      <c r="FO102" s="35"/>
      <c r="FP102" s="35"/>
      <c r="FQ102" s="35"/>
      <c r="FR102" s="35"/>
      <c r="FS102" s="35"/>
      <c r="FT102" s="35"/>
      <c r="FU102" s="35"/>
      <c r="FV102" s="35"/>
      <c r="FW102" s="35"/>
      <c r="FX102" s="35"/>
      <c r="FY102" s="35"/>
      <c r="FZ102" s="35"/>
      <c r="GA102" s="35"/>
      <c r="GB102" s="35"/>
      <c r="GC102" s="35"/>
      <c r="GD102" s="35"/>
      <c r="GE102" s="35"/>
      <c r="GF102" s="35"/>
      <c r="GG102" s="35"/>
      <c r="GH102" s="35"/>
      <c r="GI102" s="35"/>
      <c r="GJ102" s="35"/>
      <c r="GK102" s="35"/>
      <c r="GL102" s="35"/>
      <c r="GM102" s="35"/>
      <c r="GN102" s="35"/>
      <c r="GO102" s="35"/>
      <c r="GP102" s="35"/>
      <c r="GQ102" s="35"/>
      <c r="GR102" s="35"/>
      <c r="GS102" s="35"/>
      <c r="GT102" s="35"/>
      <c r="GU102" s="35"/>
      <c r="GV102" s="35"/>
      <c r="GW102" s="35"/>
      <c r="GX102" s="35"/>
      <c r="GY102" s="35"/>
      <c r="GZ102" s="35"/>
      <c r="HA102" s="35"/>
      <c r="HB102" s="35"/>
      <c r="HC102" s="35"/>
      <c r="HD102" s="35"/>
      <c r="HE102" s="35"/>
      <c r="HF102" s="35"/>
      <c r="HG102" s="35"/>
      <c r="HH102" s="35"/>
      <c r="HI102" s="35"/>
      <c r="HJ102" s="35"/>
      <c r="HK102" s="35"/>
      <c r="HL102" s="35"/>
      <c r="HM102" s="35"/>
      <c r="HN102" s="35"/>
      <c r="HO102" s="35"/>
      <c r="HP102" s="35"/>
      <c r="HQ102" s="35"/>
      <c r="HR102" s="35"/>
      <c r="HS102" s="35"/>
      <c r="HT102" s="35"/>
      <c r="HU102" s="35"/>
      <c r="HV102" s="35"/>
      <c r="HW102" s="35"/>
      <c r="HX102" s="35"/>
      <c r="HY102" s="35"/>
      <c r="HZ102" s="35"/>
      <c r="IA102" s="35"/>
      <c r="IB102" s="35"/>
      <c r="IC102" s="35"/>
      <c r="ID102" s="35"/>
      <c r="IE102" s="35"/>
      <c r="IF102" s="35"/>
      <c r="IG102" s="35"/>
      <c r="IH102" s="35"/>
      <c r="II102" s="35"/>
      <c r="IJ102" s="35"/>
      <c r="IK102" s="35"/>
      <c r="IL102" s="35"/>
      <c r="IM102" s="35"/>
      <c r="IN102" s="35"/>
      <c r="IO102" s="35"/>
      <c r="IP102" s="35"/>
      <c r="IQ102" s="35"/>
      <c r="IR102" s="35"/>
      <c r="IS102" s="35"/>
      <c r="IT102" s="35"/>
      <c r="IU102" s="35"/>
      <c r="IV102" s="35"/>
      <c r="IW102" s="35"/>
      <c r="IX102" s="35"/>
      <c r="IY102" s="35"/>
      <c r="IZ102" s="35"/>
      <c r="JA102" s="35"/>
      <c r="JB102" s="35"/>
      <c r="JC102" s="35"/>
      <c r="JD102" s="35"/>
      <c r="JE102" s="35"/>
      <c r="JF102" s="35"/>
      <c r="JG102" s="35"/>
      <c r="JH102" s="35"/>
      <c r="JI102" s="35"/>
      <c r="JJ102" s="35"/>
      <c r="JK102" s="35"/>
      <c r="JL102" s="35"/>
      <c r="JM102" s="35"/>
      <c r="JN102" s="35"/>
      <c r="JO102" s="35"/>
      <c r="JP102" s="35"/>
      <c r="JQ102" s="35"/>
      <c r="JR102" s="35"/>
      <c r="JS102" s="35"/>
      <c r="JT102" s="35"/>
      <c r="JU102" s="35"/>
      <c r="JV102" s="35"/>
      <c r="JW102" s="35"/>
      <c r="JX102" s="35"/>
      <c r="JY102" s="35"/>
      <c r="JZ102" s="35"/>
      <c r="KA102" s="35"/>
      <c r="KB102" s="35"/>
      <c r="KC102" s="35"/>
      <c r="KD102" s="35"/>
      <c r="KE102" s="35"/>
      <c r="KF102" s="35"/>
      <c r="KG102" s="35"/>
      <c r="KH102" s="35"/>
      <c r="KI102" s="35"/>
      <c r="KJ102" s="35"/>
      <c r="KK102" s="35"/>
      <c r="KL102" s="35"/>
      <c r="KM102" s="35"/>
      <c r="KN102" s="35"/>
      <c r="KO102" s="35"/>
      <c r="KP102" s="35"/>
      <c r="KQ102" s="35"/>
      <c r="KR102" s="35"/>
      <c r="KS102" s="35"/>
      <c r="KT102" s="35"/>
      <c r="KU102" s="35"/>
      <c r="KV102" s="35"/>
      <c r="KW102" s="35"/>
      <c r="KX102" s="35"/>
      <c r="KY102" s="35"/>
      <c r="KZ102" s="35"/>
      <c r="LA102" s="35"/>
      <c r="LB102" s="35"/>
      <c r="LC102" s="35"/>
      <c r="LD102" s="35"/>
      <c r="LE102" s="35"/>
      <c r="LF102" s="35"/>
      <c r="LG102" s="35"/>
      <c r="LH102" s="35"/>
      <c r="LI102" s="35"/>
      <c r="LJ102" s="35"/>
      <c r="LK102" s="35"/>
      <c r="LL102" s="35"/>
      <c r="LM102" s="35"/>
      <c r="LN102" s="35"/>
      <c r="LO102" s="35"/>
      <c r="LP102" s="35"/>
      <c r="LQ102" s="35"/>
      <c r="LR102" s="35"/>
      <c r="LS102" s="35"/>
      <c r="LT102" s="35"/>
      <c r="LU102" s="35"/>
      <c r="LV102" s="35"/>
      <c r="LW102" s="35"/>
      <c r="LX102" s="35"/>
      <c r="LY102" s="35"/>
      <c r="LZ102" s="35"/>
      <c r="MA102" s="35"/>
      <c r="MB102" s="35"/>
      <c r="MC102" s="35"/>
      <c r="MD102" s="35"/>
      <c r="ME102" s="35"/>
      <c r="MF102" s="35"/>
      <c r="MG102" s="35"/>
      <c r="MH102" s="35"/>
      <c r="MI102" s="35"/>
      <c r="MJ102" s="35"/>
      <c r="MK102" s="35"/>
      <c r="ML102" s="35"/>
      <c r="MM102" s="35"/>
      <c r="MN102" s="35"/>
      <c r="MO102" s="35"/>
      <c r="MP102" s="35"/>
      <c r="MQ102" s="35"/>
      <c r="MR102" s="35"/>
      <c r="MS102" s="35"/>
      <c r="MT102" s="35"/>
      <c r="MU102" s="35"/>
      <c r="MV102" s="35"/>
      <c r="MW102" s="35"/>
      <c r="MX102" s="35"/>
      <c r="MY102" s="35"/>
      <c r="MZ102" s="35"/>
      <c r="NA102" s="35"/>
      <c r="NB102" s="35"/>
      <c r="NC102" s="35"/>
      <c r="ND102" s="35"/>
      <c r="NE102" s="35"/>
      <c r="NF102" s="35"/>
      <c r="NG102" s="35"/>
      <c r="NH102" s="35"/>
      <c r="NI102" s="35"/>
      <c r="NJ102" s="35"/>
      <c r="NK102" s="35"/>
      <c r="NL102" s="35"/>
      <c r="NM102" s="35"/>
      <c r="NN102" s="35"/>
      <c r="NO102" s="35"/>
      <c r="NP102" s="35"/>
      <c r="NQ102" s="35"/>
      <c r="NR102" s="35"/>
      <c r="NS102" s="35"/>
      <c r="NT102" s="35"/>
      <c r="NU102" s="35"/>
      <c r="NV102" s="35"/>
      <c r="NW102" s="35"/>
      <c r="NX102" s="35"/>
      <c r="NY102" s="35"/>
      <c r="NZ102" s="35"/>
      <c r="OA102" s="35"/>
      <c r="OB102" s="35"/>
      <c r="OC102" s="35"/>
      <c r="OD102" s="35"/>
      <c r="OE102" s="35"/>
      <c r="OF102" s="35"/>
      <c r="OG102" s="35"/>
      <c r="OH102" s="35"/>
      <c r="OI102" s="35"/>
      <c r="OJ102" s="35"/>
      <c r="OK102" s="35"/>
      <c r="OL102" s="35"/>
      <c r="OM102" s="35"/>
      <c r="ON102" s="35"/>
      <c r="OO102" s="35"/>
      <c r="OP102" s="35"/>
      <c r="OQ102" s="35"/>
      <c r="OR102" s="35"/>
      <c r="OS102" s="35"/>
      <c r="OT102" s="35"/>
      <c r="OU102" s="35"/>
      <c r="OV102" s="35"/>
      <c r="OW102" s="35"/>
      <c r="OX102" s="35"/>
      <c r="OY102" s="35"/>
      <c r="OZ102" s="35"/>
      <c r="PA102" s="35"/>
      <c r="PB102" s="35"/>
      <c r="PC102" s="35"/>
      <c r="PD102" s="35"/>
      <c r="PE102" s="35"/>
      <c r="PF102" s="35"/>
      <c r="PG102" s="35"/>
      <c r="PH102" s="35"/>
      <c r="PI102" s="35"/>
      <c r="PJ102" s="35"/>
      <c r="PK102" s="35"/>
      <c r="PL102" s="35"/>
      <c r="PM102" s="35"/>
      <c r="PN102" s="35"/>
      <c r="PO102" s="35"/>
      <c r="PP102" s="35"/>
      <c r="PQ102" s="35"/>
      <c r="PR102" s="35"/>
      <c r="PS102" s="35"/>
      <c r="PT102" s="35"/>
      <c r="PU102" s="35"/>
      <c r="PV102" s="35"/>
      <c r="PW102" s="35"/>
      <c r="PX102" s="35"/>
      <c r="PY102" s="35"/>
      <c r="PZ102" s="35"/>
      <c r="QA102" s="35"/>
      <c r="QB102" s="35"/>
      <c r="QC102" s="35"/>
      <c r="QD102" s="35"/>
      <c r="QE102" s="35"/>
      <c r="QF102" s="35"/>
      <c r="QG102" s="35"/>
      <c r="QH102" s="35"/>
      <c r="QI102" s="35"/>
      <c r="QJ102" s="35"/>
      <c r="QK102" s="35"/>
      <c r="QL102" s="35"/>
      <c r="QM102" s="35"/>
      <c r="QN102" s="35"/>
      <c r="QO102" s="35"/>
      <c r="QP102" s="35"/>
      <c r="QQ102" s="35"/>
      <c r="QR102" s="35"/>
      <c r="QS102" s="35"/>
      <c r="QT102" s="35"/>
      <c r="QU102" s="35"/>
      <c r="QV102" s="35"/>
      <c r="QW102" s="35"/>
      <c r="QX102" s="35"/>
      <c r="QY102" s="35"/>
      <c r="QZ102" s="35"/>
      <c r="RA102" s="35"/>
      <c r="RB102" s="35"/>
      <c r="RC102" s="35"/>
      <c r="RD102" s="35"/>
      <c r="RE102" s="35"/>
      <c r="RF102" s="35"/>
      <c r="RG102" s="35"/>
      <c r="RH102" s="35"/>
      <c r="RI102" s="35"/>
      <c r="RJ102" s="35"/>
      <c r="RK102" s="35"/>
      <c r="RL102" s="35"/>
      <c r="RM102" s="35"/>
      <c r="RN102" s="35"/>
      <c r="RO102" s="35"/>
      <c r="RP102" s="35"/>
      <c r="RQ102" s="35"/>
      <c r="RR102" s="35"/>
      <c r="RS102" s="35"/>
      <c r="RT102" s="35"/>
      <c r="RU102" s="35"/>
      <c r="RV102" s="35"/>
      <c r="RW102" s="35"/>
      <c r="RX102" s="35"/>
      <c r="RY102" s="35"/>
      <c r="RZ102" s="35"/>
      <c r="SA102" s="35"/>
      <c r="SB102" s="35"/>
      <c r="SC102" s="35"/>
      <c r="SD102" s="35"/>
      <c r="SE102" s="35"/>
      <c r="SF102" s="35"/>
      <c r="SG102" s="35"/>
      <c r="SH102" s="35"/>
      <c r="SI102" s="35"/>
      <c r="SJ102" s="35"/>
      <c r="SK102" s="35"/>
      <c r="SL102" s="35"/>
      <c r="SM102" s="35"/>
      <c r="SN102" s="35"/>
      <c r="SO102" s="35"/>
      <c r="SP102" s="35"/>
      <c r="SQ102" s="35"/>
      <c r="SR102" s="35"/>
      <c r="SS102" s="35"/>
      <c r="ST102" s="35"/>
      <c r="SU102" s="35"/>
      <c r="SV102" s="35"/>
      <c r="SW102" s="35"/>
      <c r="SX102" s="35"/>
      <c r="SY102" s="35"/>
      <c r="SZ102" s="35"/>
      <c r="TA102" s="35"/>
      <c r="TB102" s="35"/>
      <c r="TC102" s="35"/>
      <c r="TD102" s="35"/>
      <c r="TE102" s="35"/>
      <c r="TF102" s="35"/>
      <c r="TG102" s="35"/>
      <c r="TH102" s="35"/>
      <c r="TI102" s="35"/>
      <c r="TJ102" s="35"/>
      <c r="TK102" s="35"/>
      <c r="TL102" s="35"/>
      <c r="TM102" s="35"/>
      <c r="TN102" s="35"/>
      <c r="TO102" s="35"/>
      <c r="TP102" s="35"/>
      <c r="TQ102" s="35"/>
      <c r="TR102" s="35"/>
      <c r="TS102" s="35"/>
      <c r="TT102" s="35"/>
      <c r="TU102" s="35"/>
      <c r="TV102" s="35"/>
      <c r="TW102" s="35"/>
      <c r="TX102" s="35"/>
      <c r="TY102" s="35"/>
      <c r="TZ102" s="35"/>
      <c r="UA102" s="35"/>
      <c r="UB102" s="35"/>
      <c r="UC102" s="35"/>
      <c r="UD102" s="35"/>
      <c r="UE102" s="35"/>
      <c r="UF102" s="35"/>
      <c r="UG102" s="35"/>
      <c r="UH102" s="35"/>
      <c r="UI102" s="35"/>
      <c r="UJ102" s="35"/>
      <c r="UK102" s="35"/>
      <c r="UL102" s="35"/>
      <c r="UM102" s="35"/>
      <c r="UN102" s="35"/>
      <c r="UO102" s="35"/>
      <c r="UP102" s="35"/>
      <c r="UQ102" s="35"/>
      <c r="UR102" s="35"/>
      <c r="US102" s="35"/>
      <c r="UT102" s="35"/>
      <c r="UU102" s="35"/>
      <c r="UV102" s="35"/>
      <c r="UW102" s="35"/>
      <c r="UX102" s="35"/>
      <c r="UY102" s="35"/>
      <c r="UZ102" s="35"/>
      <c r="VA102" s="35"/>
      <c r="VB102" s="35"/>
      <c r="VC102" s="35"/>
      <c r="VD102" s="35"/>
      <c r="VE102" s="35"/>
      <c r="VF102" s="35"/>
      <c r="VG102" s="35"/>
      <c r="VH102" s="35"/>
      <c r="VI102" s="35"/>
      <c r="VJ102" s="35"/>
      <c r="VK102" s="35"/>
      <c r="VL102" s="35"/>
      <c r="VM102" s="35"/>
      <c r="VN102" s="35"/>
      <c r="VO102" s="35"/>
      <c r="VP102" s="35"/>
      <c r="VQ102" s="35"/>
      <c r="VR102" s="35"/>
      <c r="VS102" s="35"/>
      <c r="VT102" s="35"/>
      <c r="VU102" s="35"/>
      <c r="VV102" s="35"/>
      <c r="VW102" s="35"/>
      <c r="VX102" s="35"/>
      <c r="VY102" s="35"/>
      <c r="VZ102" s="35"/>
      <c r="WA102" s="35"/>
      <c r="WB102" s="35"/>
      <c r="WC102" s="35"/>
      <c r="WD102" s="35"/>
      <c r="WE102" s="35"/>
      <c r="WF102" s="35"/>
      <c r="WG102" s="35"/>
      <c r="WH102" s="35"/>
      <c r="WI102" s="35"/>
      <c r="WJ102" s="35"/>
      <c r="WK102" s="35"/>
      <c r="WL102" s="35"/>
      <c r="WM102" s="35"/>
      <c r="WN102" s="35"/>
      <c r="WO102" s="35"/>
      <c r="WP102" s="35"/>
      <c r="WQ102" s="35"/>
      <c r="WR102" s="35"/>
      <c r="WS102" s="35"/>
      <c r="WT102" s="35"/>
      <c r="WU102" s="35"/>
      <c r="WV102" s="35"/>
      <c r="WW102" s="35"/>
      <c r="WX102" s="35"/>
      <c r="WY102" s="35"/>
      <c r="WZ102" s="35"/>
      <c r="XA102" s="35"/>
      <c r="XB102" s="35"/>
      <c r="XC102" s="35"/>
      <c r="XD102" s="35"/>
      <c r="XE102" s="35"/>
      <c r="XF102" s="35"/>
      <c r="XG102" s="35"/>
      <c r="XH102" s="35"/>
      <c r="XI102" s="35"/>
      <c r="XJ102" s="35"/>
      <c r="XK102" s="35"/>
      <c r="XL102" s="35"/>
      <c r="XM102" s="35"/>
      <c r="XN102" s="35"/>
      <c r="XO102" s="35"/>
      <c r="XP102" s="35"/>
      <c r="XQ102" s="35"/>
      <c r="XR102" s="35"/>
      <c r="XS102" s="35"/>
      <c r="XT102" s="35"/>
      <c r="XU102" s="35"/>
      <c r="XV102" s="35"/>
      <c r="XW102" s="35"/>
      <c r="XX102" s="35"/>
      <c r="XY102" s="35"/>
      <c r="XZ102" s="35"/>
      <c r="YA102" s="35"/>
      <c r="YB102" s="35"/>
      <c r="YC102" s="35"/>
      <c r="YD102" s="35"/>
      <c r="YE102" s="35"/>
      <c r="YF102" s="35"/>
      <c r="YG102" s="35"/>
      <c r="YH102" s="35"/>
      <c r="YI102" s="35"/>
      <c r="YJ102" s="35"/>
      <c r="YK102" s="35"/>
      <c r="YL102" s="35"/>
      <c r="YM102" s="35"/>
      <c r="YN102" s="35"/>
      <c r="YO102" s="35"/>
      <c r="YP102" s="35"/>
      <c r="YQ102" s="35"/>
      <c r="YR102" s="35"/>
      <c r="YS102" s="35"/>
      <c r="YT102" s="35"/>
      <c r="YU102" s="35"/>
      <c r="YV102" s="35"/>
      <c r="YW102" s="35"/>
      <c r="YX102" s="35"/>
      <c r="YY102" s="35"/>
      <c r="YZ102" s="35"/>
      <c r="ZA102" s="35"/>
      <c r="ZB102" s="35"/>
      <c r="ZC102" s="35"/>
      <c r="ZD102" s="35"/>
      <c r="ZE102" s="35"/>
      <c r="ZF102" s="35"/>
      <c r="ZG102" s="35"/>
      <c r="ZH102" s="35"/>
      <c r="ZI102" s="35"/>
      <c r="ZJ102" s="35"/>
      <c r="ZK102" s="35"/>
      <c r="ZL102" s="35"/>
      <c r="ZM102" s="35"/>
      <c r="ZN102" s="35"/>
      <c r="ZO102" s="35"/>
      <c r="ZP102" s="35"/>
      <c r="ZQ102" s="35"/>
      <c r="ZR102" s="35"/>
      <c r="ZS102" s="35"/>
      <c r="ZT102" s="35"/>
      <c r="ZU102" s="35"/>
      <c r="ZV102" s="35"/>
      <c r="ZW102" s="35"/>
      <c r="ZX102" s="35"/>
      <c r="ZY102" s="35"/>
      <c r="ZZ102" s="35"/>
      <c r="AAA102" s="35"/>
      <c r="AAB102" s="35"/>
      <c r="AAC102" s="35"/>
      <c r="AAD102" s="35"/>
      <c r="AAE102" s="35"/>
      <c r="AAF102" s="35"/>
      <c r="AAG102" s="35"/>
      <c r="AAH102" s="35"/>
      <c r="AAI102" s="35"/>
      <c r="AAJ102" s="35"/>
      <c r="AAK102" s="35"/>
      <c r="AAL102" s="35"/>
      <c r="AAM102" s="35"/>
      <c r="AAN102" s="35"/>
      <c r="AAO102" s="35"/>
      <c r="AAP102" s="35"/>
      <c r="AAQ102" s="35"/>
      <c r="AAR102" s="35"/>
      <c r="AAS102" s="35"/>
      <c r="AAT102" s="35"/>
      <c r="AAU102" s="35"/>
      <c r="AAV102" s="35"/>
      <c r="AAW102" s="35"/>
      <c r="AAX102" s="35"/>
      <c r="AAY102" s="35"/>
      <c r="AAZ102" s="35"/>
      <c r="ABA102" s="35"/>
      <c r="ABB102" s="35"/>
      <c r="ABC102" s="35"/>
      <c r="ABD102" s="35"/>
      <c r="ABE102" s="35"/>
      <c r="ABF102" s="35"/>
      <c r="ABG102" s="35"/>
      <c r="ABH102" s="35"/>
      <c r="ABI102" s="35"/>
      <c r="ABJ102" s="35"/>
      <c r="ABK102" s="35"/>
      <c r="ABL102" s="35"/>
      <c r="ABM102" s="35"/>
      <c r="ABN102" s="35"/>
      <c r="ABO102" s="35"/>
      <c r="ABP102" s="35"/>
      <c r="ABQ102" s="35"/>
      <c r="ABR102" s="35"/>
      <c r="ABS102" s="35"/>
      <c r="ABT102" s="35"/>
      <c r="ABU102" s="35"/>
      <c r="ABV102" s="35"/>
      <c r="ABW102" s="35"/>
      <c r="ABX102" s="35"/>
      <c r="ABY102" s="35"/>
      <c r="ABZ102" s="35"/>
      <c r="ACA102" s="35"/>
      <c r="ACB102" s="35"/>
      <c r="ACC102" s="35"/>
      <c r="ACD102" s="35"/>
      <c r="ACE102" s="35"/>
      <c r="ACF102" s="35"/>
      <c r="ACG102" s="35"/>
      <c r="ACH102" s="35"/>
      <c r="ACI102" s="35"/>
      <c r="ACJ102" s="35"/>
      <c r="ACK102" s="35"/>
      <c r="ACL102" s="35"/>
      <c r="ACM102" s="35"/>
      <c r="ACN102" s="35"/>
      <c r="ACO102" s="35"/>
      <c r="ACP102" s="35"/>
      <c r="ACQ102" s="35"/>
      <c r="ACR102" s="35"/>
      <c r="ACS102" s="35"/>
      <c r="ACT102" s="35"/>
      <c r="ACU102" s="35"/>
      <c r="ACV102" s="35"/>
      <c r="ACW102" s="35"/>
      <c r="ACX102" s="35"/>
      <c r="ACY102" s="35"/>
      <c r="ACZ102" s="35"/>
      <c r="ADA102" s="35"/>
      <c r="ADB102" s="35"/>
      <c r="ADC102" s="35"/>
      <c r="ADD102" s="35"/>
      <c r="ADE102" s="35"/>
      <c r="ADF102" s="35"/>
      <c r="ADG102" s="35"/>
      <c r="ADH102" s="35"/>
      <c r="ADI102" s="35"/>
      <c r="ADJ102" s="35"/>
      <c r="ADK102" s="35"/>
      <c r="ADL102" s="35"/>
      <c r="ADM102" s="35"/>
      <c r="ADN102" s="35"/>
      <c r="ADO102" s="35"/>
      <c r="ADP102" s="35"/>
      <c r="ADQ102" s="35"/>
      <c r="ADR102" s="35"/>
      <c r="ADS102" s="35"/>
      <c r="ADT102" s="35"/>
      <c r="ADU102" s="35"/>
      <c r="ADV102" s="35"/>
      <c r="ADW102" s="35"/>
      <c r="ADX102" s="35"/>
      <c r="ADY102" s="35"/>
      <c r="ADZ102" s="35"/>
      <c r="AEA102" s="35"/>
      <c r="AEB102" s="35"/>
      <c r="AEC102" s="35"/>
      <c r="AED102" s="35"/>
      <c r="AEE102" s="35"/>
      <c r="AEF102" s="35"/>
      <c r="AEG102" s="35"/>
      <c r="AEH102" s="35"/>
      <c r="AEI102" s="35"/>
      <c r="AEJ102" s="35"/>
      <c r="AEK102" s="35"/>
      <c r="AEL102" s="35"/>
      <c r="AEM102" s="35"/>
      <c r="AEN102" s="35"/>
      <c r="AEO102" s="35"/>
      <c r="AEP102" s="35"/>
      <c r="AEQ102" s="35"/>
      <c r="AER102" s="35"/>
      <c r="AES102" s="35"/>
      <c r="AET102" s="35"/>
      <c r="AEU102" s="35"/>
      <c r="AEV102" s="35"/>
      <c r="AEW102" s="35"/>
      <c r="AEX102" s="35"/>
      <c r="AEY102" s="35"/>
      <c r="AEZ102" s="35"/>
      <c r="AFA102" s="35"/>
      <c r="AFB102" s="35"/>
      <c r="AFC102" s="35"/>
      <c r="AFD102" s="35"/>
      <c r="AFE102" s="35"/>
      <c r="AFF102" s="35"/>
      <c r="AFG102" s="35"/>
      <c r="AFH102" s="35"/>
      <c r="AFI102" s="35"/>
      <c r="AFJ102" s="35"/>
      <c r="AFK102" s="35"/>
      <c r="AFL102" s="35"/>
      <c r="AFM102" s="35"/>
      <c r="AFN102" s="35"/>
      <c r="AFO102" s="35"/>
      <c r="AFP102" s="35"/>
      <c r="AFQ102" s="35"/>
      <c r="AFR102" s="35"/>
      <c r="AFS102" s="35"/>
      <c r="AFT102" s="35"/>
      <c r="AFU102" s="35"/>
      <c r="AFV102" s="35"/>
      <c r="AFW102" s="35"/>
      <c r="AFX102" s="35"/>
      <c r="AFY102" s="35"/>
      <c r="AFZ102" s="35"/>
      <c r="AGA102" s="35"/>
      <c r="AGB102" s="35"/>
      <c r="AGC102" s="35"/>
      <c r="AGD102" s="35"/>
      <c r="AGE102" s="35"/>
      <c r="AGF102" s="35"/>
      <c r="AGG102" s="35"/>
      <c r="AGH102" s="35"/>
      <c r="AGI102" s="35"/>
      <c r="AGJ102" s="35"/>
      <c r="AGK102" s="35"/>
      <c r="AGL102" s="35"/>
      <c r="AGM102" s="35"/>
      <c r="AGN102" s="35"/>
      <c r="AGO102" s="35"/>
      <c r="AGP102" s="35"/>
      <c r="AGQ102" s="35"/>
      <c r="AGR102" s="35"/>
      <c r="AGS102" s="35"/>
      <c r="AGT102" s="35"/>
      <c r="AGU102" s="35"/>
      <c r="AGV102" s="35"/>
      <c r="AGW102" s="35"/>
      <c r="AGX102" s="35"/>
      <c r="AGY102" s="35"/>
      <c r="AGZ102" s="35"/>
      <c r="AHA102" s="35"/>
      <c r="AHB102" s="35"/>
      <c r="AHC102" s="35"/>
      <c r="AHD102" s="35"/>
      <c r="AHE102" s="35"/>
      <c r="AHF102" s="35"/>
      <c r="AHG102" s="35"/>
      <c r="AHH102" s="35"/>
      <c r="AHI102" s="35"/>
      <c r="AHJ102" s="35"/>
      <c r="AHK102" s="35"/>
      <c r="AHL102" s="35"/>
      <c r="AHM102" s="35"/>
      <c r="AHN102" s="35"/>
      <c r="AHO102" s="35"/>
      <c r="AHP102" s="35"/>
      <c r="AHQ102" s="35"/>
      <c r="AHR102" s="35"/>
      <c r="AHS102" s="35"/>
      <c r="AHT102" s="35"/>
      <c r="AHU102" s="35"/>
      <c r="AHV102" s="35"/>
      <c r="AHW102" s="35"/>
      <c r="AHX102" s="35"/>
      <c r="AHY102" s="35"/>
      <c r="AHZ102" s="35"/>
      <c r="AIA102" s="35"/>
      <c r="AIB102" s="35"/>
      <c r="AIC102" s="35"/>
      <c r="AID102" s="35"/>
      <c r="AIE102" s="35"/>
      <c r="AIF102" s="35"/>
      <c r="AIG102" s="35"/>
      <c r="AIH102" s="35"/>
      <c r="AII102" s="35"/>
      <c r="AIJ102" s="35"/>
      <c r="AIK102" s="35"/>
      <c r="AIL102" s="35"/>
      <c r="AIM102" s="35"/>
      <c r="AIN102" s="35"/>
      <c r="AIO102" s="35"/>
      <c r="AIP102" s="35"/>
      <c r="AIQ102" s="35"/>
      <c r="AIR102" s="35"/>
      <c r="AIS102" s="35"/>
      <c r="AIT102" s="35"/>
      <c r="AIU102" s="35"/>
      <c r="AIV102" s="35"/>
      <c r="AIW102" s="35"/>
      <c r="AIX102" s="35"/>
      <c r="AIY102" s="35"/>
      <c r="AIZ102" s="35"/>
      <c r="AJA102" s="35"/>
      <c r="AJB102" s="35"/>
      <c r="AJC102" s="35"/>
      <c r="AJD102" s="35"/>
      <c r="AJE102" s="35"/>
      <c r="AJF102" s="35"/>
      <c r="AJG102" s="35"/>
      <c r="AJH102" s="35"/>
      <c r="AJI102" s="35"/>
      <c r="AJJ102" s="35"/>
      <c r="AJK102" s="35"/>
      <c r="AJL102" s="35"/>
      <c r="AJM102" s="35"/>
      <c r="AJN102" s="35"/>
      <c r="AJO102" s="35"/>
      <c r="AJP102" s="35"/>
      <c r="AJQ102" s="35"/>
      <c r="AJR102" s="35"/>
      <c r="AJS102" s="35"/>
      <c r="AJT102" s="35"/>
      <c r="AJU102" s="35"/>
      <c r="AJV102" s="35"/>
      <c r="AJW102" s="35"/>
      <c r="AJX102" s="35"/>
      <c r="AJY102" s="35"/>
      <c r="AJZ102" s="35"/>
      <c r="AKA102" s="35"/>
      <c r="AKB102" s="35"/>
      <c r="AKC102" s="35"/>
      <c r="AKD102" s="35"/>
      <c r="AKE102" s="35"/>
      <c r="AKF102" s="35"/>
      <c r="AKG102" s="35"/>
      <c r="AKH102" s="35"/>
      <c r="AKI102" s="35"/>
      <c r="AKJ102" s="35"/>
      <c r="AKK102" s="35"/>
      <c r="AKL102" s="35"/>
      <c r="AKM102" s="35"/>
      <c r="AKN102" s="35"/>
      <c r="AKO102" s="35"/>
      <c r="AKP102" s="35"/>
      <c r="AKQ102" s="35"/>
      <c r="AKR102" s="35"/>
      <c r="AKS102" s="35"/>
      <c r="AKT102" s="35"/>
      <c r="AKU102" s="35"/>
      <c r="AKV102" s="35"/>
      <c r="AKW102" s="35"/>
      <c r="AKX102" s="35"/>
      <c r="AKY102" s="35"/>
      <c r="AKZ102" s="35"/>
      <c r="ALA102" s="35"/>
      <c r="ALB102" s="35"/>
      <c r="ALC102" s="35"/>
      <c r="ALD102" s="35"/>
      <c r="ALE102" s="35"/>
      <c r="ALF102" s="35"/>
      <c r="ALG102" s="35"/>
      <c r="ALH102" s="35"/>
      <c r="ALI102" s="35"/>
      <c r="ALJ102" s="35"/>
      <c r="ALK102" s="35"/>
      <c r="ALL102" s="35"/>
      <c r="ALM102" s="35"/>
      <c r="ALN102" s="35"/>
      <c r="ALO102" s="35"/>
      <c r="ALP102" s="35"/>
      <c r="ALQ102" s="35"/>
      <c r="ALR102" s="35"/>
      <c r="ALS102" s="35"/>
      <c r="ALT102" s="35"/>
      <c r="ALU102" s="35"/>
      <c r="ALV102" s="35"/>
      <c r="ALW102" s="35"/>
      <c r="ALX102" s="35"/>
      <c r="ALY102" s="35"/>
      <c r="ALZ102" s="35"/>
      <c r="AMA102" s="35"/>
      <c r="AMB102" s="35"/>
      <c r="AMC102" s="35"/>
      <c r="AMD102" s="35"/>
      <c r="AME102" s="35"/>
      <c r="AMF102" s="35"/>
      <c r="AMG102" s="35"/>
      <c r="AMH102" s="35"/>
      <c r="AMI102" s="35"/>
      <c r="AMJ102" s="35"/>
      <c r="AMK102" s="35"/>
      <c r="AML102" s="35"/>
      <c r="AMM102" s="35"/>
      <c r="AMN102" s="35"/>
      <c r="AMO102" s="35"/>
      <c r="AMP102" s="35"/>
      <c r="AMQ102" s="35"/>
      <c r="AMR102" s="35"/>
      <c r="AMS102" s="35"/>
      <c r="AMT102" s="35"/>
      <c r="AMU102" s="35"/>
      <c r="AMV102" s="35"/>
      <c r="AMW102" s="35"/>
      <c r="AMX102" s="35"/>
      <c r="AMY102" s="35"/>
      <c r="AMZ102" s="35"/>
      <c r="ANA102" s="35"/>
      <c r="ANB102" s="35"/>
      <c r="ANC102" s="35"/>
      <c r="AND102" s="35"/>
      <c r="ANE102" s="35"/>
      <c r="ANF102" s="35"/>
      <c r="ANG102" s="35"/>
      <c r="ANH102" s="35"/>
      <c r="ANI102" s="35"/>
      <c r="ANJ102" s="35"/>
      <c r="ANK102" s="35"/>
      <c r="ANL102" s="35"/>
      <c r="ANM102" s="35"/>
      <c r="ANN102" s="35"/>
      <c r="ANO102" s="35"/>
      <c r="ANP102" s="35"/>
      <c r="ANQ102" s="35"/>
      <c r="ANR102" s="35"/>
      <c r="ANS102" s="35"/>
      <c r="ANT102" s="35"/>
      <c r="ANU102" s="35"/>
      <c r="ANV102" s="35"/>
      <c r="ANW102" s="35"/>
      <c r="ANX102" s="35"/>
      <c r="ANY102" s="35"/>
      <c r="ANZ102" s="35"/>
      <c r="AOA102" s="35"/>
      <c r="AOB102" s="35"/>
      <c r="AOC102" s="35"/>
      <c r="AOD102" s="35"/>
      <c r="AOE102" s="35"/>
      <c r="AOF102" s="35"/>
      <c r="AOG102" s="35"/>
      <c r="AOH102" s="35"/>
      <c r="AOI102" s="35"/>
      <c r="AOJ102" s="35"/>
      <c r="AOK102" s="35"/>
      <c r="AOL102" s="35"/>
      <c r="AOM102" s="35"/>
      <c r="AON102" s="35"/>
      <c r="AOO102" s="35"/>
      <c r="AOP102" s="35"/>
      <c r="AOQ102" s="35"/>
      <c r="AOR102" s="35"/>
      <c r="AOS102" s="35"/>
      <c r="AOT102" s="35"/>
      <c r="AOU102" s="35"/>
      <c r="AOV102" s="35"/>
      <c r="AOW102" s="35"/>
      <c r="AOX102" s="35"/>
      <c r="AOY102" s="35"/>
      <c r="AOZ102" s="35"/>
      <c r="APA102" s="35"/>
      <c r="APB102" s="35"/>
      <c r="APC102" s="35"/>
      <c r="APD102" s="35"/>
      <c r="APE102" s="35"/>
      <c r="APF102" s="35"/>
      <c r="APG102" s="35"/>
      <c r="APH102" s="35"/>
      <c r="API102" s="35"/>
      <c r="APJ102" s="35"/>
      <c r="APK102" s="35"/>
      <c r="APL102" s="35"/>
      <c r="APM102" s="35"/>
      <c r="APN102" s="35"/>
      <c r="APO102" s="35"/>
      <c r="APP102" s="35"/>
      <c r="APQ102" s="35"/>
      <c r="APR102" s="35"/>
      <c r="APS102" s="35"/>
      <c r="APT102" s="35"/>
      <c r="APU102" s="35"/>
      <c r="APV102" s="35"/>
      <c r="APW102" s="35"/>
      <c r="APX102" s="35"/>
      <c r="APY102" s="35"/>
      <c r="APZ102" s="35"/>
      <c r="AQA102" s="35"/>
      <c r="AQB102" s="35"/>
      <c r="AQC102" s="35"/>
      <c r="AQD102" s="35"/>
      <c r="AQE102" s="35"/>
      <c r="AQF102" s="35"/>
      <c r="AQG102" s="35"/>
      <c r="AQH102" s="35"/>
      <c r="AQI102" s="35"/>
      <c r="AQJ102" s="35"/>
      <c r="AQK102" s="35"/>
      <c r="AQL102" s="35"/>
      <c r="AQM102" s="35"/>
      <c r="AQN102" s="35"/>
      <c r="AQO102" s="35"/>
      <c r="AQP102" s="35"/>
      <c r="AQQ102" s="35"/>
      <c r="AQR102" s="35"/>
      <c r="AQS102" s="35"/>
      <c r="AQT102" s="35"/>
      <c r="AQU102" s="35"/>
      <c r="AQV102" s="35"/>
      <c r="AQW102" s="35"/>
      <c r="AQX102" s="35"/>
      <c r="AQY102" s="35"/>
      <c r="AQZ102" s="35"/>
      <c r="ARA102" s="35"/>
      <c r="ARB102" s="35"/>
      <c r="ARC102" s="35"/>
      <c r="ARD102" s="35"/>
      <c r="ARE102" s="35"/>
      <c r="ARF102" s="35"/>
      <c r="ARG102" s="35"/>
      <c r="ARH102" s="35"/>
      <c r="ARI102" s="35"/>
      <c r="ARJ102" s="35"/>
      <c r="ARK102" s="35"/>
      <c r="ARL102" s="35"/>
      <c r="ARM102" s="35"/>
      <c r="ARN102" s="35"/>
      <c r="ARO102" s="35"/>
      <c r="ARP102" s="35"/>
      <c r="ARQ102" s="35"/>
      <c r="ARR102" s="35"/>
      <c r="ARS102" s="35"/>
      <c r="ART102" s="35"/>
      <c r="ARU102" s="35"/>
      <c r="ARV102" s="35"/>
      <c r="ARW102" s="35"/>
      <c r="ARX102" s="35"/>
      <c r="ARY102" s="35"/>
      <c r="ARZ102" s="35"/>
      <c r="ASA102" s="35"/>
      <c r="ASB102" s="35"/>
      <c r="ASC102" s="35"/>
      <c r="ASD102" s="35"/>
      <c r="ASE102" s="35"/>
      <c r="ASF102" s="35"/>
      <c r="ASG102" s="35"/>
      <c r="ASH102" s="35"/>
      <c r="ASI102" s="35"/>
      <c r="ASJ102" s="35"/>
      <c r="ASK102" s="35"/>
      <c r="ASL102" s="35"/>
      <c r="ASM102" s="35"/>
      <c r="ASN102" s="35"/>
      <c r="ASO102" s="35"/>
      <c r="ASP102" s="35"/>
      <c r="ASQ102" s="35"/>
      <c r="ASR102" s="35"/>
      <c r="ASS102" s="35"/>
      <c r="AST102" s="35"/>
      <c r="ASU102" s="35"/>
      <c r="ASV102" s="35"/>
      <c r="ASW102" s="35"/>
      <c r="ASX102" s="35"/>
      <c r="ASY102" s="35"/>
      <c r="ASZ102" s="35"/>
      <c r="ATA102" s="35"/>
      <c r="ATB102" s="35"/>
      <c r="ATC102" s="35"/>
      <c r="ATD102" s="35"/>
      <c r="ATE102" s="35"/>
      <c r="ATF102" s="35"/>
      <c r="ATG102" s="35"/>
      <c r="ATH102" s="35"/>
      <c r="ATI102" s="35"/>
      <c r="ATJ102" s="35"/>
      <c r="ATK102" s="35"/>
      <c r="ATL102" s="35"/>
      <c r="ATM102" s="35"/>
      <c r="ATN102" s="35"/>
      <c r="ATO102" s="35"/>
      <c r="ATP102" s="35"/>
      <c r="ATQ102" s="35"/>
      <c r="ATR102" s="35"/>
      <c r="ATS102" s="35"/>
      <c r="ATT102" s="35"/>
      <c r="ATU102" s="35"/>
      <c r="ATV102" s="35"/>
      <c r="ATW102" s="35"/>
      <c r="ATX102" s="35"/>
      <c r="ATY102" s="35"/>
      <c r="ATZ102" s="35"/>
      <c r="AUA102" s="35"/>
      <c r="AUB102" s="35"/>
      <c r="AUC102" s="35"/>
      <c r="AUD102" s="35"/>
      <c r="AUE102" s="35"/>
      <c r="AUF102" s="35"/>
      <c r="AUG102" s="35"/>
      <c r="AUH102" s="35"/>
      <c r="AUI102" s="35"/>
      <c r="AUJ102" s="35"/>
      <c r="AUK102" s="35"/>
      <c r="AUL102" s="35"/>
      <c r="AUM102" s="35"/>
      <c r="AUN102" s="35"/>
      <c r="AUO102" s="35"/>
      <c r="AUP102" s="35"/>
      <c r="AUQ102" s="35"/>
      <c r="AUR102" s="35"/>
      <c r="AUS102" s="35"/>
      <c r="AUT102" s="35"/>
      <c r="AUU102" s="35"/>
      <c r="AUV102" s="35"/>
      <c r="AUW102" s="35"/>
      <c r="AUX102" s="35"/>
      <c r="AUY102" s="35"/>
      <c r="AUZ102" s="35"/>
      <c r="AVA102" s="35"/>
      <c r="AVB102" s="35"/>
      <c r="AVC102" s="35"/>
      <c r="AVD102" s="35"/>
      <c r="AVE102" s="35"/>
      <c r="AVF102" s="35"/>
      <c r="AVG102" s="35"/>
      <c r="AVH102" s="35"/>
      <c r="AVI102" s="35"/>
      <c r="AVJ102" s="35"/>
      <c r="AVK102" s="35"/>
      <c r="AVL102" s="35"/>
      <c r="AVM102" s="35"/>
      <c r="AVN102" s="35"/>
      <c r="AVO102" s="35"/>
      <c r="AVP102" s="35"/>
      <c r="AVQ102" s="35"/>
      <c r="AVR102" s="35"/>
      <c r="AVS102" s="35"/>
      <c r="AVT102" s="35"/>
      <c r="AVU102" s="35"/>
      <c r="AVV102" s="35"/>
      <c r="AVW102" s="35"/>
      <c r="AVX102" s="35"/>
      <c r="AVY102" s="35"/>
      <c r="AVZ102" s="35"/>
      <c r="AWA102" s="35"/>
      <c r="AWB102" s="35"/>
      <c r="AWC102" s="35"/>
      <c r="AWD102" s="35"/>
      <c r="AWE102" s="35"/>
      <c r="AWF102" s="35"/>
      <c r="AWG102" s="35"/>
      <c r="AWH102" s="35"/>
      <c r="AWI102" s="35"/>
      <c r="AWJ102" s="35"/>
      <c r="AWK102" s="35"/>
      <c r="AWL102" s="35"/>
      <c r="AWM102" s="35"/>
      <c r="AWN102" s="35"/>
      <c r="AWO102" s="35"/>
      <c r="AWP102" s="35"/>
      <c r="AWQ102" s="35"/>
      <c r="AWR102" s="35"/>
      <c r="AWS102" s="35"/>
      <c r="AWT102" s="35"/>
      <c r="AWU102" s="35"/>
      <c r="AWV102" s="35"/>
      <c r="AWW102" s="35"/>
      <c r="AWX102" s="35"/>
      <c r="AWY102" s="35"/>
      <c r="AWZ102" s="35"/>
      <c r="AXA102" s="35"/>
      <c r="AXB102" s="35"/>
      <c r="AXC102" s="35"/>
      <c r="AXD102" s="35"/>
      <c r="AXE102" s="35"/>
      <c r="AXF102" s="35"/>
      <c r="AXG102" s="35"/>
      <c r="AXH102" s="35"/>
      <c r="AXI102" s="35"/>
      <c r="AXJ102" s="35"/>
      <c r="AXK102" s="35"/>
      <c r="AXL102" s="35"/>
      <c r="AXM102" s="35"/>
      <c r="AXN102" s="35"/>
      <c r="AXO102" s="35"/>
      <c r="AXP102" s="35"/>
      <c r="AXQ102" s="35"/>
      <c r="AXR102" s="35"/>
      <c r="AXS102" s="35"/>
      <c r="AXT102" s="35"/>
      <c r="AXU102" s="35"/>
      <c r="AXV102" s="35"/>
      <c r="AXW102" s="35"/>
      <c r="AXX102" s="35"/>
      <c r="AXY102" s="35"/>
      <c r="AXZ102" s="35"/>
      <c r="AYA102" s="35"/>
      <c r="AYB102" s="35"/>
      <c r="AYC102" s="35"/>
      <c r="AYD102" s="35"/>
      <c r="AYE102" s="35"/>
      <c r="AYF102" s="35"/>
      <c r="AYG102" s="35"/>
      <c r="AYH102" s="35"/>
      <c r="AYI102" s="35"/>
      <c r="AYJ102" s="35"/>
      <c r="AYK102" s="35"/>
      <c r="AYL102" s="35"/>
      <c r="AYM102" s="35"/>
      <c r="AYN102" s="35"/>
      <c r="AYO102" s="35"/>
      <c r="AYP102" s="35"/>
      <c r="AYQ102" s="35"/>
      <c r="AYR102" s="35"/>
      <c r="AYS102" s="35"/>
      <c r="AYT102" s="35"/>
      <c r="AYU102" s="35"/>
      <c r="AYV102" s="35"/>
      <c r="AYW102" s="35"/>
      <c r="AYX102" s="35"/>
      <c r="AYY102" s="35"/>
      <c r="AYZ102" s="35"/>
      <c r="AZA102" s="35"/>
      <c r="AZB102" s="35"/>
      <c r="AZC102" s="35"/>
      <c r="AZD102" s="35"/>
      <c r="AZE102" s="35"/>
      <c r="AZF102" s="35"/>
      <c r="AZG102" s="35"/>
      <c r="AZH102" s="35"/>
      <c r="AZI102" s="35"/>
      <c r="AZJ102" s="35"/>
      <c r="AZK102" s="35"/>
      <c r="AZL102" s="35"/>
      <c r="AZM102" s="35"/>
      <c r="AZN102" s="35"/>
      <c r="AZO102" s="35"/>
      <c r="AZP102" s="35"/>
      <c r="AZQ102" s="35"/>
      <c r="AZR102" s="35"/>
      <c r="AZS102" s="35"/>
      <c r="AZT102" s="35"/>
      <c r="AZU102" s="35"/>
      <c r="AZV102" s="35"/>
      <c r="AZW102" s="35"/>
      <c r="AZX102" s="35"/>
      <c r="AZY102" s="35"/>
      <c r="AZZ102" s="35"/>
      <c r="BAA102" s="35"/>
      <c r="BAB102" s="35"/>
      <c r="BAC102" s="35"/>
      <c r="BAD102" s="35"/>
      <c r="BAE102" s="35"/>
      <c r="BAF102" s="35"/>
      <c r="BAG102" s="35"/>
      <c r="BAH102" s="35"/>
      <c r="BAI102" s="35"/>
      <c r="BAJ102" s="35"/>
      <c r="BAK102" s="35"/>
      <c r="BAL102" s="35"/>
      <c r="BAM102" s="35"/>
      <c r="BAN102" s="35"/>
      <c r="BAO102" s="35"/>
      <c r="BAP102" s="35"/>
      <c r="BAQ102" s="35"/>
      <c r="BAR102" s="35"/>
      <c r="BAS102" s="35"/>
      <c r="BAT102" s="35"/>
      <c r="BAU102" s="35"/>
      <c r="BAV102" s="35"/>
      <c r="BAW102" s="35"/>
      <c r="BAX102" s="35"/>
      <c r="BAY102" s="35"/>
      <c r="BAZ102" s="35"/>
      <c r="BBA102" s="35"/>
      <c r="BBB102" s="35"/>
      <c r="BBC102" s="35"/>
      <c r="BBD102" s="35"/>
      <c r="BBE102" s="35"/>
      <c r="BBF102" s="35"/>
      <c r="BBG102" s="35"/>
      <c r="BBH102" s="35"/>
      <c r="BBI102" s="35"/>
      <c r="BBJ102" s="35"/>
      <c r="BBK102" s="35"/>
      <c r="BBL102" s="35"/>
      <c r="BBM102" s="35"/>
      <c r="BBN102" s="35"/>
      <c r="BBO102" s="35"/>
      <c r="BBP102" s="35"/>
      <c r="BBQ102" s="35"/>
      <c r="BBR102" s="35"/>
      <c r="BBS102" s="35"/>
      <c r="BBT102" s="35"/>
      <c r="BBU102" s="35"/>
      <c r="BBV102" s="35"/>
      <c r="BBW102" s="35"/>
      <c r="BBX102" s="35"/>
      <c r="BBY102" s="35"/>
      <c r="BBZ102" s="35"/>
      <c r="BCA102" s="35"/>
      <c r="BCB102" s="35"/>
      <c r="BCC102" s="35"/>
      <c r="BCD102" s="35"/>
      <c r="BCE102" s="35"/>
      <c r="BCF102" s="35"/>
      <c r="BCG102" s="35"/>
      <c r="BCH102" s="35"/>
      <c r="BCI102" s="35"/>
      <c r="BCJ102" s="35"/>
      <c r="BCK102" s="35"/>
      <c r="BCL102" s="35"/>
      <c r="BCM102" s="35"/>
      <c r="BCN102" s="35"/>
      <c r="BCO102" s="35"/>
      <c r="BCP102" s="35"/>
      <c r="BCQ102" s="35"/>
      <c r="BCR102" s="35"/>
      <c r="BCS102" s="35"/>
      <c r="BCT102" s="35"/>
      <c r="BCU102" s="35"/>
      <c r="BCV102" s="35"/>
      <c r="BCW102" s="35"/>
      <c r="BCX102" s="35"/>
      <c r="BCY102" s="35"/>
      <c r="BCZ102" s="35"/>
      <c r="BDA102" s="35"/>
      <c r="BDB102" s="35"/>
      <c r="BDC102" s="35"/>
      <c r="BDD102" s="35"/>
      <c r="BDE102" s="35"/>
      <c r="BDF102" s="35"/>
      <c r="BDG102" s="35"/>
      <c r="BDH102" s="35"/>
      <c r="BDI102" s="35"/>
      <c r="BDJ102" s="35"/>
      <c r="BDK102" s="35"/>
      <c r="BDL102" s="35"/>
      <c r="BDM102" s="35"/>
      <c r="BDN102" s="35"/>
      <c r="BDO102" s="35"/>
      <c r="BDP102" s="35"/>
      <c r="BDQ102" s="35"/>
      <c r="BDR102" s="35"/>
      <c r="BDS102" s="35"/>
      <c r="BDT102" s="35"/>
      <c r="BDU102" s="35"/>
      <c r="BDV102" s="35"/>
      <c r="BDW102" s="35"/>
      <c r="BDX102" s="35"/>
      <c r="BDY102" s="35"/>
      <c r="BDZ102" s="35"/>
      <c r="BEA102" s="35"/>
      <c r="BEB102" s="35"/>
      <c r="BEC102" s="35"/>
      <c r="BED102" s="35"/>
      <c r="BEE102" s="35"/>
      <c r="BEF102" s="35"/>
      <c r="BEG102" s="35"/>
      <c r="BEH102" s="35"/>
      <c r="BEI102" s="35"/>
      <c r="BEJ102" s="35"/>
      <c r="BEK102" s="35"/>
      <c r="BEL102" s="35"/>
      <c r="BEM102" s="35"/>
      <c r="BEN102" s="35"/>
      <c r="BEO102" s="35"/>
      <c r="BEP102" s="35"/>
      <c r="BEQ102" s="35"/>
      <c r="BER102" s="35"/>
      <c r="BES102" s="35"/>
      <c r="BET102" s="35"/>
      <c r="BEU102" s="35"/>
      <c r="BEV102" s="35"/>
      <c r="BEW102" s="35"/>
      <c r="BEX102" s="35"/>
      <c r="BEY102" s="35"/>
      <c r="BEZ102" s="35"/>
      <c r="BFA102" s="35"/>
      <c r="BFB102" s="35"/>
      <c r="BFC102" s="35"/>
      <c r="BFD102" s="35"/>
      <c r="BFE102" s="35"/>
      <c r="BFF102" s="35"/>
      <c r="BFG102" s="35"/>
      <c r="BFH102" s="35"/>
      <c r="BFI102" s="35"/>
      <c r="BFJ102" s="35"/>
      <c r="BFK102" s="35"/>
      <c r="BFL102" s="35"/>
      <c r="BFM102" s="35"/>
      <c r="BFN102" s="35"/>
      <c r="BFO102" s="35"/>
      <c r="BFP102" s="35"/>
      <c r="BFQ102" s="35"/>
      <c r="BFR102" s="35"/>
      <c r="BFS102" s="35"/>
      <c r="BFT102" s="35"/>
      <c r="BFU102" s="35"/>
      <c r="BFV102" s="35"/>
      <c r="BFW102" s="35"/>
      <c r="BFX102" s="35"/>
      <c r="BFY102" s="35"/>
      <c r="BFZ102" s="35"/>
      <c r="BGA102" s="35"/>
      <c r="BGB102" s="35"/>
      <c r="BGC102" s="35"/>
      <c r="BGD102" s="35"/>
      <c r="BGE102" s="35"/>
      <c r="BGF102" s="35"/>
      <c r="BGG102" s="35"/>
      <c r="BGH102" s="35"/>
      <c r="BGI102" s="35"/>
      <c r="BGJ102" s="35"/>
      <c r="BGK102" s="35"/>
      <c r="BGL102" s="35"/>
      <c r="BGM102" s="35"/>
      <c r="BGN102" s="35"/>
      <c r="BGO102" s="35"/>
      <c r="BGP102" s="35"/>
      <c r="BGQ102" s="35"/>
      <c r="BGR102" s="35"/>
      <c r="BGS102" s="35"/>
      <c r="BGT102" s="35"/>
      <c r="BGU102" s="35"/>
      <c r="BGV102" s="35"/>
      <c r="BGW102" s="35"/>
      <c r="BGX102" s="35"/>
      <c r="BGY102" s="35"/>
      <c r="BGZ102" s="35"/>
      <c r="BHA102" s="35"/>
      <c r="BHB102" s="35"/>
      <c r="BHC102" s="35"/>
      <c r="BHD102" s="35"/>
      <c r="BHE102" s="35"/>
      <c r="BHF102" s="35"/>
      <c r="BHG102" s="35"/>
      <c r="BHH102" s="35"/>
      <c r="BHI102" s="35"/>
      <c r="BHJ102" s="35"/>
      <c r="BHK102" s="35"/>
      <c r="BHL102" s="35"/>
      <c r="BHM102" s="35"/>
      <c r="BHN102" s="35"/>
      <c r="BHO102" s="35"/>
      <c r="BHP102" s="35"/>
      <c r="BHQ102" s="35"/>
      <c r="BHR102" s="35"/>
      <c r="BHS102" s="35"/>
      <c r="BHT102" s="35"/>
      <c r="BHU102" s="35"/>
      <c r="BHV102" s="35"/>
      <c r="BHW102" s="35"/>
      <c r="BHX102" s="35"/>
      <c r="BHY102" s="35"/>
      <c r="BHZ102" s="35"/>
      <c r="BIA102" s="35"/>
      <c r="BIB102" s="35"/>
      <c r="BIC102" s="35"/>
      <c r="BID102" s="35"/>
      <c r="BIE102" s="35"/>
      <c r="BIF102" s="35"/>
      <c r="BIG102" s="35"/>
      <c r="BIH102" s="35"/>
      <c r="BII102" s="35"/>
      <c r="BIJ102" s="35"/>
      <c r="BIK102" s="35"/>
      <c r="BIL102" s="35"/>
      <c r="BIM102" s="35"/>
      <c r="BIN102" s="35"/>
      <c r="BIO102" s="35"/>
      <c r="BIP102" s="35"/>
      <c r="BIQ102" s="35"/>
      <c r="BIR102" s="35"/>
      <c r="BIS102" s="35"/>
      <c r="BIT102" s="35"/>
      <c r="BIU102" s="35"/>
      <c r="BIV102" s="35"/>
      <c r="BIW102" s="35"/>
      <c r="BIX102" s="35"/>
      <c r="BIY102" s="35"/>
      <c r="BIZ102" s="35"/>
      <c r="BJA102" s="35"/>
      <c r="BJB102" s="35"/>
      <c r="BJC102" s="35"/>
      <c r="BJD102" s="35"/>
      <c r="BJE102" s="35"/>
      <c r="BJF102" s="35"/>
      <c r="BJG102" s="35"/>
      <c r="BJH102" s="35"/>
      <c r="BJI102" s="35"/>
      <c r="BJJ102" s="35"/>
      <c r="BJK102" s="35"/>
      <c r="BJL102" s="35"/>
      <c r="BJM102" s="35"/>
      <c r="BJN102" s="35"/>
      <c r="BJO102" s="35"/>
      <c r="BJP102" s="35"/>
      <c r="BJQ102" s="35"/>
      <c r="BJR102" s="35"/>
      <c r="BJS102" s="35"/>
      <c r="BJT102" s="35"/>
      <c r="BJU102" s="35"/>
      <c r="BJV102" s="35"/>
      <c r="BJW102" s="35"/>
      <c r="BJX102" s="35"/>
      <c r="BJY102" s="35"/>
      <c r="BJZ102" s="35"/>
      <c r="BKA102" s="35"/>
      <c r="BKB102" s="35"/>
      <c r="BKC102" s="35"/>
      <c r="BKD102" s="35"/>
      <c r="BKE102" s="35"/>
      <c r="BKF102" s="35"/>
      <c r="BKG102" s="35"/>
      <c r="BKH102" s="35"/>
      <c r="BKI102" s="35"/>
      <c r="BKJ102" s="35"/>
      <c r="BKK102" s="35"/>
      <c r="BKL102" s="35"/>
      <c r="BKM102" s="35"/>
      <c r="BKN102" s="35"/>
      <c r="BKO102" s="35"/>
      <c r="BKP102" s="35"/>
      <c r="BKQ102" s="35"/>
      <c r="BKR102" s="35"/>
      <c r="BKS102" s="35"/>
      <c r="BKT102" s="35"/>
      <c r="BKU102" s="35"/>
      <c r="BKV102" s="35"/>
      <c r="BKW102" s="35"/>
      <c r="BKX102" s="35"/>
      <c r="BKY102" s="35"/>
      <c r="BKZ102" s="35"/>
      <c r="BLA102" s="35"/>
      <c r="BLB102" s="35"/>
      <c r="BLC102" s="35"/>
      <c r="BLD102" s="35"/>
      <c r="BLE102" s="35"/>
      <c r="BLF102" s="35"/>
      <c r="BLG102" s="35"/>
      <c r="BLH102" s="35"/>
      <c r="BLI102" s="35"/>
      <c r="BLJ102" s="35"/>
      <c r="BLK102" s="35"/>
      <c r="BLL102" s="35"/>
      <c r="BLM102" s="35"/>
      <c r="BLN102" s="35"/>
      <c r="BLO102" s="35"/>
      <c r="BLP102" s="35"/>
      <c r="BLQ102" s="35"/>
      <c r="BLR102" s="35"/>
      <c r="BLS102" s="35"/>
      <c r="BLT102" s="35"/>
      <c r="BLU102" s="35"/>
      <c r="BLV102" s="35"/>
      <c r="BLW102" s="35"/>
      <c r="BLX102" s="35"/>
      <c r="BLY102" s="35"/>
      <c r="BLZ102" s="35"/>
      <c r="BMA102" s="35"/>
      <c r="BMB102" s="35"/>
      <c r="BMC102" s="35"/>
      <c r="BMD102" s="35"/>
      <c r="BME102" s="35"/>
      <c r="BMF102" s="35"/>
      <c r="BMG102" s="35"/>
      <c r="BMH102" s="35"/>
      <c r="BMI102" s="35"/>
      <c r="BMJ102" s="35"/>
      <c r="BMK102" s="35"/>
      <c r="BML102" s="35"/>
      <c r="BMM102" s="35"/>
      <c r="BMN102" s="35"/>
      <c r="BMO102" s="35"/>
      <c r="BMP102" s="35"/>
      <c r="BMQ102" s="35"/>
      <c r="BMR102" s="35"/>
      <c r="BMS102" s="35"/>
      <c r="BMT102" s="35"/>
      <c r="BMU102" s="35"/>
      <c r="BMV102" s="35"/>
      <c r="BMW102" s="35"/>
      <c r="BMX102" s="35"/>
      <c r="BMY102" s="35"/>
      <c r="BMZ102" s="35"/>
      <c r="BNA102" s="35"/>
      <c r="BNB102" s="35"/>
      <c r="BNC102" s="35"/>
      <c r="BND102" s="35"/>
      <c r="BNE102" s="35"/>
      <c r="BNF102" s="35"/>
      <c r="BNG102" s="35"/>
      <c r="BNH102" s="35"/>
      <c r="BNI102" s="35"/>
      <c r="BNJ102" s="35"/>
      <c r="BNK102" s="35"/>
      <c r="BNL102" s="35"/>
      <c r="BNM102" s="35"/>
      <c r="BNN102" s="35"/>
      <c r="BNO102" s="35"/>
      <c r="BNP102" s="35"/>
      <c r="BNQ102" s="35"/>
      <c r="BNR102" s="35"/>
      <c r="BNS102" s="35"/>
      <c r="BNT102" s="35"/>
      <c r="BNU102" s="35"/>
      <c r="BNV102" s="35"/>
      <c r="BNW102" s="35"/>
      <c r="BNX102" s="35"/>
      <c r="BNY102" s="35"/>
      <c r="BNZ102" s="35"/>
      <c r="BOA102" s="35"/>
      <c r="BOB102" s="35"/>
      <c r="BOC102" s="35"/>
      <c r="BOD102" s="35"/>
      <c r="BOE102" s="35"/>
      <c r="BOF102" s="35"/>
      <c r="BOG102" s="35"/>
      <c r="BOH102" s="35"/>
      <c r="BOI102" s="35"/>
      <c r="BOJ102" s="35"/>
      <c r="BOK102" s="35"/>
      <c r="BOL102" s="35"/>
      <c r="BOM102" s="35"/>
      <c r="BON102" s="35"/>
      <c r="BOO102" s="35"/>
      <c r="BOP102" s="35"/>
      <c r="BOQ102" s="35"/>
      <c r="BOR102" s="35"/>
      <c r="BOS102" s="35"/>
      <c r="BOT102" s="35"/>
      <c r="BOU102" s="35"/>
      <c r="BOV102" s="35"/>
      <c r="BOW102" s="35"/>
      <c r="BOX102" s="35"/>
      <c r="BOY102" s="35"/>
      <c r="BOZ102" s="35"/>
      <c r="BPA102" s="35"/>
      <c r="BPB102" s="35"/>
      <c r="BPC102" s="35"/>
      <c r="BPD102" s="35"/>
      <c r="BPE102" s="35"/>
      <c r="BPF102" s="35"/>
      <c r="BPG102" s="35"/>
      <c r="BPH102" s="35"/>
      <c r="BPI102" s="35"/>
      <c r="BPJ102" s="35"/>
      <c r="BPK102" s="35"/>
      <c r="BPL102" s="35"/>
      <c r="BPM102" s="35"/>
      <c r="BPN102" s="35"/>
      <c r="BPO102" s="35"/>
      <c r="BPP102" s="35"/>
      <c r="BPQ102" s="35"/>
      <c r="BPR102" s="35"/>
      <c r="BPS102" s="35"/>
      <c r="BPT102" s="35"/>
      <c r="BPU102" s="35"/>
      <c r="BPV102" s="35"/>
      <c r="BPW102" s="35"/>
      <c r="BPX102" s="35"/>
      <c r="BPY102" s="35"/>
      <c r="BPZ102" s="35"/>
      <c r="BQA102" s="35"/>
      <c r="BQB102" s="35"/>
      <c r="BQC102" s="35"/>
      <c r="BQD102" s="35"/>
      <c r="BQE102" s="35"/>
      <c r="BQF102" s="35"/>
      <c r="BQG102" s="35"/>
      <c r="BQH102" s="35"/>
      <c r="BQI102" s="35"/>
      <c r="BQJ102" s="35"/>
      <c r="BQK102" s="35"/>
      <c r="BQL102" s="35"/>
      <c r="BQM102" s="35"/>
      <c r="BQN102" s="35"/>
      <c r="BQO102" s="35"/>
      <c r="BQP102" s="35"/>
      <c r="BQQ102" s="35"/>
      <c r="BQR102" s="35"/>
      <c r="BQS102" s="35"/>
      <c r="BQT102" s="35"/>
      <c r="BQU102" s="35"/>
      <c r="BQV102" s="35"/>
      <c r="BQW102" s="35"/>
      <c r="BQX102" s="35"/>
      <c r="BQY102" s="35"/>
      <c r="BQZ102" s="35"/>
      <c r="BRA102" s="35"/>
      <c r="BRB102" s="35"/>
      <c r="BRC102" s="35"/>
      <c r="BRD102" s="35"/>
      <c r="BRE102" s="35"/>
      <c r="BRF102" s="35"/>
      <c r="BRG102" s="35"/>
      <c r="BRH102" s="35"/>
      <c r="BRI102" s="35"/>
      <c r="BRJ102" s="35"/>
      <c r="BRK102" s="35"/>
      <c r="BRL102" s="35"/>
      <c r="BRM102" s="35"/>
      <c r="BRN102" s="35"/>
      <c r="BRO102" s="35"/>
      <c r="BRP102" s="35"/>
      <c r="BRQ102" s="35"/>
      <c r="BRR102" s="35"/>
      <c r="BRS102" s="35"/>
      <c r="BRT102" s="35"/>
      <c r="BRU102" s="35"/>
      <c r="BRV102" s="35"/>
      <c r="BRW102" s="35"/>
      <c r="BRX102" s="35"/>
      <c r="BRY102" s="35"/>
      <c r="BRZ102" s="35"/>
      <c r="BSA102" s="35"/>
      <c r="BSB102" s="35"/>
      <c r="BSC102" s="35"/>
      <c r="BSD102" s="35"/>
      <c r="BSE102" s="35"/>
      <c r="BSF102" s="35"/>
      <c r="BSG102" s="35"/>
      <c r="BSH102" s="35"/>
      <c r="BSI102" s="35"/>
      <c r="BSJ102" s="35"/>
      <c r="BSK102" s="35"/>
      <c r="BSL102" s="35"/>
    </row>
    <row r="103" spans="1:1858" s="20" customFormat="1" x14ac:dyDescent="0.25">
      <c r="A103" s="15" t="s">
        <v>969</v>
      </c>
      <c r="B103" s="21">
        <v>4</v>
      </c>
      <c r="C103" s="21">
        <v>1</v>
      </c>
      <c r="D103" s="17" t="s">
        <v>67</v>
      </c>
      <c r="E103" s="17" t="s">
        <v>380</v>
      </c>
      <c r="F103" s="58"/>
      <c r="G103" s="16"/>
      <c r="H103" s="17" t="s">
        <v>634</v>
      </c>
      <c r="I103" s="17" t="s">
        <v>815</v>
      </c>
      <c r="J103" s="16"/>
      <c r="K103" s="18">
        <v>50</v>
      </c>
      <c r="L103" s="18">
        <f t="shared" si="3"/>
        <v>50</v>
      </c>
      <c r="M103" s="16"/>
      <c r="N103" s="16"/>
      <c r="O103" s="19"/>
      <c r="P103" s="19"/>
      <c r="Q103" s="19"/>
      <c r="R103" s="16"/>
      <c r="S103" s="16" t="s">
        <v>948</v>
      </c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  <c r="AF103" s="35"/>
      <c r="AG103" s="35"/>
      <c r="AH103" s="35"/>
      <c r="AI103" s="35"/>
      <c r="AJ103" s="35"/>
      <c r="AK103" s="35"/>
      <c r="AL103" s="35"/>
      <c r="AM103" s="35"/>
      <c r="AN103" s="35"/>
      <c r="AO103" s="35"/>
      <c r="AP103" s="35"/>
      <c r="AQ103" s="35"/>
      <c r="AR103" s="35"/>
      <c r="AS103" s="35"/>
      <c r="AT103" s="35"/>
      <c r="AU103" s="35"/>
      <c r="AV103" s="35"/>
      <c r="AW103" s="35"/>
      <c r="AX103" s="35"/>
      <c r="AY103" s="35"/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BL103" s="35"/>
      <c r="BM103" s="35"/>
      <c r="BN103" s="35"/>
      <c r="BO103" s="35"/>
      <c r="BP103" s="35"/>
      <c r="BQ103" s="35"/>
      <c r="BR103" s="35"/>
      <c r="BS103" s="35"/>
      <c r="BT103" s="35"/>
      <c r="BU103" s="35"/>
      <c r="BV103" s="35"/>
      <c r="BW103" s="35"/>
      <c r="BX103" s="35"/>
      <c r="BY103" s="35"/>
      <c r="BZ103" s="35"/>
      <c r="CA103" s="35"/>
      <c r="CB103" s="35"/>
      <c r="CC103" s="35"/>
      <c r="CD103" s="35"/>
      <c r="CE103" s="35"/>
      <c r="CF103" s="35"/>
      <c r="CG103" s="35"/>
      <c r="CH103" s="35"/>
      <c r="CI103" s="35"/>
      <c r="CJ103" s="35"/>
      <c r="CK103" s="35"/>
      <c r="CL103" s="35"/>
      <c r="CM103" s="35"/>
      <c r="CN103" s="35"/>
      <c r="CO103" s="35"/>
      <c r="CP103" s="35"/>
      <c r="CQ103" s="35"/>
      <c r="CR103" s="35"/>
      <c r="CS103" s="35"/>
      <c r="CT103" s="35"/>
      <c r="CU103" s="35"/>
      <c r="CV103" s="35"/>
      <c r="CW103" s="35"/>
      <c r="CX103" s="35"/>
      <c r="CY103" s="35"/>
      <c r="CZ103" s="35"/>
      <c r="DA103" s="35"/>
      <c r="DB103" s="35"/>
      <c r="DC103" s="35"/>
      <c r="DD103" s="35"/>
      <c r="DE103" s="35"/>
      <c r="DF103" s="35"/>
      <c r="DG103" s="35"/>
      <c r="DH103" s="35"/>
      <c r="DI103" s="35"/>
      <c r="DJ103" s="35"/>
      <c r="DK103" s="35"/>
      <c r="DL103" s="35"/>
      <c r="DM103" s="35"/>
      <c r="DN103" s="35"/>
      <c r="DO103" s="35"/>
      <c r="DP103" s="35"/>
      <c r="DQ103" s="35"/>
      <c r="DR103" s="35"/>
      <c r="DS103" s="35"/>
      <c r="DT103" s="35"/>
      <c r="DU103" s="35"/>
      <c r="DV103" s="35"/>
      <c r="DW103" s="35"/>
      <c r="DX103" s="35"/>
      <c r="DY103" s="35"/>
      <c r="DZ103" s="35"/>
      <c r="EA103" s="35"/>
      <c r="EB103" s="35"/>
      <c r="EC103" s="35"/>
      <c r="ED103" s="35"/>
      <c r="EE103" s="35"/>
      <c r="EF103" s="35"/>
      <c r="EG103" s="35"/>
      <c r="EH103" s="35"/>
      <c r="EI103" s="35"/>
      <c r="EJ103" s="35"/>
      <c r="EK103" s="35"/>
      <c r="EL103" s="35"/>
      <c r="EM103" s="35"/>
      <c r="EN103" s="35"/>
      <c r="EO103" s="35"/>
      <c r="EP103" s="35"/>
      <c r="EQ103" s="35"/>
      <c r="ER103" s="35"/>
      <c r="ES103" s="35"/>
      <c r="ET103" s="35"/>
      <c r="EU103" s="35"/>
      <c r="EV103" s="35"/>
      <c r="EW103" s="35"/>
      <c r="EX103" s="35"/>
      <c r="EY103" s="35"/>
      <c r="EZ103" s="35"/>
      <c r="FA103" s="35"/>
      <c r="FB103" s="35"/>
      <c r="FC103" s="35"/>
      <c r="FD103" s="35"/>
      <c r="FE103" s="35"/>
      <c r="FF103" s="35"/>
      <c r="FG103" s="35"/>
      <c r="FH103" s="35"/>
      <c r="FI103" s="35"/>
      <c r="FJ103" s="35"/>
      <c r="FK103" s="35"/>
      <c r="FL103" s="35"/>
      <c r="FM103" s="35"/>
      <c r="FN103" s="35"/>
      <c r="FO103" s="35"/>
      <c r="FP103" s="35"/>
      <c r="FQ103" s="35"/>
      <c r="FR103" s="35"/>
      <c r="FS103" s="35"/>
      <c r="FT103" s="35"/>
      <c r="FU103" s="35"/>
      <c r="FV103" s="35"/>
      <c r="FW103" s="35"/>
      <c r="FX103" s="35"/>
      <c r="FY103" s="35"/>
      <c r="FZ103" s="35"/>
      <c r="GA103" s="35"/>
      <c r="GB103" s="35"/>
      <c r="GC103" s="35"/>
      <c r="GD103" s="35"/>
      <c r="GE103" s="35"/>
      <c r="GF103" s="35"/>
      <c r="GG103" s="35"/>
      <c r="GH103" s="35"/>
      <c r="GI103" s="35"/>
      <c r="GJ103" s="35"/>
      <c r="GK103" s="35"/>
      <c r="GL103" s="35"/>
      <c r="GM103" s="35"/>
      <c r="GN103" s="35"/>
      <c r="GO103" s="35"/>
      <c r="GP103" s="35"/>
      <c r="GQ103" s="35"/>
      <c r="GR103" s="35"/>
      <c r="GS103" s="35"/>
      <c r="GT103" s="35"/>
      <c r="GU103" s="35"/>
      <c r="GV103" s="35"/>
      <c r="GW103" s="35"/>
      <c r="GX103" s="35"/>
      <c r="GY103" s="35"/>
      <c r="GZ103" s="35"/>
      <c r="HA103" s="35"/>
      <c r="HB103" s="35"/>
      <c r="HC103" s="35"/>
      <c r="HD103" s="35"/>
      <c r="HE103" s="35"/>
      <c r="HF103" s="35"/>
      <c r="HG103" s="35"/>
      <c r="HH103" s="35"/>
      <c r="HI103" s="35"/>
      <c r="HJ103" s="35"/>
      <c r="HK103" s="35"/>
      <c r="HL103" s="35"/>
      <c r="HM103" s="35"/>
      <c r="HN103" s="35"/>
      <c r="HO103" s="35"/>
      <c r="HP103" s="35"/>
      <c r="HQ103" s="35"/>
      <c r="HR103" s="35"/>
      <c r="HS103" s="35"/>
      <c r="HT103" s="35"/>
      <c r="HU103" s="35"/>
      <c r="HV103" s="35"/>
      <c r="HW103" s="35"/>
      <c r="HX103" s="35"/>
      <c r="HY103" s="35"/>
      <c r="HZ103" s="35"/>
      <c r="IA103" s="35"/>
      <c r="IB103" s="35"/>
      <c r="IC103" s="35"/>
      <c r="ID103" s="35"/>
      <c r="IE103" s="35"/>
      <c r="IF103" s="35"/>
      <c r="IG103" s="35"/>
      <c r="IH103" s="35"/>
      <c r="II103" s="35"/>
      <c r="IJ103" s="35"/>
      <c r="IK103" s="35"/>
      <c r="IL103" s="35"/>
      <c r="IM103" s="35"/>
      <c r="IN103" s="35"/>
      <c r="IO103" s="35"/>
      <c r="IP103" s="35"/>
      <c r="IQ103" s="35"/>
      <c r="IR103" s="35"/>
      <c r="IS103" s="35"/>
      <c r="IT103" s="35"/>
      <c r="IU103" s="35"/>
      <c r="IV103" s="35"/>
      <c r="IW103" s="35"/>
      <c r="IX103" s="35"/>
      <c r="IY103" s="35"/>
      <c r="IZ103" s="35"/>
      <c r="JA103" s="35"/>
      <c r="JB103" s="35"/>
      <c r="JC103" s="35"/>
      <c r="JD103" s="35"/>
      <c r="JE103" s="35"/>
      <c r="JF103" s="35"/>
      <c r="JG103" s="35"/>
      <c r="JH103" s="35"/>
      <c r="JI103" s="35"/>
      <c r="JJ103" s="35"/>
      <c r="JK103" s="35"/>
      <c r="JL103" s="35"/>
      <c r="JM103" s="35"/>
      <c r="JN103" s="35"/>
      <c r="JO103" s="35"/>
      <c r="JP103" s="35"/>
      <c r="JQ103" s="35"/>
      <c r="JR103" s="35"/>
      <c r="JS103" s="35"/>
      <c r="JT103" s="35"/>
      <c r="JU103" s="35"/>
      <c r="JV103" s="35"/>
      <c r="JW103" s="35"/>
      <c r="JX103" s="35"/>
      <c r="JY103" s="35"/>
      <c r="JZ103" s="35"/>
      <c r="KA103" s="35"/>
      <c r="KB103" s="35"/>
      <c r="KC103" s="35"/>
      <c r="KD103" s="35"/>
      <c r="KE103" s="35"/>
      <c r="KF103" s="35"/>
      <c r="KG103" s="35"/>
      <c r="KH103" s="35"/>
      <c r="KI103" s="35"/>
      <c r="KJ103" s="35"/>
      <c r="KK103" s="35"/>
      <c r="KL103" s="35"/>
      <c r="KM103" s="35"/>
      <c r="KN103" s="35"/>
      <c r="KO103" s="35"/>
      <c r="KP103" s="35"/>
      <c r="KQ103" s="35"/>
      <c r="KR103" s="35"/>
      <c r="KS103" s="35"/>
      <c r="KT103" s="35"/>
      <c r="KU103" s="35"/>
      <c r="KV103" s="35"/>
      <c r="KW103" s="35"/>
      <c r="KX103" s="35"/>
      <c r="KY103" s="35"/>
      <c r="KZ103" s="35"/>
      <c r="LA103" s="35"/>
      <c r="LB103" s="35"/>
      <c r="LC103" s="35"/>
      <c r="LD103" s="35"/>
      <c r="LE103" s="35"/>
      <c r="LF103" s="35"/>
      <c r="LG103" s="35"/>
      <c r="LH103" s="35"/>
      <c r="LI103" s="35"/>
      <c r="LJ103" s="35"/>
      <c r="LK103" s="35"/>
      <c r="LL103" s="35"/>
      <c r="LM103" s="35"/>
      <c r="LN103" s="35"/>
      <c r="LO103" s="35"/>
      <c r="LP103" s="35"/>
      <c r="LQ103" s="35"/>
      <c r="LR103" s="35"/>
      <c r="LS103" s="35"/>
      <c r="LT103" s="35"/>
      <c r="LU103" s="35"/>
      <c r="LV103" s="35"/>
      <c r="LW103" s="35"/>
      <c r="LX103" s="35"/>
      <c r="LY103" s="35"/>
      <c r="LZ103" s="35"/>
      <c r="MA103" s="35"/>
      <c r="MB103" s="35"/>
      <c r="MC103" s="35"/>
      <c r="MD103" s="35"/>
      <c r="ME103" s="35"/>
      <c r="MF103" s="35"/>
      <c r="MG103" s="35"/>
      <c r="MH103" s="35"/>
      <c r="MI103" s="35"/>
      <c r="MJ103" s="35"/>
      <c r="MK103" s="35"/>
      <c r="ML103" s="35"/>
      <c r="MM103" s="35"/>
      <c r="MN103" s="35"/>
      <c r="MO103" s="35"/>
      <c r="MP103" s="35"/>
      <c r="MQ103" s="35"/>
      <c r="MR103" s="35"/>
      <c r="MS103" s="35"/>
      <c r="MT103" s="35"/>
      <c r="MU103" s="35"/>
      <c r="MV103" s="35"/>
      <c r="MW103" s="35"/>
      <c r="MX103" s="35"/>
      <c r="MY103" s="35"/>
      <c r="MZ103" s="35"/>
      <c r="NA103" s="35"/>
      <c r="NB103" s="35"/>
      <c r="NC103" s="35"/>
      <c r="ND103" s="35"/>
      <c r="NE103" s="35"/>
      <c r="NF103" s="35"/>
      <c r="NG103" s="35"/>
      <c r="NH103" s="35"/>
      <c r="NI103" s="35"/>
      <c r="NJ103" s="35"/>
      <c r="NK103" s="35"/>
      <c r="NL103" s="35"/>
      <c r="NM103" s="35"/>
      <c r="NN103" s="35"/>
      <c r="NO103" s="35"/>
      <c r="NP103" s="35"/>
      <c r="NQ103" s="35"/>
      <c r="NR103" s="35"/>
      <c r="NS103" s="35"/>
      <c r="NT103" s="35"/>
      <c r="NU103" s="35"/>
      <c r="NV103" s="35"/>
      <c r="NW103" s="35"/>
      <c r="NX103" s="35"/>
      <c r="NY103" s="35"/>
      <c r="NZ103" s="35"/>
      <c r="OA103" s="35"/>
      <c r="OB103" s="35"/>
      <c r="OC103" s="35"/>
      <c r="OD103" s="35"/>
      <c r="OE103" s="35"/>
      <c r="OF103" s="35"/>
      <c r="OG103" s="35"/>
      <c r="OH103" s="35"/>
      <c r="OI103" s="35"/>
      <c r="OJ103" s="35"/>
      <c r="OK103" s="35"/>
      <c r="OL103" s="35"/>
      <c r="OM103" s="35"/>
      <c r="ON103" s="35"/>
      <c r="OO103" s="35"/>
      <c r="OP103" s="35"/>
      <c r="OQ103" s="35"/>
      <c r="OR103" s="35"/>
      <c r="OS103" s="35"/>
      <c r="OT103" s="35"/>
      <c r="OU103" s="35"/>
      <c r="OV103" s="35"/>
      <c r="OW103" s="35"/>
      <c r="OX103" s="35"/>
      <c r="OY103" s="35"/>
      <c r="OZ103" s="35"/>
      <c r="PA103" s="35"/>
      <c r="PB103" s="35"/>
      <c r="PC103" s="35"/>
      <c r="PD103" s="35"/>
      <c r="PE103" s="35"/>
      <c r="PF103" s="35"/>
      <c r="PG103" s="35"/>
      <c r="PH103" s="35"/>
      <c r="PI103" s="35"/>
      <c r="PJ103" s="35"/>
      <c r="PK103" s="35"/>
      <c r="PL103" s="35"/>
      <c r="PM103" s="35"/>
      <c r="PN103" s="35"/>
      <c r="PO103" s="35"/>
      <c r="PP103" s="35"/>
      <c r="PQ103" s="35"/>
      <c r="PR103" s="35"/>
      <c r="PS103" s="35"/>
      <c r="PT103" s="35"/>
      <c r="PU103" s="35"/>
      <c r="PV103" s="35"/>
      <c r="PW103" s="35"/>
      <c r="PX103" s="35"/>
      <c r="PY103" s="35"/>
      <c r="PZ103" s="35"/>
      <c r="QA103" s="35"/>
      <c r="QB103" s="35"/>
      <c r="QC103" s="35"/>
      <c r="QD103" s="35"/>
      <c r="QE103" s="35"/>
      <c r="QF103" s="35"/>
      <c r="QG103" s="35"/>
      <c r="QH103" s="35"/>
      <c r="QI103" s="35"/>
      <c r="QJ103" s="35"/>
      <c r="QK103" s="35"/>
      <c r="QL103" s="35"/>
      <c r="QM103" s="35"/>
      <c r="QN103" s="35"/>
      <c r="QO103" s="35"/>
      <c r="QP103" s="35"/>
      <c r="QQ103" s="35"/>
      <c r="QR103" s="35"/>
      <c r="QS103" s="35"/>
      <c r="QT103" s="35"/>
      <c r="QU103" s="35"/>
      <c r="QV103" s="35"/>
      <c r="QW103" s="35"/>
      <c r="QX103" s="35"/>
      <c r="QY103" s="35"/>
      <c r="QZ103" s="35"/>
      <c r="RA103" s="35"/>
      <c r="RB103" s="35"/>
      <c r="RC103" s="35"/>
      <c r="RD103" s="35"/>
      <c r="RE103" s="35"/>
      <c r="RF103" s="35"/>
      <c r="RG103" s="35"/>
      <c r="RH103" s="35"/>
      <c r="RI103" s="35"/>
      <c r="RJ103" s="35"/>
      <c r="RK103" s="35"/>
      <c r="RL103" s="35"/>
      <c r="RM103" s="35"/>
      <c r="RN103" s="35"/>
      <c r="RO103" s="35"/>
      <c r="RP103" s="35"/>
      <c r="RQ103" s="35"/>
      <c r="RR103" s="35"/>
      <c r="RS103" s="35"/>
      <c r="RT103" s="35"/>
      <c r="RU103" s="35"/>
      <c r="RV103" s="35"/>
      <c r="RW103" s="35"/>
      <c r="RX103" s="35"/>
      <c r="RY103" s="35"/>
      <c r="RZ103" s="35"/>
      <c r="SA103" s="35"/>
      <c r="SB103" s="35"/>
      <c r="SC103" s="35"/>
      <c r="SD103" s="35"/>
      <c r="SE103" s="35"/>
      <c r="SF103" s="35"/>
      <c r="SG103" s="35"/>
      <c r="SH103" s="35"/>
      <c r="SI103" s="35"/>
      <c r="SJ103" s="35"/>
      <c r="SK103" s="35"/>
      <c r="SL103" s="35"/>
      <c r="SM103" s="35"/>
      <c r="SN103" s="35"/>
      <c r="SO103" s="35"/>
      <c r="SP103" s="35"/>
      <c r="SQ103" s="35"/>
      <c r="SR103" s="35"/>
      <c r="SS103" s="35"/>
      <c r="ST103" s="35"/>
      <c r="SU103" s="35"/>
      <c r="SV103" s="35"/>
      <c r="SW103" s="35"/>
      <c r="SX103" s="35"/>
      <c r="SY103" s="35"/>
      <c r="SZ103" s="35"/>
      <c r="TA103" s="35"/>
      <c r="TB103" s="35"/>
      <c r="TC103" s="35"/>
      <c r="TD103" s="35"/>
      <c r="TE103" s="35"/>
      <c r="TF103" s="35"/>
      <c r="TG103" s="35"/>
      <c r="TH103" s="35"/>
      <c r="TI103" s="35"/>
      <c r="TJ103" s="35"/>
      <c r="TK103" s="35"/>
      <c r="TL103" s="35"/>
      <c r="TM103" s="35"/>
      <c r="TN103" s="35"/>
      <c r="TO103" s="35"/>
      <c r="TP103" s="35"/>
      <c r="TQ103" s="35"/>
      <c r="TR103" s="35"/>
      <c r="TS103" s="35"/>
      <c r="TT103" s="35"/>
      <c r="TU103" s="35"/>
      <c r="TV103" s="35"/>
      <c r="TW103" s="35"/>
      <c r="TX103" s="35"/>
      <c r="TY103" s="35"/>
      <c r="TZ103" s="35"/>
      <c r="UA103" s="35"/>
      <c r="UB103" s="35"/>
      <c r="UC103" s="35"/>
      <c r="UD103" s="35"/>
      <c r="UE103" s="35"/>
      <c r="UF103" s="35"/>
      <c r="UG103" s="35"/>
      <c r="UH103" s="35"/>
      <c r="UI103" s="35"/>
      <c r="UJ103" s="35"/>
      <c r="UK103" s="35"/>
      <c r="UL103" s="35"/>
      <c r="UM103" s="35"/>
      <c r="UN103" s="35"/>
      <c r="UO103" s="35"/>
      <c r="UP103" s="35"/>
      <c r="UQ103" s="35"/>
      <c r="UR103" s="35"/>
      <c r="US103" s="35"/>
      <c r="UT103" s="35"/>
      <c r="UU103" s="35"/>
      <c r="UV103" s="35"/>
      <c r="UW103" s="35"/>
      <c r="UX103" s="35"/>
      <c r="UY103" s="35"/>
      <c r="UZ103" s="35"/>
      <c r="VA103" s="35"/>
      <c r="VB103" s="35"/>
      <c r="VC103" s="35"/>
      <c r="VD103" s="35"/>
      <c r="VE103" s="35"/>
      <c r="VF103" s="35"/>
      <c r="VG103" s="35"/>
      <c r="VH103" s="35"/>
      <c r="VI103" s="35"/>
      <c r="VJ103" s="35"/>
      <c r="VK103" s="35"/>
      <c r="VL103" s="35"/>
      <c r="VM103" s="35"/>
      <c r="VN103" s="35"/>
      <c r="VO103" s="35"/>
      <c r="VP103" s="35"/>
      <c r="VQ103" s="35"/>
      <c r="VR103" s="35"/>
      <c r="VS103" s="35"/>
      <c r="VT103" s="35"/>
      <c r="VU103" s="35"/>
      <c r="VV103" s="35"/>
      <c r="VW103" s="35"/>
      <c r="VX103" s="35"/>
      <c r="VY103" s="35"/>
      <c r="VZ103" s="35"/>
      <c r="WA103" s="35"/>
      <c r="WB103" s="35"/>
      <c r="WC103" s="35"/>
      <c r="WD103" s="35"/>
      <c r="WE103" s="35"/>
      <c r="WF103" s="35"/>
      <c r="WG103" s="35"/>
      <c r="WH103" s="35"/>
      <c r="WI103" s="35"/>
      <c r="WJ103" s="35"/>
      <c r="WK103" s="35"/>
      <c r="WL103" s="35"/>
      <c r="WM103" s="35"/>
      <c r="WN103" s="35"/>
      <c r="WO103" s="35"/>
      <c r="WP103" s="35"/>
      <c r="WQ103" s="35"/>
      <c r="WR103" s="35"/>
      <c r="WS103" s="35"/>
      <c r="WT103" s="35"/>
      <c r="WU103" s="35"/>
      <c r="WV103" s="35"/>
      <c r="WW103" s="35"/>
      <c r="WX103" s="35"/>
      <c r="WY103" s="35"/>
      <c r="WZ103" s="35"/>
      <c r="XA103" s="35"/>
      <c r="XB103" s="35"/>
      <c r="XC103" s="35"/>
      <c r="XD103" s="35"/>
      <c r="XE103" s="35"/>
      <c r="XF103" s="35"/>
      <c r="XG103" s="35"/>
      <c r="XH103" s="35"/>
      <c r="XI103" s="35"/>
      <c r="XJ103" s="35"/>
      <c r="XK103" s="35"/>
      <c r="XL103" s="35"/>
      <c r="XM103" s="35"/>
      <c r="XN103" s="35"/>
      <c r="XO103" s="35"/>
      <c r="XP103" s="35"/>
      <c r="XQ103" s="35"/>
      <c r="XR103" s="35"/>
      <c r="XS103" s="35"/>
      <c r="XT103" s="35"/>
      <c r="XU103" s="35"/>
      <c r="XV103" s="35"/>
      <c r="XW103" s="35"/>
      <c r="XX103" s="35"/>
      <c r="XY103" s="35"/>
      <c r="XZ103" s="35"/>
      <c r="YA103" s="35"/>
      <c r="YB103" s="35"/>
      <c r="YC103" s="35"/>
      <c r="YD103" s="35"/>
      <c r="YE103" s="35"/>
      <c r="YF103" s="35"/>
      <c r="YG103" s="35"/>
      <c r="YH103" s="35"/>
      <c r="YI103" s="35"/>
      <c r="YJ103" s="35"/>
      <c r="YK103" s="35"/>
      <c r="YL103" s="35"/>
      <c r="YM103" s="35"/>
      <c r="YN103" s="35"/>
      <c r="YO103" s="35"/>
      <c r="YP103" s="35"/>
      <c r="YQ103" s="35"/>
      <c r="YR103" s="35"/>
      <c r="YS103" s="35"/>
      <c r="YT103" s="35"/>
      <c r="YU103" s="35"/>
      <c r="YV103" s="35"/>
      <c r="YW103" s="35"/>
      <c r="YX103" s="35"/>
      <c r="YY103" s="35"/>
      <c r="YZ103" s="35"/>
      <c r="ZA103" s="35"/>
      <c r="ZB103" s="35"/>
      <c r="ZC103" s="35"/>
      <c r="ZD103" s="35"/>
      <c r="ZE103" s="35"/>
      <c r="ZF103" s="35"/>
      <c r="ZG103" s="35"/>
      <c r="ZH103" s="35"/>
      <c r="ZI103" s="35"/>
      <c r="ZJ103" s="35"/>
      <c r="ZK103" s="35"/>
      <c r="ZL103" s="35"/>
      <c r="ZM103" s="35"/>
      <c r="ZN103" s="35"/>
      <c r="ZO103" s="35"/>
      <c r="ZP103" s="35"/>
      <c r="ZQ103" s="35"/>
      <c r="ZR103" s="35"/>
      <c r="ZS103" s="35"/>
      <c r="ZT103" s="35"/>
      <c r="ZU103" s="35"/>
      <c r="ZV103" s="35"/>
      <c r="ZW103" s="35"/>
      <c r="ZX103" s="35"/>
      <c r="ZY103" s="35"/>
      <c r="ZZ103" s="35"/>
      <c r="AAA103" s="35"/>
      <c r="AAB103" s="35"/>
      <c r="AAC103" s="35"/>
      <c r="AAD103" s="35"/>
      <c r="AAE103" s="35"/>
      <c r="AAF103" s="35"/>
      <c r="AAG103" s="35"/>
      <c r="AAH103" s="35"/>
      <c r="AAI103" s="35"/>
      <c r="AAJ103" s="35"/>
      <c r="AAK103" s="35"/>
      <c r="AAL103" s="35"/>
      <c r="AAM103" s="35"/>
      <c r="AAN103" s="35"/>
      <c r="AAO103" s="35"/>
      <c r="AAP103" s="35"/>
      <c r="AAQ103" s="35"/>
      <c r="AAR103" s="35"/>
      <c r="AAS103" s="35"/>
      <c r="AAT103" s="35"/>
      <c r="AAU103" s="35"/>
      <c r="AAV103" s="35"/>
      <c r="AAW103" s="35"/>
      <c r="AAX103" s="35"/>
      <c r="AAY103" s="35"/>
      <c r="AAZ103" s="35"/>
      <c r="ABA103" s="35"/>
      <c r="ABB103" s="35"/>
      <c r="ABC103" s="35"/>
      <c r="ABD103" s="35"/>
      <c r="ABE103" s="35"/>
      <c r="ABF103" s="35"/>
      <c r="ABG103" s="35"/>
      <c r="ABH103" s="35"/>
      <c r="ABI103" s="35"/>
      <c r="ABJ103" s="35"/>
      <c r="ABK103" s="35"/>
      <c r="ABL103" s="35"/>
      <c r="ABM103" s="35"/>
      <c r="ABN103" s="35"/>
      <c r="ABO103" s="35"/>
      <c r="ABP103" s="35"/>
      <c r="ABQ103" s="35"/>
      <c r="ABR103" s="35"/>
      <c r="ABS103" s="35"/>
      <c r="ABT103" s="35"/>
      <c r="ABU103" s="35"/>
      <c r="ABV103" s="35"/>
      <c r="ABW103" s="35"/>
      <c r="ABX103" s="35"/>
      <c r="ABY103" s="35"/>
      <c r="ABZ103" s="35"/>
      <c r="ACA103" s="35"/>
      <c r="ACB103" s="35"/>
      <c r="ACC103" s="35"/>
      <c r="ACD103" s="35"/>
      <c r="ACE103" s="35"/>
      <c r="ACF103" s="35"/>
      <c r="ACG103" s="35"/>
      <c r="ACH103" s="35"/>
      <c r="ACI103" s="35"/>
      <c r="ACJ103" s="35"/>
      <c r="ACK103" s="35"/>
      <c r="ACL103" s="35"/>
      <c r="ACM103" s="35"/>
      <c r="ACN103" s="35"/>
      <c r="ACO103" s="35"/>
      <c r="ACP103" s="35"/>
      <c r="ACQ103" s="35"/>
      <c r="ACR103" s="35"/>
      <c r="ACS103" s="35"/>
      <c r="ACT103" s="35"/>
      <c r="ACU103" s="35"/>
      <c r="ACV103" s="35"/>
      <c r="ACW103" s="35"/>
      <c r="ACX103" s="35"/>
      <c r="ACY103" s="35"/>
      <c r="ACZ103" s="35"/>
      <c r="ADA103" s="35"/>
      <c r="ADB103" s="35"/>
      <c r="ADC103" s="35"/>
      <c r="ADD103" s="35"/>
      <c r="ADE103" s="35"/>
      <c r="ADF103" s="35"/>
      <c r="ADG103" s="35"/>
      <c r="ADH103" s="35"/>
      <c r="ADI103" s="35"/>
      <c r="ADJ103" s="35"/>
      <c r="ADK103" s="35"/>
      <c r="ADL103" s="35"/>
      <c r="ADM103" s="35"/>
      <c r="ADN103" s="35"/>
      <c r="ADO103" s="35"/>
      <c r="ADP103" s="35"/>
      <c r="ADQ103" s="35"/>
      <c r="ADR103" s="35"/>
      <c r="ADS103" s="35"/>
      <c r="ADT103" s="35"/>
      <c r="ADU103" s="35"/>
      <c r="ADV103" s="35"/>
      <c r="ADW103" s="35"/>
      <c r="ADX103" s="35"/>
      <c r="ADY103" s="35"/>
      <c r="ADZ103" s="35"/>
      <c r="AEA103" s="35"/>
      <c r="AEB103" s="35"/>
      <c r="AEC103" s="35"/>
      <c r="AED103" s="35"/>
      <c r="AEE103" s="35"/>
      <c r="AEF103" s="35"/>
      <c r="AEG103" s="35"/>
      <c r="AEH103" s="35"/>
      <c r="AEI103" s="35"/>
      <c r="AEJ103" s="35"/>
      <c r="AEK103" s="35"/>
      <c r="AEL103" s="35"/>
      <c r="AEM103" s="35"/>
      <c r="AEN103" s="35"/>
      <c r="AEO103" s="35"/>
      <c r="AEP103" s="35"/>
      <c r="AEQ103" s="35"/>
      <c r="AER103" s="35"/>
      <c r="AES103" s="35"/>
      <c r="AET103" s="35"/>
      <c r="AEU103" s="35"/>
      <c r="AEV103" s="35"/>
      <c r="AEW103" s="35"/>
      <c r="AEX103" s="35"/>
      <c r="AEY103" s="35"/>
      <c r="AEZ103" s="35"/>
      <c r="AFA103" s="35"/>
      <c r="AFB103" s="35"/>
      <c r="AFC103" s="35"/>
      <c r="AFD103" s="35"/>
      <c r="AFE103" s="35"/>
      <c r="AFF103" s="35"/>
      <c r="AFG103" s="35"/>
      <c r="AFH103" s="35"/>
      <c r="AFI103" s="35"/>
      <c r="AFJ103" s="35"/>
      <c r="AFK103" s="35"/>
      <c r="AFL103" s="35"/>
      <c r="AFM103" s="35"/>
      <c r="AFN103" s="35"/>
      <c r="AFO103" s="35"/>
      <c r="AFP103" s="35"/>
      <c r="AFQ103" s="35"/>
      <c r="AFR103" s="35"/>
      <c r="AFS103" s="35"/>
      <c r="AFT103" s="35"/>
      <c r="AFU103" s="35"/>
      <c r="AFV103" s="35"/>
      <c r="AFW103" s="35"/>
      <c r="AFX103" s="35"/>
      <c r="AFY103" s="35"/>
      <c r="AFZ103" s="35"/>
      <c r="AGA103" s="35"/>
      <c r="AGB103" s="35"/>
      <c r="AGC103" s="35"/>
      <c r="AGD103" s="35"/>
      <c r="AGE103" s="35"/>
      <c r="AGF103" s="35"/>
      <c r="AGG103" s="35"/>
      <c r="AGH103" s="35"/>
      <c r="AGI103" s="35"/>
      <c r="AGJ103" s="35"/>
      <c r="AGK103" s="35"/>
      <c r="AGL103" s="35"/>
      <c r="AGM103" s="35"/>
      <c r="AGN103" s="35"/>
      <c r="AGO103" s="35"/>
      <c r="AGP103" s="35"/>
      <c r="AGQ103" s="35"/>
      <c r="AGR103" s="35"/>
      <c r="AGS103" s="35"/>
      <c r="AGT103" s="35"/>
      <c r="AGU103" s="35"/>
      <c r="AGV103" s="35"/>
      <c r="AGW103" s="35"/>
      <c r="AGX103" s="35"/>
      <c r="AGY103" s="35"/>
      <c r="AGZ103" s="35"/>
      <c r="AHA103" s="35"/>
      <c r="AHB103" s="35"/>
      <c r="AHC103" s="35"/>
      <c r="AHD103" s="35"/>
      <c r="AHE103" s="35"/>
      <c r="AHF103" s="35"/>
      <c r="AHG103" s="35"/>
      <c r="AHH103" s="35"/>
      <c r="AHI103" s="35"/>
      <c r="AHJ103" s="35"/>
      <c r="AHK103" s="35"/>
      <c r="AHL103" s="35"/>
      <c r="AHM103" s="35"/>
      <c r="AHN103" s="35"/>
      <c r="AHO103" s="35"/>
      <c r="AHP103" s="35"/>
      <c r="AHQ103" s="35"/>
      <c r="AHR103" s="35"/>
      <c r="AHS103" s="35"/>
      <c r="AHT103" s="35"/>
      <c r="AHU103" s="35"/>
      <c r="AHV103" s="35"/>
      <c r="AHW103" s="35"/>
      <c r="AHX103" s="35"/>
      <c r="AHY103" s="35"/>
      <c r="AHZ103" s="35"/>
      <c r="AIA103" s="35"/>
      <c r="AIB103" s="35"/>
      <c r="AIC103" s="35"/>
      <c r="AID103" s="35"/>
      <c r="AIE103" s="35"/>
      <c r="AIF103" s="35"/>
      <c r="AIG103" s="35"/>
      <c r="AIH103" s="35"/>
      <c r="AII103" s="35"/>
      <c r="AIJ103" s="35"/>
      <c r="AIK103" s="35"/>
      <c r="AIL103" s="35"/>
      <c r="AIM103" s="35"/>
      <c r="AIN103" s="35"/>
      <c r="AIO103" s="35"/>
      <c r="AIP103" s="35"/>
      <c r="AIQ103" s="35"/>
      <c r="AIR103" s="35"/>
      <c r="AIS103" s="35"/>
      <c r="AIT103" s="35"/>
      <c r="AIU103" s="35"/>
      <c r="AIV103" s="35"/>
      <c r="AIW103" s="35"/>
      <c r="AIX103" s="35"/>
      <c r="AIY103" s="35"/>
      <c r="AIZ103" s="35"/>
      <c r="AJA103" s="35"/>
      <c r="AJB103" s="35"/>
      <c r="AJC103" s="35"/>
      <c r="AJD103" s="35"/>
      <c r="AJE103" s="35"/>
      <c r="AJF103" s="35"/>
      <c r="AJG103" s="35"/>
      <c r="AJH103" s="35"/>
      <c r="AJI103" s="35"/>
      <c r="AJJ103" s="35"/>
      <c r="AJK103" s="35"/>
      <c r="AJL103" s="35"/>
      <c r="AJM103" s="35"/>
      <c r="AJN103" s="35"/>
      <c r="AJO103" s="35"/>
      <c r="AJP103" s="35"/>
      <c r="AJQ103" s="35"/>
      <c r="AJR103" s="35"/>
      <c r="AJS103" s="35"/>
      <c r="AJT103" s="35"/>
      <c r="AJU103" s="35"/>
      <c r="AJV103" s="35"/>
      <c r="AJW103" s="35"/>
      <c r="AJX103" s="35"/>
      <c r="AJY103" s="35"/>
      <c r="AJZ103" s="35"/>
      <c r="AKA103" s="35"/>
      <c r="AKB103" s="35"/>
      <c r="AKC103" s="35"/>
      <c r="AKD103" s="35"/>
      <c r="AKE103" s="35"/>
      <c r="AKF103" s="35"/>
      <c r="AKG103" s="35"/>
      <c r="AKH103" s="35"/>
      <c r="AKI103" s="35"/>
      <c r="AKJ103" s="35"/>
      <c r="AKK103" s="35"/>
      <c r="AKL103" s="35"/>
      <c r="AKM103" s="35"/>
      <c r="AKN103" s="35"/>
      <c r="AKO103" s="35"/>
      <c r="AKP103" s="35"/>
      <c r="AKQ103" s="35"/>
      <c r="AKR103" s="35"/>
      <c r="AKS103" s="35"/>
      <c r="AKT103" s="35"/>
      <c r="AKU103" s="35"/>
      <c r="AKV103" s="35"/>
      <c r="AKW103" s="35"/>
      <c r="AKX103" s="35"/>
      <c r="AKY103" s="35"/>
      <c r="AKZ103" s="35"/>
      <c r="ALA103" s="35"/>
      <c r="ALB103" s="35"/>
      <c r="ALC103" s="35"/>
      <c r="ALD103" s="35"/>
      <c r="ALE103" s="35"/>
      <c r="ALF103" s="35"/>
      <c r="ALG103" s="35"/>
      <c r="ALH103" s="35"/>
      <c r="ALI103" s="35"/>
      <c r="ALJ103" s="35"/>
      <c r="ALK103" s="35"/>
      <c r="ALL103" s="35"/>
      <c r="ALM103" s="35"/>
      <c r="ALN103" s="35"/>
      <c r="ALO103" s="35"/>
      <c r="ALP103" s="35"/>
      <c r="ALQ103" s="35"/>
      <c r="ALR103" s="35"/>
      <c r="ALS103" s="35"/>
      <c r="ALT103" s="35"/>
      <c r="ALU103" s="35"/>
      <c r="ALV103" s="35"/>
      <c r="ALW103" s="35"/>
      <c r="ALX103" s="35"/>
      <c r="ALY103" s="35"/>
      <c r="ALZ103" s="35"/>
      <c r="AMA103" s="35"/>
      <c r="AMB103" s="35"/>
      <c r="AMC103" s="35"/>
      <c r="AMD103" s="35"/>
      <c r="AME103" s="35"/>
      <c r="AMF103" s="35"/>
      <c r="AMG103" s="35"/>
      <c r="AMH103" s="35"/>
      <c r="AMI103" s="35"/>
      <c r="AMJ103" s="35"/>
      <c r="AMK103" s="35"/>
      <c r="AML103" s="35"/>
      <c r="AMM103" s="35"/>
      <c r="AMN103" s="35"/>
      <c r="AMO103" s="35"/>
      <c r="AMP103" s="35"/>
      <c r="AMQ103" s="35"/>
      <c r="AMR103" s="35"/>
      <c r="AMS103" s="35"/>
      <c r="AMT103" s="35"/>
      <c r="AMU103" s="35"/>
      <c r="AMV103" s="35"/>
      <c r="AMW103" s="35"/>
      <c r="AMX103" s="35"/>
      <c r="AMY103" s="35"/>
      <c r="AMZ103" s="35"/>
      <c r="ANA103" s="35"/>
      <c r="ANB103" s="35"/>
      <c r="ANC103" s="35"/>
      <c r="AND103" s="35"/>
      <c r="ANE103" s="35"/>
      <c r="ANF103" s="35"/>
      <c r="ANG103" s="35"/>
      <c r="ANH103" s="35"/>
      <c r="ANI103" s="35"/>
      <c r="ANJ103" s="35"/>
      <c r="ANK103" s="35"/>
      <c r="ANL103" s="35"/>
      <c r="ANM103" s="35"/>
      <c r="ANN103" s="35"/>
      <c r="ANO103" s="35"/>
      <c r="ANP103" s="35"/>
      <c r="ANQ103" s="35"/>
      <c r="ANR103" s="35"/>
      <c r="ANS103" s="35"/>
      <c r="ANT103" s="35"/>
      <c r="ANU103" s="35"/>
      <c r="ANV103" s="35"/>
      <c r="ANW103" s="35"/>
      <c r="ANX103" s="35"/>
      <c r="ANY103" s="35"/>
      <c r="ANZ103" s="35"/>
      <c r="AOA103" s="35"/>
      <c r="AOB103" s="35"/>
      <c r="AOC103" s="35"/>
      <c r="AOD103" s="35"/>
      <c r="AOE103" s="35"/>
      <c r="AOF103" s="35"/>
      <c r="AOG103" s="35"/>
      <c r="AOH103" s="35"/>
      <c r="AOI103" s="35"/>
      <c r="AOJ103" s="35"/>
      <c r="AOK103" s="35"/>
      <c r="AOL103" s="35"/>
      <c r="AOM103" s="35"/>
      <c r="AON103" s="35"/>
      <c r="AOO103" s="35"/>
      <c r="AOP103" s="35"/>
      <c r="AOQ103" s="35"/>
      <c r="AOR103" s="35"/>
      <c r="AOS103" s="35"/>
      <c r="AOT103" s="35"/>
      <c r="AOU103" s="35"/>
      <c r="AOV103" s="35"/>
      <c r="AOW103" s="35"/>
      <c r="AOX103" s="35"/>
      <c r="AOY103" s="35"/>
      <c r="AOZ103" s="35"/>
      <c r="APA103" s="35"/>
      <c r="APB103" s="35"/>
      <c r="APC103" s="35"/>
      <c r="APD103" s="35"/>
      <c r="APE103" s="35"/>
      <c r="APF103" s="35"/>
      <c r="APG103" s="35"/>
      <c r="APH103" s="35"/>
      <c r="API103" s="35"/>
      <c r="APJ103" s="35"/>
      <c r="APK103" s="35"/>
      <c r="APL103" s="35"/>
      <c r="APM103" s="35"/>
      <c r="APN103" s="35"/>
      <c r="APO103" s="35"/>
      <c r="APP103" s="35"/>
      <c r="APQ103" s="35"/>
      <c r="APR103" s="35"/>
      <c r="APS103" s="35"/>
      <c r="APT103" s="35"/>
      <c r="APU103" s="35"/>
      <c r="APV103" s="35"/>
      <c r="APW103" s="35"/>
      <c r="APX103" s="35"/>
      <c r="APY103" s="35"/>
      <c r="APZ103" s="35"/>
      <c r="AQA103" s="35"/>
      <c r="AQB103" s="35"/>
      <c r="AQC103" s="35"/>
      <c r="AQD103" s="35"/>
      <c r="AQE103" s="35"/>
      <c r="AQF103" s="35"/>
      <c r="AQG103" s="35"/>
      <c r="AQH103" s="35"/>
      <c r="AQI103" s="35"/>
      <c r="AQJ103" s="35"/>
      <c r="AQK103" s="35"/>
      <c r="AQL103" s="35"/>
      <c r="AQM103" s="35"/>
      <c r="AQN103" s="35"/>
      <c r="AQO103" s="35"/>
      <c r="AQP103" s="35"/>
      <c r="AQQ103" s="35"/>
      <c r="AQR103" s="35"/>
      <c r="AQS103" s="35"/>
      <c r="AQT103" s="35"/>
      <c r="AQU103" s="35"/>
      <c r="AQV103" s="35"/>
      <c r="AQW103" s="35"/>
      <c r="AQX103" s="35"/>
      <c r="AQY103" s="35"/>
      <c r="AQZ103" s="35"/>
      <c r="ARA103" s="35"/>
      <c r="ARB103" s="35"/>
      <c r="ARC103" s="35"/>
      <c r="ARD103" s="35"/>
      <c r="ARE103" s="35"/>
      <c r="ARF103" s="35"/>
      <c r="ARG103" s="35"/>
      <c r="ARH103" s="35"/>
      <c r="ARI103" s="35"/>
      <c r="ARJ103" s="35"/>
      <c r="ARK103" s="35"/>
      <c r="ARL103" s="35"/>
      <c r="ARM103" s="35"/>
      <c r="ARN103" s="35"/>
      <c r="ARO103" s="35"/>
      <c r="ARP103" s="35"/>
      <c r="ARQ103" s="35"/>
      <c r="ARR103" s="35"/>
      <c r="ARS103" s="35"/>
      <c r="ART103" s="35"/>
      <c r="ARU103" s="35"/>
      <c r="ARV103" s="35"/>
      <c r="ARW103" s="35"/>
      <c r="ARX103" s="35"/>
      <c r="ARY103" s="35"/>
      <c r="ARZ103" s="35"/>
      <c r="ASA103" s="35"/>
      <c r="ASB103" s="35"/>
      <c r="ASC103" s="35"/>
      <c r="ASD103" s="35"/>
      <c r="ASE103" s="35"/>
      <c r="ASF103" s="35"/>
      <c r="ASG103" s="35"/>
      <c r="ASH103" s="35"/>
      <c r="ASI103" s="35"/>
      <c r="ASJ103" s="35"/>
      <c r="ASK103" s="35"/>
      <c r="ASL103" s="35"/>
      <c r="ASM103" s="35"/>
      <c r="ASN103" s="35"/>
      <c r="ASO103" s="35"/>
      <c r="ASP103" s="35"/>
      <c r="ASQ103" s="35"/>
      <c r="ASR103" s="35"/>
      <c r="ASS103" s="35"/>
      <c r="AST103" s="35"/>
      <c r="ASU103" s="35"/>
      <c r="ASV103" s="35"/>
      <c r="ASW103" s="35"/>
      <c r="ASX103" s="35"/>
      <c r="ASY103" s="35"/>
      <c r="ASZ103" s="35"/>
      <c r="ATA103" s="35"/>
      <c r="ATB103" s="35"/>
      <c r="ATC103" s="35"/>
      <c r="ATD103" s="35"/>
      <c r="ATE103" s="35"/>
      <c r="ATF103" s="35"/>
      <c r="ATG103" s="35"/>
      <c r="ATH103" s="35"/>
      <c r="ATI103" s="35"/>
      <c r="ATJ103" s="35"/>
      <c r="ATK103" s="35"/>
      <c r="ATL103" s="35"/>
      <c r="ATM103" s="35"/>
      <c r="ATN103" s="35"/>
      <c r="ATO103" s="35"/>
      <c r="ATP103" s="35"/>
      <c r="ATQ103" s="35"/>
      <c r="ATR103" s="35"/>
      <c r="ATS103" s="35"/>
      <c r="ATT103" s="35"/>
      <c r="ATU103" s="35"/>
      <c r="ATV103" s="35"/>
      <c r="ATW103" s="35"/>
      <c r="ATX103" s="35"/>
      <c r="ATY103" s="35"/>
      <c r="ATZ103" s="35"/>
      <c r="AUA103" s="35"/>
      <c r="AUB103" s="35"/>
      <c r="AUC103" s="35"/>
      <c r="AUD103" s="35"/>
      <c r="AUE103" s="35"/>
      <c r="AUF103" s="35"/>
      <c r="AUG103" s="35"/>
      <c r="AUH103" s="35"/>
      <c r="AUI103" s="35"/>
      <c r="AUJ103" s="35"/>
      <c r="AUK103" s="35"/>
      <c r="AUL103" s="35"/>
      <c r="AUM103" s="35"/>
      <c r="AUN103" s="35"/>
      <c r="AUO103" s="35"/>
      <c r="AUP103" s="35"/>
      <c r="AUQ103" s="35"/>
      <c r="AUR103" s="35"/>
      <c r="AUS103" s="35"/>
      <c r="AUT103" s="35"/>
      <c r="AUU103" s="35"/>
      <c r="AUV103" s="35"/>
      <c r="AUW103" s="35"/>
      <c r="AUX103" s="35"/>
      <c r="AUY103" s="35"/>
      <c r="AUZ103" s="35"/>
      <c r="AVA103" s="35"/>
      <c r="AVB103" s="35"/>
      <c r="AVC103" s="35"/>
      <c r="AVD103" s="35"/>
      <c r="AVE103" s="35"/>
      <c r="AVF103" s="35"/>
      <c r="AVG103" s="35"/>
      <c r="AVH103" s="35"/>
      <c r="AVI103" s="35"/>
      <c r="AVJ103" s="35"/>
      <c r="AVK103" s="35"/>
      <c r="AVL103" s="35"/>
      <c r="AVM103" s="35"/>
      <c r="AVN103" s="35"/>
      <c r="AVO103" s="35"/>
      <c r="AVP103" s="35"/>
      <c r="AVQ103" s="35"/>
      <c r="AVR103" s="35"/>
      <c r="AVS103" s="35"/>
      <c r="AVT103" s="35"/>
      <c r="AVU103" s="35"/>
      <c r="AVV103" s="35"/>
      <c r="AVW103" s="35"/>
      <c r="AVX103" s="35"/>
      <c r="AVY103" s="35"/>
      <c r="AVZ103" s="35"/>
      <c r="AWA103" s="35"/>
      <c r="AWB103" s="35"/>
      <c r="AWC103" s="35"/>
      <c r="AWD103" s="35"/>
      <c r="AWE103" s="35"/>
      <c r="AWF103" s="35"/>
      <c r="AWG103" s="35"/>
      <c r="AWH103" s="35"/>
      <c r="AWI103" s="35"/>
      <c r="AWJ103" s="35"/>
      <c r="AWK103" s="35"/>
      <c r="AWL103" s="35"/>
      <c r="AWM103" s="35"/>
      <c r="AWN103" s="35"/>
      <c r="AWO103" s="35"/>
      <c r="AWP103" s="35"/>
      <c r="AWQ103" s="35"/>
      <c r="AWR103" s="35"/>
      <c r="AWS103" s="35"/>
      <c r="AWT103" s="35"/>
      <c r="AWU103" s="35"/>
      <c r="AWV103" s="35"/>
      <c r="AWW103" s="35"/>
      <c r="AWX103" s="35"/>
      <c r="AWY103" s="35"/>
      <c r="AWZ103" s="35"/>
      <c r="AXA103" s="35"/>
      <c r="AXB103" s="35"/>
      <c r="AXC103" s="35"/>
      <c r="AXD103" s="35"/>
      <c r="AXE103" s="35"/>
      <c r="AXF103" s="35"/>
      <c r="AXG103" s="35"/>
      <c r="AXH103" s="35"/>
      <c r="AXI103" s="35"/>
      <c r="AXJ103" s="35"/>
      <c r="AXK103" s="35"/>
      <c r="AXL103" s="35"/>
      <c r="AXM103" s="35"/>
      <c r="AXN103" s="35"/>
      <c r="AXO103" s="35"/>
      <c r="AXP103" s="35"/>
      <c r="AXQ103" s="35"/>
      <c r="AXR103" s="35"/>
      <c r="AXS103" s="35"/>
      <c r="AXT103" s="35"/>
      <c r="AXU103" s="35"/>
      <c r="AXV103" s="35"/>
      <c r="AXW103" s="35"/>
      <c r="AXX103" s="35"/>
      <c r="AXY103" s="35"/>
      <c r="AXZ103" s="35"/>
      <c r="AYA103" s="35"/>
      <c r="AYB103" s="35"/>
      <c r="AYC103" s="35"/>
      <c r="AYD103" s="35"/>
      <c r="AYE103" s="35"/>
      <c r="AYF103" s="35"/>
      <c r="AYG103" s="35"/>
      <c r="AYH103" s="35"/>
      <c r="AYI103" s="35"/>
      <c r="AYJ103" s="35"/>
      <c r="AYK103" s="35"/>
      <c r="AYL103" s="35"/>
      <c r="AYM103" s="35"/>
      <c r="AYN103" s="35"/>
      <c r="AYO103" s="35"/>
      <c r="AYP103" s="35"/>
      <c r="AYQ103" s="35"/>
      <c r="AYR103" s="35"/>
      <c r="AYS103" s="35"/>
      <c r="AYT103" s="35"/>
      <c r="AYU103" s="35"/>
      <c r="AYV103" s="35"/>
      <c r="AYW103" s="35"/>
      <c r="AYX103" s="35"/>
      <c r="AYY103" s="35"/>
      <c r="AYZ103" s="35"/>
      <c r="AZA103" s="35"/>
      <c r="AZB103" s="35"/>
      <c r="AZC103" s="35"/>
      <c r="AZD103" s="35"/>
      <c r="AZE103" s="35"/>
      <c r="AZF103" s="35"/>
      <c r="AZG103" s="35"/>
      <c r="AZH103" s="35"/>
      <c r="AZI103" s="35"/>
      <c r="AZJ103" s="35"/>
      <c r="AZK103" s="35"/>
      <c r="AZL103" s="35"/>
      <c r="AZM103" s="35"/>
      <c r="AZN103" s="35"/>
      <c r="AZO103" s="35"/>
      <c r="AZP103" s="35"/>
      <c r="AZQ103" s="35"/>
      <c r="AZR103" s="35"/>
      <c r="AZS103" s="35"/>
      <c r="AZT103" s="35"/>
      <c r="AZU103" s="35"/>
      <c r="AZV103" s="35"/>
      <c r="AZW103" s="35"/>
      <c r="AZX103" s="35"/>
      <c r="AZY103" s="35"/>
      <c r="AZZ103" s="35"/>
      <c r="BAA103" s="35"/>
      <c r="BAB103" s="35"/>
      <c r="BAC103" s="35"/>
      <c r="BAD103" s="35"/>
      <c r="BAE103" s="35"/>
      <c r="BAF103" s="35"/>
      <c r="BAG103" s="35"/>
      <c r="BAH103" s="35"/>
      <c r="BAI103" s="35"/>
      <c r="BAJ103" s="35"/>
      <c r="BAK103" s="35"/>
      <c r="BAL103" s="35"/>
      <c r="BAM103" s="35"/>
      <c r="BAN103" s="35"/>
      <c r="BAO103" s="35"/>
      <c r="BAP103" s="35"/>
      <c r="BAQ103" s="35"/>
      <c r="BAR103" s="35"/>
      <c r="BAS103" s="35"/>
      <c r="BAT103" s="35"/>
      <c r="BAU103" s="35"/>
      <c r="BAV103" s="35"/>
      <c r="BAW103" s="35"/>
      <c r="BAX103" s="35"/>
      <c r="BAY103" s="35"/>
      <c r="BAZ103" s="35"/>
      <c r="BBA103" s="35"/>
      <c r="BBB103" s="35"/>
      <c r="BBC103" s="35"/>
      <c r="BBD103" s="35"/>
      <c r="BBE103" s="35"/>
      <c r="BBF103" s="35"/>
      <c r="BBG103" s="35"/>
      <c r="BBH103" s="35"/>
      <c r="BBI103" s="35"/>
      <c r="BBJ103" s="35"/>
      <c r="BBK103" s="35"/>
      <c r="BBL103" s="35"/>
      <c r="BBM103" s="35"/>
      <c r="BBN103" s="35"/>
      <c r="BBO103" s="35"/>
      <c r="BBP103" s="35"/>
      <c r="BBQ103" s="35"/>
      <c r="BBR103" s="35"/>
      <c r="BBS103" s="35"/>
      <c r="BBT103" s="35"/>
      <c r="BBU103" s="35"/>
      <c r="BBV103" s="35"/>
      <c r="BBW103" s="35"/>
      <c r="BBX103" s="35"/>
      <c r="BBY103" s="35"/>
      <c r="BBZ103" s="35"/>
      <c r="BCA103" s="35"/>
      <c r="BCB103" s="35"/>
      <c r="BCC103" s="35"/>
      <c r="BCD103" s="35"/>
      <c r="BCE103" s="35"/>
      <c r="BCF103" s="35"/>
      <c r="BCG103" s="35"/>
      <c r="BCH103" s="35"/>
      <c r="BCI103" s="35"/>
      <c r="BCJ103" s="35"/>
      <c r="BCK103" s="35"/>
      <c r="BCL103" s="35"/>
      <c r="BCM103" s="35"/>
      <c r="BCN103" s="35"/>
      <c r="BCO103" s="35"/>
      <c r="BCP103" s="35"/>
      <c r="BCQ103" s="35"/>
      <c r="BCR103" s="35"/>
      <c r="BCS103" s="35"/>
      <c r="BCT103" s="35"/>
      <c r="BCU103" s="35"/>
      <c r="BCV103" s="35"/>
      <c r="BCW103" s="35"/>
      <c r="BCX103" s="35"/>
      <c r="BCY103" s="35"/>
      <c r="BCZ103" s="35"/>
      <c r="BDA103" s="35"/>
      <c r="BDB103" s="35"/>
      <c r="BDC103" s="35"/>
      <c r="BDD103" s="35"/>
      <c r="BDE103" s="35"/>
      <c r="BDF103" s="35"/>
      <c r="BDG103" s="35"/>
      <c r="BDH103" s="35"/>
      <c r="BDI103" s="35"/>
      <c r="BDJ103" s="35"/>
      <c r="BDK103" s="35"/>
      <c r="BDL103" s="35"/>
      <c r="BDM103" s="35"/>
      <c r="BDN103" s="35"/>
      <c r="BDO103" s="35"/>
      <c r="BDP103" s="35"/>
      <c r="BDQ103" s="35"/>
      <c r="BDR103" s="35"/>
      <c r="BDS103" s="35"/>
      <c r="BDT103" s="35"/>
      <c r="BDU103" s="35"/>
      <c r="BDV103" s="35"/>
      <c r="BDW103" s="35"/>
      <c r="BDX103" s="35"/>
      <c r="BDY103" s="35"/>
      <c r="BDZ103" s="35"/>
      <c r="BEA103" s="35"/>
      <c r="BEB103" s="35"/>
      <c r="BEC103" s="35"/>
      <c r="BED103" s="35"/>
      <c r="BEE103" s="35"/>
      <c r="BEF103" s="35"/>
      <c r="BEG103" s="35"/>
      <c r="BEH103" s="35"/>
      <c r="BEI103" s="35"/>
      <c r="BEJ103" s="35"/>
      <c r="BEK103" s="35"/>
      <c r="BEL103" s="35"/>
      <c r="BEM103" s="35"/>
      <c r="BEN103" s="35"/>
      <c r="BEO103" s="35"/>
      <c r="BEP103" s="35"/>
      <c r="BEQ103" s="35"/>
      <c r="BER103" s="35"/>
      <c r="BES103" s="35"/>
      <c r="BET103" s="35"/>
      <c r="BEU103" s="35"/>
      <c r="BEV103" s="35"/>
      <c r="BEW103" s="35"/>
      <c r="BEX103" s="35"/>
      <c r="BEY103" s="35"/>
      <c r="BEZ103" s="35"/>
      <c r="BFA103" s="35"/>
      <c r="BFB103" s="35"/>
      <c r="BFC103" s="35"/>
      <c r="BFD103" s="35"/>
      <c r="BFE103" s="35"/>
      <c r="BFF103" s="35"/>
      <c r="BFG103" s="35"/>
      <c r="BFH103" s="35"/>
      <c r="BFI103" s="35"/>
      <c r="BFJ103" s="35"/>
      <c r="BFK103" s="35"/>
      <c r="BFL103" s="35"/>
      <c r="BFM103" s="35"/>
      <c r="BFN103" s="35"/>
      <c r="BFO103" s="35"/>
      <c r="BFP103" s="35"/>
      <c r="BFQ103" s="35"/>
      <c r="BFR103" s="35"/>
      <c r="BFS103" s="35"/>
      <c r="BFT103" s="35"/>
      <c r="BFU103" s="35"/>
      <c r="BFV103" s="35"/>
      <c r="BFW103" s="35"/>
      <c r="BFX103" s="35"/>
      <c r="BFY103" s="35"/>
      <c r="BFZ103" s="35"/>
      <c r="BGA103" s="35"/>
      <c r="BGB103" s="35"/>
      <c r="BGC103" s="35"/>
      <c r="BGD103" s="35"/>
      <c r="BGE103" s="35"/>
      <c r="BGF103" s="35"/>
      <c r="BGG103" s="35"/>
      <c r="BGH103" s="35"/>
      <c r="BGI103" s="35"/>
      <c r="BGJ103" s="35"/>
      <c r="BGK103" s="35"/>
      <c r="BGL103" s="35"/>
      <c r="BGM103" s="35"/>
      <c r="BGN103" s="35"/>
      <c r="BGO103" s="35"/>
      <c r="BGP103" s="35"/>
      <c r="BGQ103" s="35"/>
      <c r="BGR103" s="35"/>
      <c r="BGS103" s="35"/>
      <c r="BGT103" s="35"/>
      <c r="BGU103" s="35"/>
      <c r="BGV103" s="35"/>
      <c r="BGW103" s="35"/>
      <c r="BGX103" s="35"/>
      <c r="BGY103" s="35"/>
      <c r="BGZ103" s="35"/>
      <c r="BHA103" s="35"/>
      <c r="BHB103" s="35"/>
      <c r="BHC103" s="35"/>
      <c r="BHD103" s="35"/>
      <c r="BHE103" s="35"/>
      <c r="BHF103" s="35"/>
      <c r="BHG103" s="35"/>
      <c r="BHH103" s="35"/>
      <c r="BHI103" s="35"/>
      <c r="BHJ103" s="35"/>
      <c r="BHK103" s="35"/>
      <c r="BHL103" s="35"/>
      <c r="BHM103" s="35"/>
      <c r="BHN103" s="35"/>
      <c r="BHO103" s="35"/>
      <c r="BHP103" s="35"/>
      <c r="BHQ103" s="35"/>
      <c r="BHR103" s="35"/>
      <c r="BHS103" s="35"/>
      <c r="BHT103" s="35"/>
      <c r="BHU103" s="35"/>
      <c r="BHV103" s="35"/>
      <c r="BHW103" s="35"/>
      <c r="BHX103" s="35"/>
      <c r="BHY103" s="35"/>
      <c r="BHZ103" s="35"/>
      <c r="BIA103" s="35"/>
      <c r="BIB103" s="35"/>
      <c r="BIC103" s="35"/>
      <c r="BID103" s="35"/>
      <c r="BIE103" s="35"/>
      <c r="BIF103" s="35"/>
      <c r="BIG103" s="35"/>
      <c r="BIH103" s="35"/>
      <c r="BII103" s="35"/>
      <c r="BIJ103" s="35"/>
      <c r="BIK103" s="35"/>
      <c r="BIL103" s="35"/>
      <c r="BIM103" s="35"/>
      <c r="BIN103" s="35"/>
      <c r="BIO103" s="35"/>
      <c r="BIP103" s="35"/>
      <c r="BIQ103" s="35"/>
      <c r="BIR103" s="35"/>
      <c r="BIS103" s="35"/>
      <c r="BIT103" s="35"/>
      <c r="BIU103" s="35"/>
      <c r="BIV103" s="35"/>
      <c r="BIW103" s="35"/>
      <c r="BIX103" s="35"/>
      <c r="BIY103" s="35"/>
      <c r="BIZ103" s="35"/>
      <c r="BJA103" s="35"/>
      <c r="BJB103" s="35"/>
      <c r="BJC103" s="35"/>
      <c r="BJD103" s="35"/>
      <c r="BJE103" s="35"/>
      <c r="BJF103" s="35"/>
      <c r="BJG103" s="35"/>
      <c r="BJH103" s="35"/>
      <c r="BJI103" s="35"/>
      <c r="BJJ103" s="35"/>
      <c r="BJK103" s="35"/>
      <c r="BJL103" s="35"/>
      <c r="BJM103" s="35"/>
      <c r="BJN103" s="35"/>
      <c r="BJO103" s="35"/>
      <c r="BJP103" s="35"/>
      <c r="BJQ103" s="35"/>
      <c r="BJR103" s="35"/>
      <c r="BJS103" s="35"/>
      <c r="BJT103" s="35"/>
      <c r="BJU103" s="35"/>
      <c r="BJV103" s="35"/>
      <c r="BJW103" s="35"/>
      <c r="BJX103" s="35"/>
      <c r="BJY103" s="35"/>
      <c r="BJZ103" s="35"/>
      <c r="BKA103" s="35"/>
      <c r="BKB103" s="35"/>
      <c r="BKC103" s="35"/>
      <c r="BKD103" s="35"/>
      <c r="BKE103" s="35"/>
      <c r="BKF103" s="35"/>
      <c r="BKG103" s="35"/>
      <c r="BKH103" s="35"/>
      <c r="BKI103" s="35"/>
      <c r="BKJ103" s="35"/>
      <c r="BKK103" s="35"/>
      <c r="BKL103" s="35"/>
      <c r="BKM103" s="35"/>
      <c r="BKN103" s="35"/>
      <c r="BKO103" s="35"/>
      <c r="BKP103" s="35"/>
      <c r="BKQ103" s="35"/>
      <c r="BKR103" s="35"/>
      <c r="BKS103" s="35"/>
      <c r="BKT103" s="35"/>
      <c r="BKU103" s="35"/>
      <c r="BKV103" s="35"/>
      <c r="BKW103" s="35"/>
      <c r="BKX103" s="35"/>
      <c r="BKY103" s="35"/>
      <c r="BKZ103" s="35"/>
      <c r="BLA103" s="35"/>
      <c r="BLB103" s="35"/>
      <c r="BLC103" s="35"/>
      <c r="BLD103" s="35"/>
      <c r="BLE103" s="35"/>
      <c r="BLF103" s="35"/>
      <c r="BLG103" s="35"/>
      <c r="BLH103" s="35"/>
      <c r="BLI103" s="35"/>
      <c r="BLJ103" s="35"/>
      <c r="BLK103" s="35"/>
      <c r="BLL103" s="35"/>
      <c r="BLM103" s="35"/>
      <c r="BLN103" s="35"/>
      <c r="BLO103" s="35"/>
      <c r="BLP103" s="35"/>
      <c r="BLQ103" s="35"/>
      <c r="BLR103" s="35"/>
      <c r="BLS103" s="35"/>
      <c r="BLT103" s="35"/>
      <c r="BLU103" s="35"/>
      <c r="BLV103" s="35"/>
      <c r="BLW103" s="35"/>
      <c r="BLX103" s="35"/>
      <c r="BLY103" s="35"/>
      <c r="BLZ103" s="35"/>
      <c r="BMA103" s="35"/>
      <c r="BMB103" s="35"/>
      <c r="BMC103" s="35"/>
      <c r="BMD103" s="35"/>
      <c r="BME103" s="35"/>
      <c r="BMF103" s="35"/>
      <c r="BMG103" s="35"/>
      <c r="BMH103" s="35"/>
      <c r="BMI103" s="35"/>
      <c r="BMJ103" s="35"/>
      <c r="BMK103" s="35"/>
      <c r="BML103" s="35"/>
      <c r="BMM103" s="35"/>
      <c r="BMN103" s="35"/>
      <c r="BMO103" s="35"/>
      <c r="BMP103" s="35"/>
      <c r="BMQ103" s="35"/>
      <c r="BMR103" s="35"/>
      <c r="BMS103" s="35"/>
      <c r="BMT103" s="35"/>
      <c r="BMU103" s="35"/>
      <c r="BMV103" s="35"/>
      <c r="BMW103" s="35"/>
      <c r="BMX103" s="35"/>
      <c r="BMY103" s="35"/>
      <c r="BMZ103" s="35"/>
      <c r="BNA103" s="35"/>
      <c r="BNB103" s="35"/>
      <c r="BNC103" s="35"/>
      <c r="BND103" s="35"/>
      <c r="BNE103" s="35"/>
      <c r="BNF103" s="35"/>
      <c r="BNG103" s="35"/>
      <c r="BNH103" s="35"/>
      <c r="BNI103" s="35"/>
      <c r="BNJ103" s="35"/>
      <c r="BNK103" s="35"/>
      <c r="BNL103" s="35"/>
      <c r="BNM103" s="35"/>
      <c r="BNN103" s="35"/>
      <c r="BNO103" s="35"/>
      <c r="BNP103" s="35"/>
      <c r="BNQ103" s="35"/>
      <c r="BNR103" s="35"/>
      <c r="BNS103" s="35"/>
      <c r="BNT103" s="35"/>
      <c r="BNU103" s="35"/>
      <c r="BNV103" s="35"/>
      <c r="BNW103" s="35"/>
      <c r="BNX103" s="35"/>
      <c r="BNY103" s="35"/>
      <c r="BNZ103" s="35"/>
      <c r="BOA103" s="35"/>
      <c r="BOB103" s="35"/>
      <c r="BOC103" s="35"/>
      <c r="BOD103" s="35"/>
      <c r="BOE103" s="35"/>
      <c r="BOF103" s="35"/>
      <c r="BOG103" s="35"/>
      <c r="BOH103" s="35"/>
      <c r="BOI103" s="35"/>
      <c r="BOJ103" s="35"/>
      <c r="BOK103" s="35"/>
      <c r="BOL103" s="35"/>
      <c r="BOM103" s="35"/>
      <c r="BON103" s="35"/>
      <c r="BOO103" s="35"/>
      <c r="BOP103" s="35"/>
      <c r="BOQ103" s="35"/>
      <c r="BOR103" s="35"/>
      <c r="BOS103" s="35"/>
      <c r="BOT103" s="35"/>
      <c r="BOU103" s="35"/>
      <c r="BOV103" s="35"/>
      <c r="BOW103" s="35"/>
      <c r="BOX103" s="35"/>
      <c r="BOY103" s="35"/>
      <c r="BOZ103" s="35"/>
      <c r="BPA103" s="35"/>
      <c r="BPB103" s="35"/>
      <c r="BPC103" s="35"/>
      <c r="BPD103" s="35"/>
      <c r="BPE103" s="35"/>
      <c r="BPF103" s="35"/>
      <c r="BPG103" s="35"/>
      <c r="BPH103" s="35"/>
      <c r="BPI103" s="35"/>
      <c r="BPJ103" s="35"/>
      <c r="BPK103" s="35"/>
      <c r="BPL103" s="35"/>
      <c r="BPM103" s="35"/>
      <c r="BPN103" s="35"/>
      <c r="BPO103" s="35"/>
      <c r="BPP103" s="35"/>
      <c r="BPQ103" s="35"/>
      <c r="BPR103" s="35"/>
      <c r="BPS103" s="35"/>
      <c r="BPT103" s="35"/>
      <c r="BPU103" s="35"/>
      <c r="BPV103" s="35"/>
      <c r="BPW103" s="35"/>
      <c r="BPX103" s="35"/>
      <c r="BPY103" s="35"/>
      <c r="BPZ103" s="35"/>
      <c r="BQA103" s="35"/>
      <c r="BQB103" s="35"/>
      <c r="BQC103" s="35"/>
      <c r="BQD103" s="35"/>
      <c r="BQE103" s="35"/>
      <c r="BQF103" s="35"/>
      <c r="BQG103" s="35"/>
      <c r="BQH103" s="35"/>
      <c r="BQI103" s="35"/>
      <c r="BQJ103" s="35"/>
      <c r="BQK103" s="35"/>
      <c r="BQL103" s="35"/>
      <c r="BQM103" s="35"/>
      <c r="BQN103" s="35"/>
      <c r="BQO103" s="35"/>
      <c r="BQP103" s="35"/>
      <c r="BQQ103" s="35"/>
      <c r="BQR103" s="35"/>
      <c r="BQS103" s="35"/>
      <c r="BQT103" s="35"/>
      <c r="BQU103" s="35"/>
      <c r="BQV103" s="35"/>
      <c r="BQW103" s="35"/>
      <c r="BQX103" s="35"/>
      <c r="BQY103" s="35"/>
      <c r="BQZ103" s="35"/>
      <c r="BRA103" s="35"/>
      <c r="BRB103" s="35"/>
      <c r="BRC103" s="35"/>
      <c r="BRD103" s="35"/>
      <c r="BRE103" s="35"/>
      <c r="BRF103" s="35"/>
      <c r="BRG103" s="35"/>
      <c r="BRH103" s="35"/>
      <c r="BRI103" s="35"/>
      <c r="BRJ103" s="35"/>
      <c r="BRK103" s="35"/>
      <c r="BRL103" s="35"/>
      <c r="BRM103" s="35"/>
      <c r="BRN103" s="35"/>
      <c r="BRO103" s="35"/>
      <c r="BRP103" s="35"/>
      <c r="BRQ103" s="35"/>
      <c r="BRR103" s="35"/>
      <c r="BRS103" s="35"/>
      <c r="BRT103" s="35"/>
      <c r="BRU103" s="35"/>
      <c r="BRV103" s="35"/>
      <c r="BRW103" s="35"/>
      <c r="BRX103" s="35"/>
      <c r="BRY103" s="35"/>
      <c r="BRZ103" s="35"/>
      <c r="BSA103" s="35"/>
      <c r="BSB103" s="35"/>
      <c r="BSC103" s="35"/>
      <c r="BSD103" s="35"/>
      <c r="BSE103" s="35"/>
      <c r="BSF103" s="35"/>
      <c r="BSG103" s="35"/>
      <c r="BSH103" s="35"/>
      <c r="BSI103" s="35"/>
      <c r="BSJ103" s="35"/>
      <c r="BSK103" s="35"/>
      <c r="BSL103" s="35"/>
    </row>
    <row r="104" spans="1:1858" s="20" customFormat="1" x14ac:dyDescent="0.25">
      <c r="A104" s="15" t="s">
        <v>969</v>
      </c>
      <c r="B104" s="21">
        <v>3</v>
      </c>
      <c r="C104" s="21">
        <v>1</v>
      </c>
      <c r="D104" s="17" t="s">
        <v>64</v>
      </c>
      <c r="E104" s="17" t="s">
        <v>377</v>
      </c>
      <c r="F104" s="58"/>
      <c r="G104" s="16"/>
      <c r="H104" s="17" t="s">
        <v>634</v>
      </c>
      <c r="I104" s="17" t="s">
        <v>815</v>
      </c>
      <c r="J104" s="16"/>
      <c r="K104" s="18">
        <v>30</v>
      </c>
      <c r="L104" s="18">
        <f t="shared" si="3"/>
        <v>30</v>
      </c>
      <c r="M104" s="16"/>
      <c r="N104" s="16"/>
      <c r="O104" s="19"/>
      <c r="P104" s="19"/>
      <c r="Q104" s="19"/>
      <c r="R104" s="16"/>
      <c r="S104" s="16" t="s">
        <v>948</v>
      </c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  <c r="AF104" s="35"/>
      <c r="AG104" s="35"/>
      <c r="AH104" s="35"/>
      <c r="AI104" s="35"/>
      <c r="AJ104" s="35"/>
      <c r="AK104" s="35"/>
      <c r="AL104" s="35"/>
      <c r="AM104" s="35"/>
      <c r="AN104" s="35"/>
      <c r="AO104" s="35"/>
      <c r="AP104" s="35"/>
      <c r="AQ104" s="35"/>
      <c r="AR104" s="35"/>
      <c r="AS104" s="35"/>
      <c r="AT104" s="35"/>
      <c r="AU104" s="35"/>
      <c r="AV104" s="35"/>
      <c r="AW104" s="35"/>
      <c r="AX104" s="35"/>
      <c r="AY104" s="35"/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BL104" s="35"/>
      <c r="BM104" s="35"/>
      <c r="BN104" s="35"/>
      <c r="BO104" s="35"/>
      <c r="BP104" s="35"/>
      <c r="BQ104" s="35"/>
      <c r="BR104" s="35"/>
      <c r="BS104" s="35"/>
      <c r="BT104" s="35"/>
      <c r="BU104" s="35"/>
      <c r="BV104" s="35"/>
      <c r="BW104" s="35"/>
      <c r="BX104" s="35"/>
      <c r="BY104" s="35"/>
      <c r="BZ104" s="35"/>
      <c r="CA104" s="35"/>
      <c r="CB104" s="35"/>
      <c r="CC104" s="35"/>
      <c r="CD104" s="35"/>
      <c r="CE104" s="35"/>
      <c r="CF104" s="35"/>
      <c r="CG104" s="35"/>
      <c r="CH104" s="35"/>
      <c r="CI104" s="35"/>
      <c r="CJ104" s="35"/>
      <c r="CK104" s="35"/>
      <c r="CL104" s="35"/>
      <c r="CM104" s="35"/>
      <c r="CN104" s="35"/>
      <c r="CO104" s="35"/>
      <c r="CP104" s="35"/>
      <c r="CQ104" s="35"/>
      <c r="CR104" s="35"/>
      <c r="CS104" s="35"/>
      <c r="CT104" s="35"/>
      <c r="CU104" s="35"/>
      <c r="CV104" s="35"/>
      <c r="CW104" s="35"/>
      <c r="CX104" s="35"/>
      <c r="CY104" s="35"/>
      <c r="CZ104" s="35"/>
      <c r="DA104" s="35"/>
      <c r="DB104" s="35"/>
      <c r="DC104" s="35"/>
      <c r="DD104" s="35"/>
      <c r="DE104" s="35"/>
      <c r="DF104" s="35"/>
      <c r="DG104" s="35"/>
      <c r="DH104" s="35"/>
      <c r="DI104" s="35"/>
      <c r="DJ104" s="35"/>
      <c r="DK104" s="35"/>
      <c r="DL104" s="35"/>
      <c r="DM104" s="35"/>
      <c r="DN104" s="35"/>
      <c r="DO104" s="35"/>
      <c r="DP104" s="35"/>
      <c r="DQ104" s="35"/>
      <c r="DR104" s="35"/>
      <c r="DS104" s="35"/>
      <c r="DT104" s="35"/>
      <c r="DU104" s="35"/>
      <c r="DV104" s="35"/>
      <c r="DW104" s="35"/>
      <c r="DX104" s="35"/>
      <c r="DY104" s="35"/>
      <c r="DZ104" s="35"/>
      <c r="EA104" s="35"/>
      <c r="EB104" s="35"/>
      <c r="EC104" s="35"/>
      <c r="ED104" s="35"/>
      <c r="EE104" s="35"/>
      <c r="EF104" s="35"/>
      <c r="EG104" s="35"/>
      <c r="EH104" s="35"/>
      <c r="EI104" s="35"/>
      <c r="EJ104" s="35"/>
      <c r="EK104" s="35"/>
      <c r="EL104" s="35"/>
      <c r="EM104" s="35"/>
      <c r="EN104" s="35"/>
      <c r="EO104" s="35"/>
      <c r="EP104" s="35"/>
      <c r="EQ104" s="35"/>
      <c r="ER104" s="35"/>
      <c r="ES104" s="35"/>
      <c r="ET104" s="35"/>
      <c r="EU104" s="35"/>
      <c r="EV104" s="35"/>
      <c r="EW104" s="35"/>
      <c r="EX104" s="35"/>
      <c r="EY104" s="35"/>
      <c r="EZ104" s="35"/>
      <c r="FA104" s="35"/>
      <c r="FB104" s="35"/>
      <c r="FC104" s="35"/>
      <c r="FD104" s="35"/>
      <c r="FE104" s="35"/>
      <c r="FF104" s="35"/>
      <c r="FG104" s="35"/>
      <c r="FH104" s="35"/>
      <c r="FI104" s="35"/>
      <c r="FJ104" s="35"/>
      <c r="FK104" s="35"/>
      <c r="FL104" s="35"/>
      <c r="FM104" s="35"/>
      <c r="FN104" s="35"/>
      <c r="FO104" s="35"/>
      <c r="FP104" s="35"/>
      <c r="FQ104" s="35"/>
      <c r="FR104" s="35"/>
      <c r="FS104" s="35"/>
      <c r="FT104" s="35"/>
      <c r="FU104" s="35"/>
      <c r="FV104" s="35"/>
      <c r="FW104" s="35"/>
      <c r="FX104" s="35"/>
      <c r="FY104" s="35"/>
      <c r="FZ104" s="35"/>
      <c r="GA104" s="35"/>
      <c r="GB104" s="35"/>
      <c r="GC104" s="35"/>
      <c r="GD104" s="35"/>
      <c r="GE104" s="35"/>
      <c r="GF104" s="35"/>
      <c r="GG104" s="35"/>
      <c r="GH104" s="35"/>
      <c r="GI104" s="35"/>
      <c r="GJ104" s="35"/>
      <c r="GK104" s="35"/>
      <c r="GL104" s="35"/>
      <c r="GM104" s="35"/>
      <c r="GN104" s="35"/>
      <c r="GO104" s="35"/>
      <c r="GP104" s="35"/>
      <c r="GQ104" s="35"/>
      <c r="GR104" s="35"/>
      <c r="GS104" s="35"/>
      <c r="GT104" s="35"/>
      <c r="GU104" s="35"/>
      <c r="GV104" s="35"/>
      <c r="GW104" s="35"/>
      <c r="GX104" s="35"/>
      <c r="GY104" s="35"/>
      <c r="GZ104" s="35"/>
      <c r="HA104" s="35"/>
      <c r="HB104" s="35"/>
      <c r="HC104" s="35"/>
      <c r="HD104" s="35"/>
      <c r="HE104" s="35"/>
      <c r="HF104" s="35"/>
      <c r="HG104" s="35"/>
      <c r="HH104" s="35"/>
      <c r="HI104" s="35"/>
      <c r="HJ104" s="35"/>
      <c r="HK104" s="35"/>
      <c r="HL104" s="35"/>
      <c r="HM104" s="35"/>
      <c r="HN104" s="35"/>
      <c r="HO104" s="35"/>
      <c r="HP104" s="35"/>
      <c r="HQ104" s="35"/>
      <c r="HR104" s="35"/>
      <c r="HS104" s="35"/>
      <c r="HT104" s="35"/>
      <c r="HU104" s="35"/>
      <c r="HV104" s="35"/>
      <c r="HW104" s="35"/>
      <c r="HX104" s="35"/>
      <c r="HY104" s="35"/>
      <c r="HZ104" s="35"/>
      <c r="IA104" s="35"/>
      <c r="IB104" s="35"/>
      <c r="IC104" s="35"/>
      <c r="ID104" s="35"/>
      <c r="IE104" s="35"/>
      <c r="IF104" s="35"/>
      <c r="IG104" s="35"/>
      <c r="IH104" s="35"/>
      <c r="II104" s="35"/>
      <c r="IJ104" s="35"/>
      <c r="IK104" s="35"/>
      <c r="IL104" s="35"/>
      <c r="IM104" s="35"/>
      <c r="IN104" s="35"/>
      <c r="IO104" s="35"/>
      <c r="IP104" s="35"/>
      <c r="IQ104" s="35"/>
      <c r="IR104" s="35"/>
      <c r="IS104" s="35"/>
      <c r="IT104" s="35"/>
      <c r="IU104" s="35"/>
      <c r="IV104" s="35"/>
      <c r="IW104" s="35"/>
      <c r="IX104" s="35"/>
      <c r="IY104" s="35"/>
      <c r="IZ104" s="35"/>
      <c r="JA104" s="35"/>
      <c r="JB104" s="35"/>
      <c r="JC104" s="35"/>
      <c r="JD104" s="35"/>
      <c r="JE104" s="35"/>
      <c r="JF104" s="35"/>
      <c r="JG104" s="35"/>
      <c r="JH104" s="35"/>
      <c r="JI104" s="35"/>
      <c r="JJ104" s="35"/>
      <c r="JK104" s="35"/>
      <c r="JL104" s="35"/>
      <c r="JM104" s="35"/>
      <c r="JN104" s="35"/>
      <c r="JO104" s="35"/>
      <c r="JP104" s="35"/>
      <c r="JQ104" s="35"/>
      <c r="JR104" s="35"/>
      <c r="JS104" s="35"/>
      <c r="JT104" s="35"/>
      <c r="JU104" s="35"/>
      <c r="JV104" s="35"/>
      <c r="JW104" s="35"/>
      <c r="JX104" s="35"/>
      <c r="JY104" s="35"/>
      <c r="JZ104" s="35"/>
      <c r="KA104" s="35"/>
      <c r="KB104" s="35"/>
      <c r="KC104" s="35"/>
      <c r="KD104" s="35"/>
      <c r="KE104" s="35"/>
      <c r="KF104" s="35"/>
      <c r="KG104" s="35"/>
      <c r="KH104" s="35"/>
      <c r="KI104" s="35"/>
      <c r="KJ104" s="35"/>
      <c r="KK104" s="35"/>
      <c r="KL104" s="35"/>
      <c r="KM104" s="35"/>
      <c r="KN104" s="35"/>
      <c r="KO104" s="35"/>
      <c r="KP104" s="35"/>
      <c r="KQ104" s="35"/>
      <c r="KR104" s="35"/>
      <c r="KS104" s="35"/>
      <c r="KT104" s="35"/>
      <c r="KU104" s="35"/>
      <c r="KV104" s="35"/>
      <c r="KW104" s="35"/>
      <c r="KX104" s="35"/>
      <c r="KY104" s="35"/>
      <c r="KZ104" s="35"/>
      <c r="LA104" s="35"/>
      <c r="LB104" s="35"/>
      <c r="LC104" s="35"/>
      <c r="LD104" s="35"/>
      <c r="LE104" s="35"/>
      <c r="LF104" s="35"/>
      <c r="LG104" s="35"/>
      <c r="LH104" s="35"/>
      <c r="LI104" s="35"/>
      <c r="LJ104" s="35"/>
      <c r="LK104" s="35"/>
      <c r="LL104" s="35"/>
      <c r="LM104" s="35"/>
      <c r="LN104" s="35"/>
      <c r="LO104" s="35"/>
      <c r="LP104" s="35"/>
      <c r="LQ104" s="35"/>
      <c r="LR104" s="35"/>
      <c r="LS104" s="35"/>
      <c r="LT104" s="35"/>
      <c r="LU104" s="35"/>
      <c r="LV104" s="35"/>
      <c r="LW104" s="35"/>
      <c r="LX104" s="35"/>
      <c r="LY104" s="35"/>
      <c r="LZ104" s="35"/>
      <c r="MA104" s="35"/>
      <c r="MB104" s="35"/>
      <c r="MC104" s="35"/>
      <c r="MD104" s="35"/>
      <c r="ME104" s="35"/>
      <c r="MF104" s="35"/>
      <c r="MG104" s="35"/>
      <c r="MH104" s="35"/>
      <c r="MI104" s="35"/>
      <c r="MJ104" s="35"/>
      <c r="MK104" s="35"/>
      <c r="ML104" s="35"/>
      <c r="MM104" s="35"/>
      <c r="MN104" s="35"/>
      <c r="MO104" s="35"/>
      <c r="MP104" s="35"/>
      <c r="MQ104" s="35"/>
      <c r="MR104" s="35"/>
      <c r="MS104" s="35"/>
      <c r="MT104" s="35"/>
      <c r="MU104" s="35"/>
      <c r="MV104" s="35"/>
      <c r="MW104" s="35"/>
      <c r="MX104" s="35"/>
      <c r="MY104" s="35"/>
      <c r="MZ104" s="35"/>
      <c r="NA104" s="35"/>
      <c r="NB104" s="35"/>
      <c r="NC104" s="35"/>
      <c r="ND104" s="35"/>
      <c r="NE104" s="35"/>
      <c r="NF104" s="35"/>
      <c r="NG104" s="35"/>
      <c r="NH104" s="35"/>
      <c r="NI104" s="35"/>
      <c r="NJ104" s="35"/>
      <c r="NK104" s="35"/>
      <c r="NL104" s="35"/>
      <c r="NM104" s="35"/>
      <c r="NN104" s="35"/>
      <c r="NO104" s="35"/>
      <c r="NP104" s="35"/>
      <c r="NQ104" s="35"/>
      <c r="NR104" s="35"/>
      <c r="NS104" s="35"/>
      <c r="NT104" s="35"/>
      <c r="NU104" s="35"/>
      <c r="NV104" s="35"/>
      <c r="NW104" s="35"/>
      <c r="NX104" s="35"/>
      <c r="NY104" s="35"/>
      <c r="NZ104" s="35"/>
      <c r="OA104" s="35"/>
      <c r="OB104" s="35"/>
      <c r="OC104" s="35"/>
      <c r="OD104" s="35"/>
      <c r="OE104" s="35"/>
      <c r="OF104" s="35"/>
      <c r="OG104" s="35"/>
      <c r="OH104" s="35"/>
      <c r="OI104" s="35"/>
      <c r="OJ104" s="35"/>
      <c r="OK104" s="35"/>
      <c r="OL104" s="35"/>
      <c r="OM104" s="35"/>
      <c r="ON104" s="35"/>
      <c r="OO104" s="35"/>
      <c r="OP104" s="35"/>
      <c r="OQ104" s="35"/>
      <c r="OR104" s="35"/>
      <c r="OS104" s="35"/>
      <c r="OT104" s="35"/>
      <c r="OU104" s="35"/>
      <c r="OV104" s="35"/>
      <c r="OW104" s="35"/>
      <c r="OX104" s="35"/>
      <c r="OY104" s="35"/>
      <c r="OZ104" s="35"/>
      <c r="PA104" s="35"/>
      <c r="PB104" s="35"/>
      <c r="PC104" s="35"/>
      <c r="PD104" s="35"/>
      <c r="PE104" s="35"/>
      <c r="PF104" s="35"/>
      <c r="PG104" s="35"/>
      <c r="PH104" s="35"/>
      <c r="PI104" s="35"/>
      <c r="PJ104" s="35"/>
      <c r="PK104" s="35"/>
      <c r="PL104" s="35"/>
      <c r="PM104" s="35"/>
      <c r="PN104" s="35"/>
      <c r="PO104" s="35"/>
      <c r="PP104" s="35"/>
      <c r="PQ104" s="35"/>
      <c r="PR104" s="35"/>
      <c r="PS104" s="35"/>
      <c r="PT104" s="35"/>
      <c r="PU104" s="35"/>
      <c r="PV104" s="35"/>
      <c r="PW104" s="35"/>
      <c r="PX104" s="35"/>
      <c r="PY104" s="35"/>
      <c r="PZ104" s="35"/>
      <c r="QA104" s="35"/>
      <c r="QB104" s="35"/>
      <c r="QC104" s="35"/>
      <c r="QD104" s="35"/>
      <c r="QE104" s="35"/>
      <c r="QF104" s="35"/>
      <c r="QG104" s="35"/>
      <c r="QH104" s="35"/>
      <c r="QI104" s="35"/>
      <c r="QJ104" s="35"/>
      <c r="QK104" s="35"/>
      <c r="QL104" s="35"/>
      <c r="QM104" s="35"/>
      <c r="QN104" s="35"/>
      <c r="QO104" s="35"/>
      <c r="QP104" s="35"/>
      <c r="QQ104" s="35"/>
      <c r="QR104" s="35"/>
      <c r="QS104" s="35"/>
      <c r="QT104" s="35"/>
      <c r="QU104" s="35"/>
      <c r="QV104" s="35"/>
      <c r="QW104" s="35"/>
      <c r="QX104" s="35"/>
      <c r="QY104" s="35"/>
      <c r="QZ104" s="35"/>
      <c r="RA104" s="35"/>
      <c r="RB104" s="35"/>
      <c r="RC104" s="35"/>
      <c r="RD104" s="35"/>
      <c r="RE104" s="35"/>
      <c r="RF104" s="35"/>
      <c r="RG104" s="35"/>
      <c r="RH104" s="35"/>
      <c r="RI104" s="35"/>
      <c r="RJ104" s="35"/>
      <c r="RK104" s="35"/>
      <c r="RL104" s="35"/>
      <c r="RM104" s="35"/>
      <c r="RN104" s="35"/>
      <c r="RO104" s="35"/>
      <c r="RP104" s="35"/>
      <c r="RQ104" s="35"/>
      <c r="RR104" s="35"/>
      <c r="RS104" s="35"/>
      <c r="RT104" s="35"/>
      <c r="RU104" s="35"/>
      <c r="RV104" s="35"/>
      <c r="RW104" s="35"/>
      <c r="RX104" s="35"/>
      <c r="RY104" s="35"/>
      <c r="RZ104" s="35"/>
      <c r="SA104" s="35"/>
      <c r="SB104" s="35"/>
      <c r="SC104" s="35"/>
      <c r="SD104" s="35"/>
      <c r="SE104" s="35"/>
      <c r="SF104" s="35"/>
      <c r="SG104" s="35"/>
      <c r="SH104" s="35"/>
      <c r="SI104" s="35"/>
      <c r="SJ104" s="35"/>
      <c r="SK104" s="35"/>
      <c r="SL104" s="35"/>
      <c r="SM104" s="35"/>
      <c r="SN104" s="35"/>
      <c r="SO104" s="35"/>
      <c r="SP104" s="35"/>
      <c r="SQ104" s="35"/>
      <c r="SR104" s="35"/>
      <c r="SS104" s="35"/>
      <c r="ST104" s="35"/>
      <c r="SU104" s="35"/>
      <c r="SV104" s="35"/>
      <c r="SW104" s="35"/>
      <c r="SX104" s="35"/>
      <c r="SY104" s="35"/>
      <c r="SZ104" s="35"/>
      <c r="TA104" s="35"/>
      <c r="TB104" s="35"/>
      <c r="TC104" s="35"/>
      <c r="TD104" s="35"/>
      <c r="TE104" s="35"/>
      <c r="TF104" s="35"/>
      <c r="TG104" s="35"/>
      <c r="TH104" s="35"/>
      <c r="TI104" s="35"/>
      <c r="TJ104" s="35"/>
      <c r="TK104" s="35"/>
      <c r="TL104" s="35"/>
      <c r="TM104" s="35"/>
      <c r="TN104" s="35"/>
      <c r="TO104" s="35"/>
      <c r="TP104" s="35"/>
      <c r="TQ104" s="35"/>
      <c r="TR104" s="35"/>
      <c r="TS104" s="35"/>
      <c r="TT104" s="35"/>
      <c r="TU104" s="35"/>
      <c r="TV104" s="35"/>
      <c r="TW104" s="35"/>
      <c r="TX104" s="35"/>
      <c r="TY104" s="35"/>
      <c r="TZ104" s="35"/>
      <c r="UA104" s="35"/>
      <c r="UB104" s="35"/>
      <c r="UC104" s="35"/>
      <c r="UD104" s="35"/>
      <c r="UE104" s="35"/>
      <c r="UF104" s="35"/>
      <c r="UG104" s="35"/>
      <c r="UH104" s="35"/>
      <c r="UI104" s="35"/>
      <c r="UJ104" s="35"/>
      <c r="UK104" s="35"/>
      <c r="UL104" s="35"/>
      <c r="UM104" s="35"/>
      <c r="UN104" s="35"/>
      <c r="UO104" s="35"/>
      <c r="UP104" s="35"/>
      <c r="UQ104" s="35"/>
      <c r="UR104" s="35"/>
      <c r="US104" s="35"/>
      <c r="UT104" s="35"/>
      <c r="UU104" s="35"/>
      <c r="UV104" s="35"/>
      <c r="UW104" s="35"/>
      <c r="UX104" s="35"/>
      <c r="UY104" s="35"/>
      <c r="UZ104" s="35"/>
      <c r="VA104" s="35"/>
      <c r="VB104" s="35"/>
      <c r="VC104" s="35"/>
      <c r="VD104" s="35"/>
      <c r="VE104" s="35"/>
      <c r="VF104" s="35"/>
      <c r="VG104" s="35"/>
      <c r="VH104" s="35"/>
      <c r="VI104" s="35"/>
      <c r="VJ104" s="35"/>
      <c r="VK104" s="35"/>
      <c r="VL104" s="35"/>
      <c r="VM104" s="35"/>
      <c r="VN104" s="35"/>
      <c r="VO104" s="35"/>
      <c r="VP104" s="35"/>
      <c r="VQ104" s="35"/>
      <c r="VR104" s="35"/>
      <c r="VS104" s="35"/>
      <c r="VT104" s="35"/>
      <c r="VU104" s="35"/>
      <c r="VV104" s="35"/>
      <c r="VW104" s="35"/>
      <c r="VX104" s="35"/>
      <c r="VY104" s="35"/>
      <c r="VZ104" s="35"/>
      <c r="WA104" s="35"/>
      <c r="WB104" s="35"/>
      <c r="WC104" s="35"/>
      <c r="WD104" s="35"/>
      <c r="WE104" s="35"/>
      <c r="WF104" s="35"/>
      <c r="WG104" s="35"/>
      <c r="WH104" s="35"/>
      <c r="WI104" s="35"/>
      <c r="WJ104" s="35"/>
      <c r="WK104" s="35"/>
      <c r="WL104" s="35"/>
      <c r="WM104" s="35"/>
      <c r="WN104" s="35"/>
      <c r="WO104" s="35"/>
      <c r="WP104" s="35"/>
      <c r="WQ104" s="35"/>
      <c r="WR104" s="35"/>
      <c r="WS104" s="35"/>
      <c r="WT104" s="35"/>
      <c r="WU104" s="35"/>
      <c r="WV104" s="35"/>
      <c r="WW104" s="35"/>
      <c r="WX104" s="35"/>
      <c r="WY104" s="35"/>
      <c r="WZ104" s="35"/>
      <c r="XA104" s="35"/>
      <c r="XB104" s="35"/>
      <c r="XC104" s="35"/>
      <c r="XD104" s="35"/>
      <c r="XE104" s="35"/>
      <c r="XF104" s="35"/>
      <c r="XG104" s="35"/>
      <c r="XH104" s="35"/>
      <c r="XI104" s="35"/>
      <c r="XJ104" s="35"/>
      <c r="XK104" s="35"/>
      <c r="XL104" s="35"/>
      <c r="XM104" s="35"/>
      <c r="XN104" s="35"/>
      <c r="XO104" s="35"/>
      <c r="XP104" s="35"/>
      <c r="XQ104" s="35"/>
      <c r="XR104" s="35"/>
      <c r="XS104" s="35"/>
      <c r="XT104" s="35"/>
      <c r="XU104" s="35"/>
      <c r="XV104" s="35"/>
      <c r="XW104" s="35"/>
      <c r="XX104" s="35"/>
      <c r="XY104" s="35"/>
      <c r="XZ104" s="35"/>
      <c r="YA104" s="35"/>
      <c r="YB104" s="35"/>
      <c r="YC104" s="35"/>
      <c r="YD104" s="35"/>
      <c r="YE104" s="35"/>
      <c r="YF104" s="35"/>
      <c r="YG104" s="35"/>
      <c r="YH104" s="35"/>
      <c r="YI104" s="35"/>
      <c r="YJ104" s="35"/>
      <c r="YK104" s="35"/>
      <c r="YL104" s="35"/>
      <c r="YM104" s="35"/>
      <c r="YN104" s="35"/>
      <c r="YO104" s="35"/>
      <c r="YP104" s="35"/>
      <c r="YQ104" s="35"/>
      <c r="YR104" s="35"/>
      <c r="YS104" s="35"/>
      <c r="YT104" s="35"/>
      <c r="YU104" s="35"/>
      <c r="YV104" s="35"/>
      <c r="YW104" s="35"/>
      <c r="YX104" s="35"/>
      <c r="YY104" s="35"/>
      <c r="YZ104" s="35"/>
      <c r="ZA104" s="35"/>
      <c r="ZB104" s="35"/>
      <c r="ZC104" s="35"/>
      <c r="ZD104" s="35"/>
      <c r="ZE104" s="35"/>
      <c r="ZF104" s="35"/>
      <c r="ZG104" s="35"/>
      <c r="ZH104" s="35"/>
      <c r="ZI104" s="35"/>
      <c r="ZJ104" s="35"/>
      <c r="ZK104" s="35"/>
      <c r="ZL104" s="35"/>
      <c r="ZM104" s="35"/>
      <c r="ZN104" s="35"/>
      <c r="ZO104" s="35"/>
      <c r="ZP104" s="35"/>
      <c r="ZQ104" s="35"/>
      <c r="ZR104" s="35"/>
      <c r="ZS104" s="35"/>
      <c r="ZT104" s="35"/>
      <c r="ZU104" s="35"/>
      <c r="ZV104" s="35"/>
      <c r="ZW104" s="35"/>
      <c r="ZX104" s="35"/>
      <c r="ZY104" s="35"/>
      <c r="ZZ104" s="35"/>
      <c r="AAA104" s="35"/>
      <c r="AAB104" s="35"/>
      <c r="AAC104" s="35"/>
      <c r="AAD104" s="35"/>
      <c r="AAE104" s="35"/>
      <c r="AAF104" s="35"/>
      <c r="AAG104" s="35"/>
      <c r="AAH104" s="35"/>
      <c r="AAI104" s="35"/>
      <c r="AAJ104" s="35"/>
      <c r="AAK104" s="35"/>
      <c r="AAL104" s="35"/>
      <c r="AAM104" s="35"/>
      <c r="AAN104" s="35"/>
      <c r="AAO104" s="35"/>
      <c r="AAP104" s="35"/>
      <c r="AAQ104" s="35"/>
      <c r="AAR104" s="35"/>
      <c r="AAS104" s="35"/>
      <c r="AAT104" s="35"/>
      <c r="AAU104" s="35"/>
      <c r="AAV104" s="35"/>
      <c r="AAW104" s="35"/>
      <c r="AAX104" s="35"/>
      <c r="AAY104" s="35"/>
      <c r="AAZ104" s="35"/>
      <c r="ABA104" s="35"/>
      <c r="ABB104" s="35"/>
      <c r="ABC104" s="35"/>
      <c r="ABD104" s="35"/>
      <c r="ABE104" s="35"/>
      <c r="ABF104" s="35"/>
      <c r="ABG104" s="35"/>
      <c r="ABH104" s="35"/>
      <c r="ABI104" s="35"/>
      <c r="ABJ104" s="35"/>
      <c r="ABK104" s="35"/>
      <c r="ABL104" s="35"/>
      <c r="ABM104" s="35"/>
      <c r="ABN104" s="35"/>
      <c r="ABO104" s="35"/>
      <c r="ABP104" s="35"/>
      <c r="ABQ104" s="35"/>
      <c r="ABR104" s="35"/>
      <c r="ABS104" s="35"/>
      <c r="ABT104" s="35"/>
      <c r="ABU104" s="35"/>
      <c r="ABV104" s="35"/>
      <c r="ABW104" s="35"/>
      <c r="ABX104" s="35"/>
      <c r="ABY104" s="35"/>
      <c r="ABZ104" s="35"/>
      <c r="ACA104" s="35"/>
      <c r="ACB104" s="35"/>
      <c r="ACC104" s="35"/>
      <c r="ACD104" s="35"/>
      <c r="ACE104" s="35"/>
      <c r="ACF104" s="35"/>
      <c r="ACG104" s="35"/>
      <c r="ACH104" s="35"/>
      <c r="ACI104" s="35"/>
      <c r="ACJ104" s="35"/>
      <c r="ACK104" s="35"/>
      <c r="ACL104" s="35"/>
      <c r="ACM104" s="35"/>
      <c r="ACN104" s="35"/>
      <c r="ACO104" s="35"/>
      <c r="ACP104" s="35"/>
      <c r="ACQ104" s="35"/>
      <c r="ACR104" s="35"/>
      <c r="ACS104" s="35"/>
      <c r="ACT104" s="35"/>
      <c r="ACU104" s="35"/>
      <c r="ACV104" s="35"/>
      <c r="ACW104" s="35"/>
      <c r="ACX104" s="35"/>
      <c r="ACY104" s="35"/>
      <c r="ACZ104" s="35"/>
      <c r="ADA104" s="35"/>
      <c r="ADB104" s="35"/>
      <c r="ADC104" s="35"/>
      <c r="ADD104" s="35"/>
      <c r="ADE104" s="35"/>
      <c r="ADF104" s="35"/>
      <c r="ADG104" s="35"/>
      <c r="ADH104" s="35"/>
      <c r="ADI104" s="35"/>
      <c r="ADJ104" s="35"/>
      <c r="ADK104" s="35"/>
      <c r="ADL104" s="35"/>
      <c r="ADM104" s="35"/>
      <c r="ADN104" s="35"/>
      <c r="ADO104" s="35"/>
      <c r="ADP104" s="35"/>
      <c r="ADQ104" s="35"/>
      <c r="ADR104" s="35"/>
      <c r="ADS104" s="35"/>
      <c r="ADT104" s="35"/>
      <c r="ADU104" s="35"/>
      <c r="ADV104" s="35"/>
      <c r="ADW104" s="35"/>
      <c r="ADX104" s="35"/>
      <c r="ADY104" s="35"/>
      <c r="ADZ104" s="35"/>
      <c r="AEA104" s="35"/>
      <c r="AEB104" s="35"/>
      <c r="AEC104" s="35"/>
      <c r="AED104" s="35"/>
      <c r="AEE104" s="35"/>
      <c r="AEF104" s="35"/>
      <c r="AEG104" s="35"/>
      <c r="AEH104" s="35"/>
      <c r="AEI104" s="35"/>
      <c r="AEJ104" s="35"/>
      <c r="AEK104" s="35"/>
      <c r="AEL104" s="35"/>
      <c r="AEM104" s="35"/>
      <c r="AEN104" s="35"/>
      <c r="AEO104" s="35"/>
      <c r="AEP104" s="35"/>
      <c r="AEQ104" s="35"/>
      <c r="AER104" s="35"/>
      <c r="AES104" s="35"/>
      <c r="AET104" s="35"/>
      <c r="AEU104" s="35"/>
      <c r="AEV104" s="35"/>
      <c r="AEW104" s="35"/>
      <c r="AEX104" s="35"/>
      <c r="AEY104" s="35"/>
      <c r="AEZ104" s="35"/>
      <c r="AFA104" s="35"/>
      <c r="AFB104" s="35"/>
      <c r="AFC104" s="35"/>
      <c r="AFD104" s="35"/>
      <c r="AFE104" s="35"/>
      <c r="AFF104" s="35"/>
      <c r="AFG104" s="35"/>
      <c r="AFH104" s="35"/>
      <c r="AFI104" s="35"/>
      <c r="AFJ104" s="35"/>
      <c r="AFK104" s="35"/>
      <c r="AFL104" s="35"/>
      <c r="AFM104" s="35"/>
      <c r="AFN104" s="35"/>
      <c r="AFO104" s="35"/>
      <c r="AFP104" s="35"/>
      <c r="AFQ104" s="35"/>
      <c r="AFR104" s="35"/>
      <c r="AFS104" s="35"/>
      <c r="AFT104" s="35"/>
      <c r="AFU104" s="35"/>
      <c r="AFV104" s="35"/>
      <c r="AFW104" s="35"/>
      <c r="AFX104" s="35"/>
      <c r="AFY104" s="35"/>
      <c r="AFZ104" s="35"/>
      <c r="AGA104" s="35"/>
      <c r="AGB104" s="35"/>
      <c r="AGC104" s="35"/>
      <c r="AGD104" s="35"/>
      <c r="AGE104" s="35"/>
      <c r="AGF104" s="35"/>
      <c r="AGG104" s="35"/>
      <c r="AGH104" s="35"/>
      <c r="AGI104" s="35"/>
      <c r="AGJ104" s="35"/>
      <c r="AGK104" s="35"/>
      <c r="AGL104" s="35"/>
      <c r="AGM104" s="35"/>
      <c r="AGN104" s="35"/>
      <c r="AGO104" s="35"/>
      <c r="AGP104" s="35"/>
      <c r="AGQ104" s="35"/>
      <c r="AGR104" s="35"/>
      <c r="AGS104" s="35"/>
      <c r="AGT104" s="35"/>
      <c r="AGU104" s="35"/>
      <c r="AGV104" s="35"/>
      <c r="AGW104" s="35"/>
      <c r="AGX104" s="35"/>
      <c r="AGY104" s="35"/>
      <c r="AGZ104" s="35"/>
      <c r="AHA104" s="35"/>
      <c r="AHB104" s="35"/>
      <c r="AHC104" s="35"/>
      <c r="AHD104" s="35"/>
      <c r="AHE104" s="35"/>
      <c r="AHF104" s="35"/>
      <c r="AHG104" s="35"/>
      <c r="AHH104" s="35"/>
      <c r="AHI104" s="35"/>
      <c r="AHJ104" s="35"/>
      <c r="AHK104" s="35"/>
      <c r="AHL104" s="35"/>
      <c r="AHM104" s="35"/>
      <c r="AHN104" s="35"/>
      <c r="AHO104" s="35"/>
      <c r="AHP104" s="35"/>
      <c r="AHQ104" s="35"/>
      <c r="AHR104" s="35"/>
      <c r="AHS104" s="35"/>
      <c r="AHT104" s="35"/>
      <c r="AHU104" s="35"/>
      <c r="AHV104" s="35"/>
      <c r="AHW104" s="35"/>
      <c r="AHX104" s="35"/>
      <c r="AHY104" s="35"/>
      <c r="AHZ104" s="35"/>
      <c r="AIA104" s="35"/>
      <c r="AIB104" s="35"/>
      <c r="AIC104" s="35"/>
      <c r="AID104" s="35"/>
      <c r="AIE104" s="35"/>
      <c r="AIF104" s="35"/>
      <c r="AIG104" s="35"/>
      <c r="AIH104" s="35"/>
      <c r="AII104" s="35"/>
      <c r="AIJ104" s="35"/>
      <c r="AIK104" s="35"/>
      <c r="AIL104" s="35"/>
      <c r="AIM104" s="35"/>
      <c r="AIN104" s="35"/>
      <c r="AIO104" s="35"/>
      <c r="AIP104" s="35"/>
      <c r="AIQ104" s="35"/>
      <c r="AIR104" s="35"/>
      <c r="AIS104" s="35"/>
      <c r="AIT104" s="35"/>
      <c r="AIU104" s="35"/>
      <c r="AIV104" s="35"/>
      <c r="AIW104" s="35"/>
      <c r="AIX104" s="35"/>
      <c r="AIY104" s="35"/>
      <c r="AIZ104" s="35"/>
      <c r="AJA104" s="35"/>
      <c r="AJB104" s="35"/>
      <c r="AJC104" s="35"/>
      <c r="AJD104" s="35"/>
      <c r="AJE104" s="35"/>
      <c r="AJF104" s="35"/>
      <c r="AJG104" s="35"/>
      <c r="AJH104" s="35"/>
      <c r="AJI104" s="35"/>
      <c r="AJJ104" s="35"/>
      <c r="AJK104" s="35"/>
      <c r="AJL104" s="35"/>
      <c r="AJM104" s="35"/>
      <c r="AJN104" s="35"/>
      <c r="AJO104" s="35"/>
      <c r="AJP104" s="35"/>
      <c r="AJQ104" s="35"/>
      <c r="AJR104" s="35"/>
      <c r="AJS104" s="35"/>
      <c r="AJT104" s="35"/>
      <c r="AJU104" s="35"/>
      <c r="AJV104" s="35"/>
      <c r="AJW104" s="35"/>
      <c r="AJX104" s="35"/>
      <c r="AJY104" s="35"/>
      <c r="AJZ104" s="35"/>
      <c r="AKA104" s="35"/>
      <c r="AKB104" s="35"/>
      <c r="AKC104" s="35"/>
      <c r="AKD104" s="35"/>
      <c r="AKE104" s="35"/>
      <c r="AKF104" s="35"/>
      <c r="AKG104" s="35"/>
      <c r="AKH104" s="35"/>
      <c r="AKI104" s="35"/>
      <c r="AKJ104" s="35"/>
      <c r="AKK104" s="35"/>
      <c r="AKL104" s="35"/>
      <c r="AKM104" s="35"/>
      <c r="AKN104" s="35"/>
      <c r="AKO104" s="35"/>
      <c r="AKP104" s="35"/>
      <c r="AKQ104" s="35"/>
      <c r="AKR104" s="35"/>
      <c r="AKS104" s="35"/>
      <c r="AKT104" s="35"/>
      <c r="AKU104" s="35"/>
      <c r="AKV104" s="35"/>
      <c r="AKW104" s="35"/>
      <c r="AKX104" s="35"/>
      <c r="AKY104" s="35"/>
      <c r="AKZ104" s="35"/>
      <c r="ALA104" s="35"/>
      <c r="ALB104" s="35"/>
      <c r="ALC104" s="35"/>
      <c r="ALD104" s="35"/>
      <c r="ALE104" s="35"/>
      <c r="ALF104" s="35"/>
      <c r="ALG104" s="35"/>
      <c r="ALH104" s="35"/>
      <c r="ALI104" s="35"/>
      <c r="ALJ104" s="35"/>
      <c r="ALK104" s="35"/>
      <c r="ALL104" s="35"/>
      <c r="ALM104" s="35"/>
      <c r="ALN104" s="35"/>
      <c r="ALO104" s="35"/>
      <c r="ALP104" s="35"/>
      <c r="ALQ104" s="35"/>
      <c r="ALR104" s="35"/>
      <c r="ALS104" s="35"/>
      <c r="ALT104" s="35"/>
      <c r="ALU104" s="35"/>
      <c r="ALV104" s="35"/>
      <c r="ALW104" s="35"/>
      <c r="ALX104" s="35"/>
      <c r="ALY104" s="35"/>
      <c r="ALZ104" s="35"/>
      <c r="AMA104" s="35"/>
      <c r="AMB104" s="35"/>
      <c r="AMC104" s="35"/>
      <c r="AMD104" s="35"/>
      <c r="AME104" s="35"/>
      <c r="AMF104" s="35"/>
      <c r="AMG104" s="35"/>
      <c r="AMH104" s="35"/>
      <c r="AMI104" s="35"/>
      <c r="AMJ104" s="35"/>
      <c r="AMK104" s="35"/>
      <c r="AML104" s="35"/>
      <c r="AMM104" s="35"/>
      <c r="AMN104" s="35"/>
      <c r="AMO104" s="35"/>
      <c r="AMP104" s="35"/>
      <c r="AMQ104" s="35"/>
      <c r="AMR104" s="35"/>
      <c r="AMS104" s="35"/>
      <c r="AMT104" s="35"/>
      <c r="AMU104" s="35"/>
      <c r="AMV104" s="35"/>
      <c r="AMW104" s="35"/>
      <c r="AMX104" s="35"/>
      <c r="AMY104" s="35"/>
      <c r="AMZ104" s="35"/>
      <c r="ANA104" s="35"/>
      <c r="ANB104" s="35"/>
      <c r="ANC104" s="35"/>
      <c r="AND104" s="35"/>
      <c r="ANE104" s="35"/>
      <c r="ANF104" s="35"/>
      <c r="ANG104" s="35"/>
      <c r="ANH104" s="35"/>
      <c r="ANI104" s="35"/>
      <c r="ANJ104" s="35"/>
      <c r="ANK104" s="35"/>
      <c r="ANL104" s="35"/>
      <c r="ANM104" s="35"/>
      <c r="ANN104" s="35"/>
      <c r="ANO104" s="35"/>
      <c r="ANP104" s="35"/>
      <c r="ANQ104" s="35"/>
      <c r="ANR104" s="35"/>
      <c r="ANS104" s="35"/>
      <c r="ANT104" s="35"/>
      <c r="ANU104" s="35"/>
      <c r="ANV104" s="35"/>
      <c r="ANW104" s="35"/>
      <c r="ANX104" s="35"/>
      <c r="ANY104" s="35"/>
      <c r="ANZ104" s="35"/>
      <c r="AOA104" s="35"/>
      <c r="AOB104" s="35"/>
      <c r="AOC104" s="35"/>
      <c r="AOD104" s="35"/>
      <c r="AOE104" s="35"/>
      <c r="AOF104" s="35"/>
      <c r="AOG104" s="35"/>
      <c r="AOH104" s="35"/>
      <c r="AOI104" s="35"/>
      <c r="AOJ104" s="35"/>
      <c r="AOK104" s="35"/>
      <c r="AOL104" s="35"/>
      <c r="AOM104" s="35"/>
      <c r="AON104" s="35"/>
      <c r="AOO104" s="35"/>
      <c r="AOP104" s="35"/>
      <c r="AOQ104" s="35"/>
      <c r="AOR104" s="35"/>
      <c r="AOS104" s="35"/>
      <c r="AOT104" s="35"/>
      <c r="AOU104" s="35"/>
      <c r="AOV104" s="35"/>
      <c r="AOW104" s="35"/>
      <c r="AOX104" s="35"/>
      <c r="AOY104" s="35"/>
      <c r="AOZ104" s="35"/>
      <c r="APA104" s="35"/>
      <c r="APB104" s="35"/>
      <c r="APC104" s="35"/>
      <c r="APD104" s="35"/>
      <c r="APE104" s="35"/>
      <c r="APF104" s="35"/>
      <c r="APG104" s="35"/>
      <c r="APH104" s="35"/>
      <c r="API104" s="35"/>
      <c r="APJ104" s="35"/>
      <c r="APK104" s="35"/>
      <c r="APL104" s="35"/>
      <c r="APM104" s="35"/>
      <c r="APN104" s="35"/>
      <c r="APO104" s="35"/>
      <c r="APP104" s="35"/>
      <c r="APQ104" s="35"/>
      <c r="APR104" s="35"/>
      <c r="APS104" s="35"/>
      <c r="APT104" s="35"/>
      <c r="APU104" s="35"/>
      <c r="APV104" s="35"/>
      <c r="APW104" s="35"/>
      <c r="APX104" s="35"/>
      <c r="APY104" s="35"/>
      <c r="APZ104" s="35"/>
      <c r="AQA104" s="35"/>
      <c r="AQB104" s="35"/>
      <c r="AQC104" s="35"/>
      <c r="AQD104" s="35"/>
      <c r="AQE104" s="35"/>
      <c r="AQF104" s="35"/>
      <c r="AQG104" s="35"/>
      <c r="AQH104" s="35"/>
      <c r="AQI104" s="35"/>
      <c r="AQJ104" s="35"/>
      <c r="AQK104" s="35"/>
      <c r="AQL104" s="35"/>
      <c r="AQM104" s="35"/>
      <c r="AQN104" s="35"/>
      <c r="AQO104" s="35"/>
      <c r="AQP104" s="35"/>
      <c r="AQQ104" s="35"/>
      <c r="AQR104" s="35"/>
      <c r="AQS104" s="35"/>
      <c r="AQT104" s="35"/>
      <c r="AQU104" s="35"/>
      <c r="AQV104" s="35"/>
      <c r="AQW104" s="35"/>
      <c r="AQX104" s="35"/>
      <c r="AQY104" s="35"/>
      <c r="AQZ104" s="35"/>
      <c r="ARA104" s="35"/>
      <c r="ARB104" s="35"/>
      <c r="ARC104" s="35"/>
      <c r="ARD104" s="35"/>
      <c r="ARE104" s="35"/>
      <c r="ARF104" s="35"/>
      <c r="ARG104" s="35"/>
      <c r="ARH104" s="35"/>
      <c r="ARI104" s="35"/>
      <c r="ARJ104" s="35"/>
      <c r="ARK104" s="35"/>
      <c r="ARL104" s="35"/>
      <c r="ARM104" s="35"/>
      <c r="ARN104" s="35"/>
      <c r="ARO104" s="35"/>
      <c r="ARP104" s="35"/>
      <c r="ARQ104" s="35"/>
      <c r="ARR104" s="35"/>
      <c r="ARS104" s="35"/>
      <c r="ART104" s="35"/>
      <c r="ARU104" s="35"/>
      <c r="ARV104" s="35"/>
      <c r="ARW104" s="35"/>
      <c r="ARX104" s="35"/>
      <c r="ARY104" s="35"/>
      <c r="ARZ104" s="35"/>
      <c r="ASA104" s="35"/>
      <c r="ASB104" s="35"/>
      <c r="ASC104" s="35"/>
      <c r="ASD104" s="35"/>
      <c r="ASE104" s="35"/>
      <c r="ASF104" s="35"/>
      <c r="ASG104" s="35"/>
      <c r="ASH104" s="35"/>
      <c r="ASI104" s="35"/>
      <c r="ASJ104" s="35"/>
      <c r="ASK104" s="35"/>
      <c r="ASL104" s="35"/>
      <c r="ASM104" s="35"/>
      <c r="ASN104" s="35"/>
      <c r="ASO104" s="35"/>
      <c r="ASP104" s="35"/>
      <c r="ASQ104" s="35"/>
      <c r="ASR104" s="35"/>
      <c r="ASS104" s="35"/>
      <c r="AST104" s="35"/>
      <c r="ASU104" s="35"/>
      <c r="ASV104" s="35"/>
      <c r="ASW104" s="35"/>
      <c r="ASX104" s="35"/>
      <c r="ASY104" s="35"/>
      <c r="ASZ104" s="35"/>
      <c r="ATA104" s="35"/>
      <c r="ATB104" s="35"/>
      <c r="ATC104" s="35"/>
      <c r="ATD104" s="35"/>
      <c r="ATE104" s="35"/>
      <c r="ATF104" s="35"/>
      <c r="ATG104" s="35"/>
      <c r="ATH104" s="35"/>
      <c r="ATI104" s="35"/>
      <c r="ATJ104" s="35"/>
      <c r="ATK104" s="35"/>
      <c r="ATL104" s="35"/>
      <c r="ATM104" s="35"/>
      <c r="ATN104" s="35"/>
      <c r="ATO104" s="35"/>
      <c r="ATP104" s="35"/>
      <c r="ATQ104" s="35"/>
      <c r="ATR104" s="35"/>
      <c r="ATS104" s="35"/>
      <c r="ATT104" s="35"/>
      <c r="ATU104" s="35"/>
      <c r="ATV104" s="35"/>
      <c r="ATW104" s="35"/>
      <c r="ATX104" s="35"/>
      <c r="ATY104" s="35"/>
      <c r="ATZ104" s="35"/>
      <c r="AUA104" s="35"/>
      <c r="AUB104" s="35"/>
      <c r="AUC104" s="35"/>
      <c r="AUD104" s="35"/>
      <c r="AUE104" s="35"/>
      <c r="AUF104" s="35"/>
      <c r="AUG104" s="35"/>
      <c r="AUH104" s="35"/>
      <c r="AUI104" s="35"/>
      <c r="AUJ104" s="35"/>
      <c r="AUK104" s="35"/>
      <c r="AUL104" s="35"/>
      <c r="AUM104" s="35"/>
      <c r="AUN104" s="35"/>
      <c r="AUO104" s="35"/>
      <c r="AUP104" s="35"/>
      <c r="AUQ104" s="35"/>
      <c r="AUR104" s="35"/>
      <c r="AUS104" s="35"/>
      <c r="AUT104" s="35"/>
      <c r="AUU104" s="35"/>
      <c r="AUV104" s="35"/>
      <c r="AUW104" s="35"/>
      <c r="AUX104" s="35"/>
      <c r="AUY104" s="35"/>
      <c r="AUZ104" s="35"/>
      <c r="AVA104" s="35"/>
      <c r="AVB104" s="35"/>
      <c r="AVC104" s="35"/>
      <c r="AVD104" s="35"/>
      <c r="AVE104" s="35"/>
      <c r="AVF104" s="35"/>
      <c r="AVG104" s="35"/>
      <c r="AVH104" s="35"/>
      <c r="AVI104" s="35"/>
      <c r="AVJ104" s="35"/>
      <c r="AVK104" s="35"/>
      <c r="AVL104" s="35"/>
      <c r="AVM104" s="35"/>
      <c r="AVN104" s="35"/>
      <c r="AVO104" s="35"/>
      <c r="AVP104" s="35"/>
      <c r="AVQ104" s="35"/>
      <c r="AVR104" s="35"/>
      <c r="AVS104" s="35"/>
      <c r="AVT104" s="35"/>
      <c r="AVU104" s="35"/>
      <c r="AVV104" s="35"/>
      <c r="AVW104" s="35"/>
      <c r="AVX104" s="35"/>
      <c r="AVY104" s="35"/>
      <c r="AVZ104" s="35"/>
      <c r="AWA104" s="35"/>
      <c r="AWB104" s="35"/>
      <c r="AWC104" s="35"/>
      <c r="AWD104" s="35"/>
      <c r="AWE104" s="35"/>
      <c r="AWF104" s="35"/>
      <c r="AWG104" s="35"/>
      <c r="AWH104" s="35"/>
      <c r="AWI104" s="35"/>
      <c r="AWJ104" s="35"/>
      <c r="AWK104" s="35"/>
      <c r="AWL104" s="35"/>
      <c r="AWM104" s="35"/>
      <c r="AWN104" s="35"/>
      <c r="AWO104" s="35"/>
      <c r="AWP104" s="35"/>
      <c r="AWQ104" s="35"/>
      <c r="AWR104" s="35"/>
      <c r="AWS104" s="35"/>
      <c r="AWT104" s="35"/>
      <c r="AWU104" s="35"/>
      <c r="AWV104" s="35"/>
      <c r="AWW104" s="35"/>
      <c r="AWX104" s="35"/>
      <c r="AWY104" s="35"/>
      <c r="AWZ104" s="35"/>
      <c r="AXA104" s="35"/>
      <c r="AXB104" s="35"/>
      <c r="AXC104" s="35"/>
      <c r="AXD104" s="35"/>
      <c r="AXE104" s="35"/>
      <c r="AXF104" s="35"/>
      <c r="AXG104" s="35"/>
      <c r="AXH104" s="35"/>
      <c r="AXI104" s="35"/>
      <c r="AXJ104" s="35"/>
      <c r="AXK104" s="35"/>
      <c r="AXL104" s="35"/>
      <c r="AXM104" s="35"/>
      <c r="AXN104" s="35"/>
      <c r="AXO104" s="35"/>
      <c r="AXP104" s="35"/>
      <c r="AXQ104" s="35"/>
      <c r="AXR104" s="35"/>
      <c r="AXS104" s="35"/>
      <c r="AXT104" s="35"/>
      <c r="AXU104" s="35"/>
      <c r="AXV104" s="35"/>
      <c r="AXW104" s="35"/>
      <c r="AXX104" s="35"/>
      <c r="AXY104" s="35"/>
      <c r="AXZ104" s="35"/>
      <c r="AYA104" s="35"/>
      <c r="AYB104" s="35"/>
      <c r="AYC104" s="35"/>
      <c r="AYD104" s="35"/>
      <c r="AYE104" s="35"/>
      <c r="AYF104" s="35"/>
      <c r="AYG104" s="35"/>
      <c r="AYH104" s="35"/>
      <c r="AYI104" s="35"/>
      <c r="AYJ104" s="35"/>
      <c r="AYK104" s="35"/>
      <c r="AYL104" s="35"/>
      <c r="AYM104" s="35"/>
      <c r="AYN104" s="35"/>
      <c r="AYO104" s="35"/>
      <c r="AYP104" s="35"/>
      <c r="AYQ104" s="35"/>
      <c r="AYR104" s="35"/>
      <c r="AYS104" s="35"/>
      <c r="AYT104" s="35"/>
      <c r="AYU104" s="35"/>
      <c r="AYV104" s="35"/>
      <c r="AYW104" s="35"/>
      <c r="AYX104" s="35"/>
      <c r="AYY104" s="35"/>
      <c r="AYZ104" s="35"/>
      <c r="AZA104" s="35"/>
      <c r="AZB104" s="35"/>
      <c r="AZC104" s="35"/>
      <c r="AZD104" s="35"/>
      <c r="AZE104" s="35"/>
      <c r="AZF104" s="35"/>
      <c r="AZG104" s="35"/>
      <c r="AZH104" s="35"/>
      <c r="AZI104" s="35"/>
      <c r="AZJ104" s="35"/>
      <c r="AZK104" s="35"/>
      <c r="AZL104" s="35"/>
      <c r="AZM104" s="35"/>
      <c r="AZN104" s="35"/>
      <c r="AZO104" s="35"/>
      <c r="AZP104" s="35"/>
      <c r="AZQ104" s="35"/>
      <c r="AZR104" s="35"/>
      <c r="AZS104" s="35"/>
      <c r="AZT104" s="35"/>
      <c r="AZU104" s="35"/>
      <c r="AZV104" s="35"/>
      <c r="AZW104" s="35"/>
      <c r="AZX104" s="35"/>
      <c r="AZY104" s="35"/>
      <c r="AZZ104" s="35"/>
      <c r="BAA104" s="35"/>
      <c r="BAB104" s="35"/>
      <c r="BAC104" s="35"/>
      <c r="BAD104" s="35"/>
      <c r="BAE104" s="35"/>
      <c r="BAF104" s="35"/>
      <c r="BAG104" s="35"/>
      <c r="BAH104" s="35"/>
      <c r="BAI104" s="35"/>
      <c r="BAJ104" s="35"/>
      <c r="BAK104" s="35"/>
      <c r="BAL104" s="35"/>
      <c r="BAM104" s="35"/>
      <c r="BAN104" s="35"/>
      <c r="BAO104" s="35"/>
      <c r="BAP104" s="35"/>
      <c r="BAQ104" s="35"/>
      <c r="BAR104" s="35"/>
      <c r="BAS104" s="35"/>
      <c r="BAT104" s="35"/>
      <c r="BAU104" s="35"/>
      <c r="BAV104" s="35"/>
      <c r="BAW104" s="35"/>
      <c r="BAX104" s="35"/>
      <c r="BAY104" s="35"/>
      <c r="BAZ104" s="35"/>
      <c r="BBA104" s="35"/>
      <c r="BBB104" s="35"/>
      <c r="BBC104" s="35"/>
      <c r="BBD104" s="35"/>
      <c r="BBE104" s="35"/>
      <c r="BBF104" s="35"/>
      <c r="BBG104" s="35"/>
      <c r="BBH104" s="35"/>
      <c r="BBI104" s="35"/>
      <c r="BBJ104" s="35"/>
      <c r="BBK104" s="35"/>
      <c r="BBL104" s="35"/>
      <c r="BBM104" s="35"/>
      <c r="BBN104" s="35"/>
      <c r="BBO104" s="35"/>
      <c r="BBP104" s="35"/>
      <c r="BBQ104" s="35"/>
      <c r="BBR104" s="35"/>
      <c r="BBS104" s="35"/>
      <c r="BBT104" s="35"/>
      <c r="BBU104" s="35"/>
      <c r="BBV104" s="35"/>
      <c r="BBW104" s="35"/>
      <c r="BBX104" s="35"/>
      <c r="BBY104" s="35"/>
      <c r="BBZ104" s="35"/>
      <c r="BCA104" s="35"/>
      <c r="BCB104" s="35"/>
      <c r="BCC104" s="35"/>
      <c r="BCD104" s="35"/>
      <c r="BCE104" s="35"/>
      <c r="BCF104" s="35"/>
      <c r="BCG104" s="35"/>
      <c r="BCH104" s="35"/>
      <c r="BCI104" s="35"/>
      <c r="BCJ104" s="35"/>
      <c r="BCK104" s="35"/>
      <c r="BCL104" s="35"/>
      <c r="BCM104" s="35"/>
      <c r="BCN104" s="35"/>
      <c r="BCO104" s="35"/>
      <c r="BCP104" s="35"/>
      <c r="BCQ104" s="35"/>
      <c r="BCR104" s="35"/>
      <c r="BCS104" s="35"/>
      <c r="BCT104" s="35"/>
      <c r="BCU104" s="35"/>
      <c r="BCV104" s="35"/>
      <c r="BCW104" s="35"/>
      <c r="BCX104" s="35"/>
      <c r="BCY104" s="35"/>
      <c r="BCZ104" s="35"/>
      <c r="BDA104" s="35"/>
      <c r="BDB104" s="35"/>
      <c r="BDC104" s="35"/>
      <c r="BDD104" s="35"/>
      <c r="BDE104" s="35"/>
      <c r="BDF104" s="35"/>
      <c r="BDG104" s="35"/>
      <c r="BDH104" s="35"/>
      <c r="BDI104" s="35"/>
      <c r="BDJ104" s="35"/>
      <c r="BDK104" s="35"/>
      <c r="BDL104" s="35"/>
      <c r="BDM104" s="35"/>
      <c r="BDN104" s="35"/>
      <c r="BDO104" s="35"/>
      <c r="BDP104" s="35"/>
      <c r="BDQ104" s="35"/>
      <c r="BDR104" s="35"/>
      <c r="BDS104" s="35"/>
      <c r="BDT104" s="35"/>
      <c r="BDU104" s="35"/>
      <c r="BDV104" s="35"/>
      <c r="BDW104" s="35"/>
      <c r="BDX104" s="35"/>
      <c r="BDY104" s="35"/>
      <c r="BDZ104" s="35"/>
      <c r="BEA104" s="35"/>
      <c r="BEB104" s="35"/>
      <c r="BEC104" s="35"/>
      <c r="BED104" s="35"/>
      <c r="BEE104" s="35"/>
      <c r="BEF104" s="35"/>
      <c r="BEG104" s="35"/>
      <c r="BEH104" s="35"/>
      <c r="BEI104" s="35"/>
      <c r="BEJ104" s="35"/>
      <c r="BEK104" s="35"/>
      <c r="BEL104" s="35"/>
      <c r="BEM104" s="35"/>
      <c r="BEN104" s="35"/>
      <c r="BEO104" s="35"/>
      <c r="BEP104" s="35"/>
      <c r="BEQ104" s="35"/>
      <c r="BER104" s="35"/>
      <c r="BES104" s="35"/>
      <c r="BET104" s="35"/>
      <c r="BEU104" s="35"/>
      <c r="BEV104" s="35"/>
      <c r="BEW104" s="35"/>
      <c r="BEX104" s="35"/>
      <c r="BEY104" s="35"/>
      <c r="BEZ104" s="35"/>
      <c r="BFA104" s="35"/>
      <c r="BFB104" s="35"/>
      <c r="BFC104" s="35"/>
      <c r="BFD104" s="35"/>
      <c r="BFE104" s="35"/>
      <c r="BFF104" s="35"/>
      <c r="BFG104" s="35"/>
      <c r="BFH104" s="35"/>
      <c r="BFI104" s="35"/>
      <c r="BFJ104" s="35"/>
      <c r="BFK104" s="35"/>
      <c r="BFL104" s="35"/>
      <c r="BFM104" s="35"/>
      <c r="BFN104" s="35"/>
      <c r="BFO104" s="35"/>
      <c r="BFP104" s="35"/>
      <c r="BFQ104" s="35"/>
      <c r="BFR104" s="35"/>
      <c r="BFS104" s="35"/>
      <c r="BFT104" s="35"/>
      <c r="BFU104" s="35"/>
      <c r="BFV104" s="35"/>
      <c r="BFW104" s="35"/>
      <c r="BFX104" s="35"/>
      <c r="BFY104" s="35"/>
      <c r="BFZ104" s="35"/>
      <c r="BGA104" s="35"/>
      <c r="BGB104" s="35"/>
      <c r="BGC104" s="35"/>
      <c r="BGD104" s="35"/>
      <c r="BGE104" s="35"/>
      <c r="BGF104" s="35"/>
      <c r="BGG104" s="35"/>
      <c r="BGH104" s="35"/>
      <c r="BGI104" s="35"/>
      <c r="BGJ104" s="35"/>
      <c r="BGK104" s="35"/>
      <c r="BGL104" s="35"/>
      <c r="BGM104" s="35"/>
      <c r="BGN104" s="35"/>
      <c r="BGO104" s="35"/>
      <c r="BGP104" s="35"/>
      <c r="BGQ104" s="35"/>
      <c r="BGR104" s="35"/>
      <c r="BGS104" s="35"/>
      <c r="BGT104" s="35"/>
      <c r="BGU104" s="35"/>
      <c r="BGV104" s="35"/>
      <c r="BGW104" s="35"/>
      <c r="BGX104" s="35"/>
      <c r="BGY104" s="35"/>
      <c r="BGZ104" s="35"/>
      <c r="BHA104" s="35"/>
      <c r="BHB104" s="35"/>
      <c r="BHC104" s="35"/>
      <c r="BHD104" s="35"/>
      <c r="BHE104" s="35"/>
      <c r="BHF104" s="35"/>
      <c r="BHG104" s="35"/>
      <c r="BHH104" s="35"/>
      <c r="BHI104" s="35"/>
      <c r="BHJ104" s="35"/>
      <c r="BHK104" s="35"/>
      <c r="BHL104" s="35"/>
      <c r="BHM104" s="35"/>
      <c r="BHN104" s="35"/>
      <c r="BHO104" s="35"/>
      <c r="BHP104" s="35"/>
      <c r="BHQ104" s="35"/>
      <c r="BHR104" s="35"/>
      <c r="BHS104" s="35"/>
      <c r="BHT104" s="35"/>
      <c r="BHU104" s="35"/>
      <c r="BHV104" s="35"/>
      <c r="BHW104" s="35"/>
      <c r="BHX104" s="35"/>
      <c r="BHY104" s="35"/>
      <c r="BHZ104" s="35"/>
      <c r="BIA104" s="35"/>
      <c r="BIB104" s="35"/>
      <c r="BIC104" s="35"/>
      <c r="BID104" s="35"/>
      <c r="BIE104" s="35"/>
      <c r="BIF104" s="35"/>
      <c r="BIG104" s="35"/>
      <c r="BIH104" s="35"/>
      <c r="BII104" s="35"/>
      <c r="BIJ104" s="35"/>
      <c r="BIK104" s="35"/>
      <c r="BIL104" s="35"/>
      <c r="BIM104" s="35"/>
      <c r="BIN104" s="35"/>
      <c r="BIO104" s="35"/>
      <c r="BIP104" s="35"/>
      <c r="BIQ104" s="35"/>
      <c r="BIR104" s="35"/>
      <c r="BIS104" s="35"/>
      <c r="BIT104" s="35"/>
      <c r="BIU104" s="35"/>
      <c r="BIV104" s="35"/>
      <c r="BIW104" s="35"/>
      <c r="BIX104" s="35"/>
      <c r="BIY104" s="35"/>
      <c r="BIZ104" s="35"/>
      <c r="BJA104" s="35"/>
      <c r="BJB104" s="35"/>
      <c r="BJC104" s="35"/>
      <c r="BJD104" s="35"/>
      <c r="BJE104" s="35"/>
      <c r="BJF104" s="35"/>
      <c r="BJG104" s="35"/>
      <c r="BJH104" s="35"/>
      <c r="BJI104" s="35"/>
      <c r="BJJ104" s="35"/>
      <c r="BJK104" s="35"/>
      <c r="BJL104" s="35"/>
      <c r="BJM104" s="35"/>
      <c r="BJN104" s="35"/>
      <c r="BJO104" s="35"/>
      <c r="BJP104" s="35"/>
      <c r="BJQ104" s="35"/>
      <c r="BJR104" s="35"/>
      <c r="BJS104" s="35"/>
      <c r="BJT104" s="35"/>
      <c r="BJU104" s="35"/>
      <c r="BJV104" s="35"/>
      <c r="BJW104" s="35"/>
      <c r="BJX104" s="35"/>
      <c r="BJY104" s="35"/>
      <c r="BJZ104" s="35"/>
      <c r="BKA104" s="35"/>
      <c r="BKB104" s="35"/>
      <c r="BKC104" s="35"/>
      <c r="BKD104" s="35"/>
      <c r="BKE104" s="35"/>
      <c r="BKF104" s="35"/>
      <c r="BKG104" s="35"/>
      <c r="BKH104" s="35"/>
      <c r="BKI104" s="35"/>
      <c r="BKJ104" s="35"/>
      <c r="BKK104" s="35"/>
      <c r="BKL104" s="35"/>
      <c r="BKM104" s="35"/>
      <c r="BKN104" s="35"/>
      <c r="BKO104" s="35"/>
      <c r="BKP104" s="35"/>
      <c r="BKQ104" s="35"/>
      <c r="BKR104" s="35"/>
      <c r="BKS104" s="35"/>
      <c r="BKT104" s="35"/>
      <c r="BKU104" s="35"/>
      <c r="BKV104" s="35"/>
      <c r="BKW104" s="35"/>
      <c r="BKX104" s="35"/>
      <c r="BKY104" s="35"/>
      <c r="BKZ104" s="35"/>
      <c r="BLA104" s="35"/>
      <c r="BLB104" s="35"/>
      <c r="BLC104" s="35"/>
      <c r="BLD104" s="35"/>
      <c r="BLE104" s="35"/>
      <c r="BLF104" s="35"/>
      <c r="BLG104" s="35"/>
      <c r="BLH104" s="35"/>
      <c r="BLI104" s="35"/>
      <c r="BLJ104" s="35"/>
      <c r="BLK104" s="35"/>
      <c r="BLL104" s="35"/>
      <c r="BLM104" s="35"/>
      <c r="BLN104" s="35"/>
      <c r="BLO104" s="35"/>
      <c r="BLP104" s="35"/>
      <c r="BLQ104" s="35"/>
      <c r="BLR104" s="35"/>
      <c r="BLS104" s="35"/>
      <c r="BLT104" s="35"/>
      <c r="BLU104" s="35"/>
      <c r="BLV104" s="35"/>
      <c r="BLW104" s="35"/>
      <c r="BLX104" s="35"/>
      <c r="BLY104" s="35"/>
      <c r="BLZ104" s="35"/>
      <c r="BMA104" s="35"/>
      <c r="BMB104" s="35"/>
      <c r="BMC104" s="35"/>
      <c r="BMD104" s="35"/>
      <c r="BME104" s="35"/>
      <c r="BMF104" s="35"/>
      <c r="BMG104" s="35"/>
      <c r="BMH104" s="35"/>
      <c r="BMI104" s="35"/>
      <c r="BMJ104" s="35"/>
      <c r="BMK104" s="35"/>
      <c r="BML104" s="35"/>
      <c r="BMM104" s="35"/>
      <c r="BMN104" s="35"/>
      <c r="BMO104" s="35"/>
      <c r="BMP104" s="35"/>
      <c r="BMQ104" s="35"/>
      <c r="BMR104" s="35"/>
      <c r="BMS104" s="35"/>
      <c r="BMT104" s="35"/>
      <c r="BMU104" s="35"/>
      <c r="BMV104" s="35"/>
      <c r="BMW104" s="35"/>
      <c r="BMX104" s="35"/>
      <c r="BMY104" s="35"/>
      <c r="BMZ104" s="35"/>
      <c r="BNA104" s="35"/>
      <c r="BNB104" s="35"/>
      <c r="BNC104" s="35"/>
      <c r="BND104" s="35"/>
      <c r="BNE104" s="35"/>
      <c r="BNF104" s="35"/>
      <c r="BNG104" s="35"/>
      <c r="BNH104" s="35"/>
      <c r="BNI104" s="35"/>
      <c r="BNJ104" s="35"/>
      <c r="BNK104" s="35"/>
      <c r="BNL104" s="35"/>
      <c r="BNM104" s="35"/>
      <c r="BNN104" s="35"/>
      <c r="BNO104" s="35"/>
      <c r="BNP104" s="35"/>
      <c r="BNQ104" s="35"/>
      <c r="BNR104" s="35"/>
      <c r="BNS104" s="35"/>
      <c r="BNT104" s="35"/>
      <c r="BNU104" s="35"/>
      <c r="BNV104" s="35"/>
      <c r="BNW104" s="35"/>
      <c r="BNX104" s="35"/>
      <c r="BNY104" s="35"/>
      <c r="BNZ104" s="35"/>
      <c r="BOA104" s="35"/>
      <c r="BOB104" s="35"/>
      <c r="BOC104" s="35"/>
      <c r="BOD104" s="35"/>
      <c r="BOE104" s="35"/>
      <c r="BOF104" s="35"/>
      <c r="BOG104" s="35"/>
      <c r="BOH104" s="35"/>
      <c r="BOI104" s="35"/>
      <c r="BOJ104" s="35"/>
      <c r="BOK104" s="35"/>
      <c r="BOL104" s="35"/>
      <c r="BOM104" s="35"/>
      <c r="BON104" s="35"/>
      <c r="BOO104" s="35"/>
      <c r="BOP104" s="35"/>
      <c r="BOQ104" s="35"/>
      <c r="BOR104" s="35"/>
      <c r="BOS104" s="35"/>
      <c r="BOT104" s="35"/>
      <c r="BOU104" s="35"/>
      <c r="BOV104" s="35"/>
      <c r="BOW104" s="35"/>
      <c r="BOX104" s="35"/>
      <c r="BOY104" s="35"/>
      <c r="BOZ104" s="35"/>
      <c r="BPA104" s="35"/>
      <c r="BPB104" s="35"/>
      <c r="BPC104" s="35"/>
      <c r="BPD104" s="35"/>
      <c r="BPE104" s="35"/>
      <c r="BPF104" s="35"/>
      <c r="BPG104" s="35"/>
      <c r="BPH104" s="35"/>
      <c r="BPI104" s="35"/>
      <c r="BPJ104" s="35"/>
      <c r="BPK104" s="35"/>
      <c r="BPL104" s="35"/>
      <c r="BPM104" s="35"/>
      <c r="BPN104" s="35"/>
      <c r="BPO104" s="35"/>
      <c r="BPP104" s="35"/>
      <c r="BPQ104" s="35"/>
      <c r="BPR104" s="35"/>
      <c r="BPS104" s="35"/>
      <c r="BPT104" s="35"/>
      <c r="BPU104" s="35"/>
      <c r="BPV104" s="35"/>
      <c r="BPW104" s="35"/>
      <c r="BPX104" s="35"/>
      <c r="BPY104" s="35"/>
      <c r="BPZ104" s="35"/>
      <c r="BQA104" s="35"/>
      <c r="BQB104" s="35"/>
      <c r="BQC104" s="35"/>
      <c r="BQD104" s="35"/>
      <c r="BQE104" s="35"/>
      <c r="BQF104" s="35"/>
      <c r="BQG104" s="35"/>
      <c r="BQH104" s="35"/>
      <c r="BQI104" s="35"/>
      <c r="BQJ104" s="35"/>
      <c r="BQK104" s="35"/>
      <c r="BQL104" s="35"/>
      <c r="BQM104" s="35"/>
      <c r="BQN104" s="35"/>
      <c r="BQO104" s="35"/>
      <c r="BQP104" s="35"/>
      <c r="BQQ104" s="35"/>
      <c r="BQR104" s="35"/>
      <c r="BQS104" s="35"/>
      <c r="BQT104" s="35"/>
      <c r="BQU104" s="35"/>
      <c r="BQV104" s="35"/>
      <c r="BQW104" s="35"/>
      <c r="BQX104" s="35"/>
      <c r="BQY104" s="35"/>
      <c r="BQZ104" s="35"/>
      <c r="BRA104" s="35"/>
      <c r="BRB104" s="35"/>
      <c r="BRC104" s="35"/>
      <c r="BRD104" s="35"/>
      <c r="BRE104" s="35"/>
      <c r="BRF104" s="35"/>
      <c r="BRG104" s="35"/>
      <c r="BRH104" s="35"/>
      <c r="BRI104" s="35"/>
      <c r="BRJ104" s="35"/>
      <c r="BRK104" s="35"/>
      <c r="BRL104" s="35"/>
      <c r="BRM104" s="35"/>
      <c r="BRN104" s="35"/>
      <c r="BRO104" s="35"/>
      <c r="BRP104" s="35"/>
      <c r="BRQ104" s="35"/>
      <c r="BRR104" s="35"/>
      <c r="BRS104" s="35"/>
      <c r="BRT104" s="35"/>
      <c r="BRU104" s="35"/>
      <c r="BRV104" s="35"/>
      <c r="BRW104" s="35"/>
      <c r="BRX104" s="35"/>
      <c r="BRY104" s="35"/>
      <c r="BRZ104" s="35"/>
      <c r="BSA104" s="35"/>
      <c r="BSB104" s="35"/>
      <c r="BSC104" s="35"/>
      <c r="BSD104" s="35"/>
      <c r="BSE104" s="35"/>
      <c r="BSF104" s="35"/>
      <c r="BSG104" s="35"/>
      <c r="BSH104" s="35"/>
      <c r="BSI104" s="35"/>
      <c r="BSJ104" s="35"/>
      <c r="BSK104" s="35"/>
      <c r="BSL104" s="35"/>
    </row>
    <row r="105" spans="1:1858" s="20" customFormat="1" x14ac:dyDescent="0.25">
      <c r="A105" s="15" t="s">
        <v>969</v>
      </c>
      <c r="B105" s="21">
        <v>2</v>
      </c>
      <c r="C105" s="21">
        <v>1</v>
      </c>
      <c r="D105" s="17" t="s">
        <v>65</v>
      </c>
      <c r="E105" s="17" t="s">
        <v>378</v>
      </c>
      <c r="F105" s="17" t="s">
        <v>771</v>
      </c>
      <c r="G105" s="16"/>
      <c r="H105" s="17" t="s">
        <v>634</v>
      </c>
      <c r="I105" s="17" t="s">
        <v>815</v>
      </c>
      <c r="J105" s="16"/>
      <c r="K105" s="18">
        <v>30</v>
      </c>
      <c r="L105" s="18">
        <f t="shared" si="3"/>
        <v>30</v>
      </c>
      <c r="M105" s="16"/>
      <c r="N105" s="16"/>
      <c r="O105" s="19"/>
      <c r="P105" s="19"/>
      <c r="Q105" s="19"/>
      <c r="R105" s="16"/>
      <c r="S105" s="16" t="s">
        <v>948</v>
      </c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  <c r="AF105" s="35"/>
      <c r="AG105" s="35"/>
      <c r="AH105" s="35"/>
      <c r="AI105" s="35"/>
      <c r="AJ105" s="35"/>
      <c r="AK105" s="35"/>
      <c r="AL105" s="35"/>
      <c r="AM105" s="35"/>
      <c r="AN105" s="35"/>
      <c r="AO105" s="35"/>
      <c r="AP105" s="35"/>
      <c r="AQ105" s="35"/>
      <c r="AR105" s="35"/>
      <c r="AS105" s="35"/>
      <c r="AT105" s="35"/>
      <c r="AU105" s="35"/>
      <c r="AV105" s="35"/>
      <c r="AW105" s="35"/>
      <c r="AX105" s="35"/>
      <c r="AY105" s="35"/>
      <c r="AZ105" s="35"/>
      <c r="BA105" s="35"/>
      <c r="BB105" s="35"/>
      <c r="BC105" s="35"/>
      <c r="BD105" s="35"/>
      <c r="BE105" s="35"/>
      <c r="BF105" s="35"/>
      <c r="BG105" s="35"/>
      <c r="BH105" s="35"/>
      <c r="BI105" s="35"/>
      <c r="BJ105" s="35"/>
      <c r="BK105" s="35"/>
      <c r="BL105" s="35"/>
      <c r="BM105" s="35"/>
      <c r="BN105" s="35"/>
      <c r="BO105" s="35"/>
      <c r="BP105" s="35"/>
      <c r="BQ105" s="35"/>
      <c r="BR105" s="35"/>
      <c r="BS105" s="35"/>
      <c r="BT105" s="35"/>
      <c r="BU105" s="35"/>
      <c r="BV105" s="35"/>
      <c r="BW105" s="35"/>
      <c r="BX105" s="35"/>
      <c r="BY105" s="35"/>
      <c r="BZ105" s="35"/>
      <c r="CA105" s="35"/>
      <c r="CB105" s="35"/>
      <c r="CC105" s="35"/>
      <c r="CD105" s="35"/>
      <c r="CE105" s="35"/>
      <c r="CF105" s="35"/>
      <c r="CG105" s="35"/>
      <c r="CH105" s="35"/>
      <c r="CI105" s="35"/>
      <c r="CJ105" s="35"/>
      <c r="CK105" s="35"/>
      <c r="CL105" s="35"/>
      <c r="CM105" s="35"/>
      <c r="CN105" s="35"/>
      <c r="CO105" s="35"/>
      <c r="CP105" s="35"/>
      <c r="CQ105" s="35"/>
      <c r="CR105" s="35"/>
      <c r="CS105" s="35"/>
      <c r="CT105" s="35"/>
      <c r="CU105" s="35"/>
      <c r="CV105" s="35"/>
      <c r="CW105" s="35"/>
      <c r="CX105" s="35"/>
      <c r="CY105" s="35"/>
      <c r="CZ105" s="35"/>
      <c r="DA105" s="35"/>
      <c r="DB105" s="35"/>
      <c r="DC105" s="35"/>
      <c r="DD105" s="35"/>
      <c r="DE105" s="35"/>
      <c r="DF105" s="35"/>
      <c r="DG105" s="35"/>
      <c r="DH105" s="35"/>
      <c r="DI105" s="35"/>
      <c r="DJ105" s="35"/>
      <c r="DK105" s="35"/>
      <c r="DL105" s="35"/>
      <c r="DM105" s="35"/>
      <c r="DN105" s="35"/>
      <c r="DO105" s="35"/>
      <c r="DP105" s="35"/>
      <c r="DQ105" s="35"/>
      <c r="DR105" s="35"/>
      <c r="DS105" s="35"/>
      <c r="DT105" s="35"/>
      <c r="DU105" s="35"/>
      <c r="DV105" s="35"/>
      <c r="DW105" s="35"/>
      <c r="DX105" s="35"/>
      <c r="DY105" s="35"/>
      <c r="DZ105" s="35"/>
      <c r="EA105" s="35"/>
      <c r="EB105" s="35"/>
      <c r="EC105" s="35"/>
      <c r="ED105" s="35"/>
      <c r="EE105" s="35"/>
      <c r="EF105" s="35"/>
      <c r="EG105" s="35"/>
      <c r="EH105" s="35"/>
      <c r="EI105" s="35"/>
      <c r="EJ105" s="35"/>
      <c r="EK105" s="35"/>
      <c r="EL105" s="35"/>
      <c r="EM105" s="35"/>
      <c r="EN105" s="35"/>
      <c r="EO105" s="35"/>
      <c r="EP105" s="35"/>
      <c r="EQ105" s="35"/>
      <c r="ER105" s="35"/>
      <c r="ES105" s="35"/>
      <c r="ET105" s="35"/>
      <c r="EU105" s="35"/>
      <c r="EV105" s="35"/>
      <c r="EW105" s="35"/>
      <c r="EX105" s="35"/>
      <c r="EY105" s="35"/>
      <c r="EZ105" s="35"/>
      <c r="FA105" s="35"/>
      <c r="FB105" s="35"/>
      <c r="FC105" s="35"/>
      <c r="FD105" s="35"/>
      <c r="FE105" s="35"/>
      <c r="FF105" s="35"/>
      <c r="FG105" s="35"/>
      <c r="FH105" s="35"/>
      <c r="FI105" s="35"/>
      <c r="FJ105" s="35"/>
      <c r="FK105" s="35"/>
      <c r="FL105" s="35"/>
      <c r="FM105" s="35"/>
      <c r="FN105" s="35"/>
      <c r="FO105" s="35"/>
      <c r="FP105" s="35"/>
      <c r="FQ105" s="35"/>
      <c r="FR105" s="35"/>
      <c r="FS105" s="35"/>
      <c r="FT105" s="35"/>
      <c r="FU105" s="35"/>
      <c r="FV105" s="35"/>
      <c r="FW105" s="35"/>
      <c r="FX105" s="35"/>
      <c r="FY105" s="35"/>
      <c r="FZ105" s="35"/>
      <c r="GA105" s="35"/>
      <c r="GB105" s="35"/>
      <c r="GC105" s="35"/>
      <c r="GD105" s="35"/>
      <c r="GE105" s="35"/>
      <c r="GF105" s="35"/>
      <c r="GG105" s="35"/>
      <c r="GH105" s="35"/>
      <c r="GI105" s="35"/>
      <c r="GJ105" s="35"/>
      <c r="GK105" s="35"/>
      <c r="GL105" s="35"/>
      <c r="GM105" s="35"/>
      <c r="GN105" s="35"/>
      <c r="GO105" s="35"/>
      <c r="GP105" s="35"/>
      <c r="GQ105" s="35"/>
      <c r="GR105" s="35"/>
      <c r="GS105" s="35"/>
      <c r="GT105" s="35"/>
      <c r="GU105" s="35"/>
      <c r="GV105" s="35"/>
      <c r="GW105" s="35"/>
      <c r="GX105" s="35"/>
      <c r="GY105" s="35"/>
      <c r="GZ105" s="35"/>
      <c r="HA105" s="35"/>
      <c r="HB105" s="35"/>
      <c r="HC105" s="35"/>
      <c r="HD105" s="35"/>
      <c r="HE105" s="35"/>
      <c r="HF105" s="35"/>
      <c r="HG105" s="35"/>
      <c r="HH105" s="35"/>
      <c r="HI105" s="35"/>
      <c r="HJ105" s="35"/>
      <c r="HK105" s="35"/>
      <c r="HL105" s="35"/>
      <c r="HM105" s="35"/>
      <c r="HN105" s="35"/>
      <c r="HO105" s="35"/>
      <c r="HP105" s="35"/>
      <c r="HQ105" s="35"/>
      <c r="HR105" s="35"/>
      <c r="HS105" s="35"/>
      <c r="HT105" s="35"/>
      <c r="HU105" s="35"/>
      <c r="HV105" s="35"/>
      <c r="HW105" s="35"/>
      <c r="HX105" s="35"/>
      <c r="HY105" s="35"/>
      <c r="HZ105" s="35"/>
      <c r="IA105" s="35"/>
      <c r="IB105" s="35"/>
      <c r="IC105" s="35"/>
      <c r="ID105" s="35"/>
      <c r="IE105" s="35"/>
      <c r="IF105" s="35"/>
      <c r="IG105" s="35"/>
      <c r="IH105" s="35"/>
      <c r="II105" s="35"/>
      <c r="IJ105" s="35"/>
      <c r="IK105" s="35"/>
      <c r="IL105" s="35"/>
      <c r="IM105" s="35"/>
      <c r="IN105" s="35"/>
      <c r="IO105" s="35"/>
      <c r="IP105" s="35"/>
      <c r="IQ105" s="35"/>
      <c r="IR105" s="35"/>
      <c r="IS105" s="35"/>
      <c r="IT105" s="35"/>
      <c r="IU105" s="35"/>
      <c r="IV105" s="35"/>
      <c r="IW105" s="35"/>
      <c r="IX105" s="35"/>
      <c r="IY105" s="35"/>
      <c r="IZ105" s="35"/>
      <c r="JA105" s="35"/>
      <c r="JB105" s="35"/>
      <c r="JC105" s="35"/>
      <c r="JD105" s="35"/>
      <c r="JE105" s="35"/>
      <c r="JF105" s="35"/>
      <c r="JG105" s="35"/>
      <c r="JH105" s="35"/>
      <c r="JI105" s="35"/>
      <c r="JJ105" s="35"/>
      <c r="JK105" s="35"/>
      <c r="JL105" s="35"/>
      <c r="JM105" s="35"/>
      <c r="JN105" s="35"/>
      <c r="JO105" s="35"/>
      <c r="JP105" s="35"/>
      <c r="JQ105" s="35"/>
      <c r="JR105" s="35"/>
      <c r="JS105" s="35"/>
      <c r="JT105" s="35"/>
      <c r="JU105" s="35"/>
      <c r="JV105" s="35"/>
      <c r="JW105" s="35"/>
      <c r="JX105" s="35"/>
      <c r="JY105" s="35"/>
      <c r="JZ105" s="35"/>
      <c r="KA105" s="35"/>
      <c r="KB105" s="35"/>
      <c r="KC105" s="35"/>
      <c r="KD105" s="35"/>
      <c r="KE105" s="35"/>
      <c r="KF105" s="35"/>
      <c r="KG105" s="35"/>
      <c r="KH105" s="35"/>
      <c r="KI105" s="35"/>
      <c r="KJ105" s="35"/>
      <c r="KK105" s="35"/>
      <c r="KL105" s="35"/>
      <c r="KM105" s="35"/>
      <c r="KN105" s="35"/>
      <c r="KO105" s="35"/>
      <c r="KP105" s="35"/>
      <c r="KQ105" s="35"/>
      <c r="KR105" s="35"/>
      <c r="KS105" s="35"/>
      <c r="KT105" s="35"/>
      <c r="KU105" s="35"/>
      <c r="KV105" s="35"/>
      <c r="KW105" s="35"/>
      <c r="KX105" s="35"/>
      <c r="KY105" s="35"/>
      <c r="KZ105" s="35"/>
      <c r="LA105" s="35"/>
      <c r="LB105" s="35"/>
      <c r="LC105" s="35"/>
      <c r="LD105" s="35"/>
      <c r="LE105" s="35"/>
      <c r="LF105" s="35"/>
      <c r="LG105" s="35"/>
      <c r="LH105" s="35"/>
      <c r="LI105" s="35"/>
      <c r="LJ105" s="35"/>
      <c r="LK105" s="35"/>
      <c r="LL105" s="35"/>
      <c r="LM105" s="35"/>
      <c r="LN105" s="35"/>
      <c r="LO105" s="35"/>
      <c r="LP105" s="35"/>
      <c r="LQ105" s="35"/>
      <c r="LR105" s="35"/>
      <c r="LS105" s="35"/>
      <c r="LT105" s="35"/>
      <c r="LU105" s="35"/>
      <c r="LV105" s="35"/>
      <c r="LW105" s="35"/>
      <c r="LX105" s="35"/>
      <c r="LY105" s="35"/>
      <c r="LZ105" s="35"/>
      <c r="MA105" s="35"/>
      <c r="MB105" s="35"/>
      <c r="MC105" s="35"/>
      <c r="MD105" s="35"/>
      <c r="ME105" s="35"/>
      <c r="MF105" s="35"/>
      <c r="MG105" s="35"/>
      <c r="MH105" s="35"/>
      <c r="MI105" s="35"/>
      <c r="MJ105" s="35"/>
      <c r="MK105" s="35"/>
      <c r="ML105" s="35"/>
      <c r="MM105" s="35"/>
      <c r="MN105" s="35"/>
      <c r="MO105" s="35"/>
      <c r="MP105" s="35"/>
      <c r="MQ105" s="35"/>
      <c r="MR105" s="35"/>
      <c r="MS105" s="35"/>
      <c r="MT105" s="35"/>
      <c r="MU105" s="35"/>
      <c r="MV105" s="35"/>
      <c r="MW105" s="35"/>
      <c r="MX105" s="35"/>
      <c r="MY105" s="35"/>
      <c r="MZ105" s="35"/>
      <c r="NA105" s="35"/>
      <c r="NB105" s="35"/>
      <c r="NC105" s="35"/>
      <c r="ND105" s="35"/>
      <c r="NE105" s="35"/>
      <c r="NF105" s="35"/>
      <c r="NG105" s="35"/>
      <c r="NH105" s="35"/>
      <c r="NI105" s="35"/>
      <c r="NJ105" s="35"/>
      <c r="NK105" s="35"/>
      <c r="NL105" s="35"/>
      <c r="NM105" s="35"/>
      <c r="NN105" s="35"/>
      <c r="NO105" s="35"/>
      <c r="NP105" s="35"/>
      <c r="NQ105" s="35"/>
      <c r="NR105" s="35"/>
      <c r="NS105" s="35"/>
      <c r="NT105" s="35"/>
      <c r="NU105" s="35"/>
      <c r="NV105" s="35"/>
      <c r="NW105" s="35"/>
      <c r="NX105" s="35"/>
      <c r="NY105" s="35"/>
      <c r="NZ105" s="35"/>
      <c r="OA105" s="35"/>
      <c r="OB105" s="35"/>
      <c r="OC105" s="35"/>
      <c r="OD105" s="35"/>
      <c r="OE105" s="35"/>
      <c r="OF105" s="35"/>
      <c r="OG105" s="35"/>
      <c r="OH105" s="35"/>
      <c r="OI105" s="35"/>
      <c r="OJ105" s="35"/>
      <c r="OK105" s="35"/>
      <c r="OL105" s="35"/>
      <c r="OM105" s="35"/>
      <c r="ON105" s="35"/>
      <c r="OO105" s="35"/>
      <c r="OP105" s="35"/>
      <c r="OQ105" s="35"/>
      <c r="OR105" s="35"/>
      <c r="OS105" s="35"/>
      <c r="OT105" s="35"/>
      <c r="OU105" s="35"/>
      <c r="OV105" s="35"/>
      <c r="OW105" s="35"/>
      <c r="OX105" s="35"/>
      <c r="OY105" s="35"/>
      <c r="OZ105" s="35"/>
      <c r="PA105" s="35"/>
      <c r="PB105" s="35"/>
      <c r="PC105" s="35"/>
      <c r="PD105" s="35"/>
      <c r="PE105" s="35"/>
      <c r="PF105" s="35"/>
      <c r="PG105" s="35"/>
      <c r="PH105" s="35"/>
      <c r="PI105" s="35"/>
      <c r="PJ105" s="35"/>
      <c r="PK105" s="35"/>
      <c r="PL105" s="35"/>
      <c r="PM105" s="35"/>
      <c r="PN105" s="35"/>
      <c r="PO105" s="35"/>
      <c r="PP105" s="35"/>
      <c r="PQ105" s="35"/>
      <c r="PR105" s="35"/>
      <c r="PS105" s="35"/>
      <c r="PT105" s="35"/>
      <c r="PU105" s="35"/>
      <c r="PV105" s="35"/>
      <c r="PW105" s="35"/>
      <c r="PX105" s="35"/>
      <c r="PY105" s="35"/>
      <c r="PZ105" s="35"/>
      <c r="QA105" s="35"/>
      <c r="QB105" s="35"/>
      <c r="QC105" s="35"/>
      <c r="QD105" s="35"/>
      <c r="QE105" s="35"/>
      <c r="QF105" s="35"/>
      <c r="QG105" s="35"/>
      <c r="QH105" s="35"/>
      <c r="QI105" s="35"/>
      <c r="QJ105" s="35"/>
      <c r="QK105" s="35"/>
      <c r="QL105" s="35"/>
      <c r="QM105" s="35"/>
      <c r="QN105" s="35"/>
      <c r="QO105" s="35"/>
      <c r="QP105" s="35"/>
      <c r="QQ105" s="35"/>
      <c r="QR105" s="35"/>
      <c r="QS105" s="35"/>
      <c r="QT105" s="35"/>
      <c r="QU105" s="35"/>
      <c r="QV105" s="35"/>
      <c r="QW105" s="35"/>
      <c r="QX105" s="35"/>
      <c r="QY105" s="35"/>
      <c r="QZ105" s="35"/>
      <c r="RA105" s="35"/>
      <c r="RB105" s="35"/>
      <c r="RC105" s="35"/>
      <c r="RD105" s="35"/>
      <c r="RE105" s="35"/>
      <c r="RF105" s="35"/>
      <c r="RG105" s="35"/>
      <c r="RH105" s="35"/>
      <c r="RI105" s="35"/>
      <c r="RJ105" s="35"/>
      <c r="RK105" s="35"/>
      <c r="RL105" s="35"/>
      <c r="RM105" s="35"/>
      <c r="RN105" s="35"/>
      <c r="RO105" s="35"/>
      <c r="RP105" s="35"/>
      <c r="RQ105" s="35"/>
      <c r="RR105" s="35"/>
      <c r="RS105" s="35"/>
      <c r="RT105" s="35"/>
      <c r="RU105" s="35"/>
      <c r="RV105" s="35"/>
      <c r="RW105" s="35"/>
      <c r="RX105" s="35"/>
      <c r="RY105" s="35"/>
      <c r="RZ105" s="35"/>
      <c r="SA105" s="35"/>
      <c r="SB105" s="35"/>
      <c r="SC105" s="35"/>
      <c r="SD105" s="35"/>
      <c r="SE105" s="35"/>
      <c r="SF105" s="35"/>
      <c r="SG105" s="35"/>
      <c r="SH105" s="35"/>
      <c r="SI105" s="35"/>
      <c r="SJ105" s="35"/>
      <c r="SK105" s="35"/>
      <c r="SL105" s="35"/>
      <c r="SM105" s="35"/>
      <c r="SN105" s="35"/>
      <c r="SO105" s="35"/>
      <c r="SP105" s="35"/>
      <c r="SQ105" s="35"/>
      <c r="SR105" s="35"/>
      <c r="SS105" s="35"/>
      <c r="ST105" s="35"/>
      <c r="SU105" s="35"/>
      <c r="SV105" s="35"/>
      <c r="SW105" s="35"/>
      <c r="SX105" s="35"/>
      <c r="SY105" s="35"/>
      <c r="SZ105" s="35"/>
      <c r="TA105" s="35"/>
      <c r="TB105" s="35"/>
      <c r="TC105" s="35"/>
      <c r="TD105" s="35"/>
      <c r="TE105" s="35"/>
      <c r="TF105" s="35"/>
      <c r="TG105" s="35"/>
      <c r="TH105" s="35"/>
      <c r="TI105" s="35"/>
      <c r="TJ105" s="35"/>
      <c r="TK105" s="35"/>
      <c r="TL105" s="35"/>
      <c r="TM105" s="35"/>
      <c r="TN105" s="35"/>
      <c r="TO105" s="35"/>
      <c r="TP105" s="35"/>
      <c r="TQ105" s="35"/>
      <c r="TR105" s="35"/>
      <c r="TS105" s="35"/>
      <c r="TT105" s="35"/>
      <c r="TU105" s="35"/>
      <c r="TV105" s="35"/>
      <c r="TW105" s="35"/>
      <c r="TX105" s="35"/>
      <c r="TY105" s="35"/>
      <c r="TZ105" s="35"/>
      <c r="UA105" s="35"/>
      <c r="UB105" s="35"/>
      <c r="UC105" s="35"/>
      <c r="UD105" s="35"/>
      <c r="UE105" s="35"/>
      <c r="UF105" s="35"/>
      <c r="UG105" s="35"/>
      <c r="UH105" s="35"/>
      <c r="UI105" s="35"/>
      <c r="UJ105" s="35"/>
      <c r="UK105" s="35"/>
      <c r="UL105" s="35"/>
      <c r="UM105" s="35"/>
      <c r="UN105" s="35"/>
      <c r="UO105" s="35"/>
      <c r="UP105" s="35"/>
      <c r="UQ105" s="35"/>
      <c r="UR105" s="35"/>
      <c r="US105" s="35"/>
      <c r="UT105" s="35"/>
      <c r="UU105" s="35"/>
      <c r="UV105" s="35"/>
      <c r="UW105" s="35"/>
      <c r="UX105" s="35"/>
      <c r="UY105" s="35"/>
      <c r="UZ105" s="35"/>
      <c r="VA105" s="35"/>
      <c r="VB105" s="35"/>
      <c r="VC105" s="35"/>
      <c r="VD105" s="35"/>
      <c r="VE105" s="35"/>
      <c r="VF105" s="35"/>
      <c r="VG105" s="35"/>
      <c r="VH105" s="35"/>
      <c r="VI105" s="35"/>
      <c r="VJ105" s="35"/>
      <c r="VK105" s="35"/>
      <c r="VL105" s="35"/>
      <c r="VM105" s="35"/>
      <c r="VN105" s="35"/>
      <c r="VO105" s="35"/>
      <c r="VP105" s="35"/>
      <c r="VQ105" s="35"/>
      <c r="VR105" s="35"/>
      <c r="VS105" s="35"/>
      <c r="VT105" s="35"/>
      <c r="VU105" s="35"/>
      <c r="VV105" s="35"/>
      <c r="VW105" s="35"/>
      <c r="VX105" s="35"/>
      <c r="VY105" s="35"/>
      <c r="VZ105" s="35"/>
      <c r="WA105" s="35"/>
      <c r="WB105" s="35"/>
      <c r="WC105" s="35"/>
      <c r="WD105" s="35"/>
      <c r="WE105" s="35"/>
      <c r="WF105" s="35"/>
      <c r="WG105" s="35"/>
      <c r="WH105" s="35"/>
      <c r="WI105" s="35"/>
      <c r="WJ105" s="35"/>
      <c r="WK105" s="35"/>
      <c r="WL105" s="35"/>
      <c r="WM105" s="35"/>
      <c r="WN105" s="35"/>
      <c r="WO105" s="35"/>
      <c r="WP105" s="35"/>
      <c r="WQ105" s="35"/>
      <c r="WR105" s="35"/>
      <c r="WS105" s="35"/>
      <c r="WT105" s="35"/>
      <c r="WU105" s="35"/>
      <c r="WV105" s="35"/>
      <c r="WW105" s="35"/>
      <c r="WX105" s="35"/>
      <c r="WY105" s="35"/>
      <c r="WZ105" s="35"/>
      <c r="XA105" s="35"/>
      <c r="XB105" s="35"/>
      <c r="XC105" s="35"/>
      <c r="XD105" s="35"/>
      <c r="XE105" s="35"/>
      <c r="XF105" s="35"/>
      <c r="XG105" s="35"/>
      <c r="XH105" s="35"/>
      <c r="XI105" s="35"/>
      <c r="XJ105" s="35"/>
      <c r="XK105" s="35"/>
      <c r="XL105" s="35"/>
      <c r="XM105" s="35"/>
      <c r="XN105" s="35"/>
      <c r="XO105" s="35"/>
      <c r="XP105" s="35"/>
      <c r="XQ105" s="35"/>
      <c r="XR105" s="35"/>
      <c r="XS105" s="35"/>
      <c r="XT105" s="35"/>
      <c r="XU105" s="35"/>
      <c r="XV105" s="35"/>
      <c r="XW105" s="35"/>
      <c r="XX105" s="35"/>
      <c r="XY105" s="35"/>
      <c r="XZ105" s="35"/>
      <c r="YA105" s="35"/>
      <c r="YB105" s="35"/>
      <c r="YC105" s="35"/>
      <c r="YD105" s="35"/>
      <c r="YE105" s="35"/>
      <c r="YF105" s="35"/>
      <c r="YG105" s="35"/>
      <c r="YH105" s="35"/>
      <c r="YI105" s="35"/>
      <c r="YJ105" s="35"/>
      <c r="YK105" s="35"/>
      <c r="YL105" s="35"/>
      <c r="YM105" s="35"/>
      <c r="YN105" s="35"/>
      <c r="YO105" s="35"/>
      <c r="YP105" s="35"/>
      <c r="YQ105" s="35"/>
      <c r="YR105" s="35"/>
      <c r="YS105" s="35"/>
      <c r="YT105" s="35"/>
      <c r="YU105" s="35"/>
      <c r="YV105" s="35"/>
      <c r="YW105" s="35"/>
      <c r="YX105" s="35"/>
      <c r="YY105" s="35"/>
      <c r="YZ105" s="35"/>
      <c r="ZA105" s="35"/>
      <c r="ZB105" s="35"/>
      <c r="ZC105" s="35"/>
      <c r="ZD105" s="35"/>
      <c r="ZE105" s="35"/>
      <c r="ZF105" s="35"/>
      <c r="ZG105" s="35"/>
      <c r="ZH105" s="35"/>
      <c r="ZI105" s="35"/>
      <c r="ZJ105" s="35"/>
      <c r="ZK105" s="35"/>
      <c r="ZL105" s="35"/>
      <c r="ZM105" s="35"/>
      <c r="ZN105" s="35"/>
      <c r="ZO105" s="35"/>
      <c r="ZP105" s="35"/>
      <c r="ZQ105" s="35"/>
      <c r="ZR105" s="35"/>
      <c r="ZS105" s="35"/>
      <c r="ZT105" s="35"/>
      <c r="ZU105" s="35"/>
      <c r="ZV105" s="35"/>
      <c r="ZW105" s="35"/>
      <c r="ZX105" s="35"/>
      <c r="ZY105" s="35"/>
      <c r="ZZ105" s="35"/>
      <c r="AAA105" s="35"/>
      <c r="AAB105" s="35"/>
      <c r="AAC105" s="35"/>
      <c r="AAD105" s="35"/>
      <c r="AAE105" s="35"/>
      <c r="AAF105" s="35"/>
      <c r="AAG105" s="35"/>
      <c r="AAH105" s="35"/>
      <c r="AAI105" s="35"/>
      <c r="AAJ105" s="35"/>
      <c r="AAK105" s="35"/>
      <c r="AAL105" s="35"/>
      <c r="AAM105" s="35"/>
      <c r="AAN105" s="35"/>
      <c r="AAO105" s="35"/>
      <c r="AAP105" s="35"/>
      <c r="AAQ105" s="35"/>
      <c r="AAR105" s="35"/>
      <c r="AAS105" s="35"/>
      <c r="AAT105" s="35"/>
      <c r="AAU105" s="35"/>
      <c r="AAV105" s="35"/>
      <c r="AAW105" s="35"/>
      <c r="AAX105" s="35"/>
      <c r="AAY105" s="35"/>
      <c r="AAZ105" s="35"/>
      <c r="ABA105" s="35"/>
      <c r="ABB105" s="35"/>
      <c r="ABC105" s="35"/>
      <c r="ABD105" s="35"/>
      <c r="ABE105" s="35"/>
      <c r="ABF105" s="35"/>
      <c r="ABG105" s="35"/>
      <c r="ABH105" s="35"/>
      <c r="ABI105" s="35"/>
      <c r="ABJ105" s="35"/>
      <c r="ABK105" s="35"/>
      <c r="ABL105" s="35"/>
      <c r="ABM105" s="35"/>
      <c r="ABN105" s="35"/>
      <c r="ABO105" s="35"/>
      <c r="ABP105" s="35"/>
      <c r="ABQ105" s="35"/>
      <c r="ABR105" s="35"/>
      <c r="ABS105" s="35"/>
      <c r="ABT105" s="35"/>
      <c r="ABU105" s="35"/>
      <c r="ABV105" s="35"/>
      <c r="ABW105" s="35"/>
      <c r="ABX105" s="35"/>
      <c r="ABY105" s="35"/>
      <c r="ABZ105" s="35"/>
      <c r="ACA105" s="35"/>
      <c r="ACB105" s="35"/>
      <c r="ACC105" s="35"/>
      <c r="ACD105" s="35"/>
      <c r="ACE105" s="35"/>
      <c r="ACF105" s="35"/>
      <c r="ACG105" s="35"/>
      <c r="ACH105" s="35"/>
      <c r="ACI105" s="35"/>
      <c r="ACJ105" s="35"/>
      <c r="ACK105" s="35"/>
      <c r="ACL105" s="35"/>
      <c r="ACM105" s="35"/>
      <c r="ACN105" s="35"/>
      <c r="ACO105" s="35"/>
      <c r="ACP105" s="35"/>
      <c r="ACQ105" s="35"/>
      <c r="ACR105" s="35"/>
      <c r="ACS105" s="35"/>
      <c r="ACT105" s="35"/>
      <c r="ACU105" s="35"/>
      <c r="ACV105" s="35"/>
      <c r="ACW105" s="35"/>
      <c r="ACX105" s="35"/>
      <c r="ACY105" s="35"/>
      <c r="ACZ105" s="35"/>
      <c r="ADA105" s="35"/>
      <c r="ADB105" s="35"/>
      <c r="ADC105" s="35"/>
      <c r="ADD105" s="35"/>
      <c r="ADE105" s="35"/>
      <c r="ADF105" s="35"/>
      <c r="ADG105" s="35"/>
      <c r="ADH105" s="35"/>
      <c r="ADI105" s="35"/>
      <c r="ADJ105" s="35"/>
      <c r="ADK105" s="35"/>
      <c r="ADL105" s="35"/>
      <c r="ADM105" s="35"/>
      <c r="ADN105" s="35"/>
      <c r="ADO105" s="35"/>
      <c r="ADP105" s="35"/>
      <c r="ADQ105" s="35"/>
      <c r="ADR105" s="35"/>
      <c r="ADS105" s="35"/>
      <c r="ADT105" s="35"/>
      <c r="ADU105" s="35"/>
      <c r="ADV105" s="35"/>
      <c r="ADW105" s="35"/>
      <c r="ADX105" s="35"/>
      <c r="ADY105" s="35"/>
      <c r="ADZ105" s="35"/>
      <c r="AEA105" s="35"/>
      <c r="AEB105" s="35"/>
      <c r="AEC105" s="35"/>
      <c r="AED105" s="35"/>
      <c r="AEE105" s="35"/>
      <c r="AEF105" s="35"/>
      <c r="AEG105" s="35"/>
      <c r="AEH105" s="35"/>
      <c r="AEI105" s="35"/>
      <c r="AEJ105" s="35"/>
      <c r="AEK105" s="35"/>
      <c r="AEL105" s="35"/>
      <c r="AEM105" s="35"/>
      <c r="AEN105" s="35"/>
      <c r="AEO105" s="35"/>
      <c r="AEP105" s="35"/>
      <c r="AEQ105" s="35"/>
      <c r="AER105" s="35"/>
      <c r="AES105" s="35"/>
      <c r="AET105" s="35"/>
      <c r="AEU105" s="35"/>
      <c r="AEV105" s="35"/>
      <c r="AEW105" s="35"/>
      <c r="AEX105" s="35"/>
      <c r="AEY105" s="35"/>
      <c r="AEZ105" s="35"/>
      <c r="AFA105" s="35"/>
      <c r="AFB105" s="35"/>
      <c r="AFC105" s="35"/>
      <c r="AFD105" s="35"/>
      <c r="AFE105" s="35"/>
      <c r="AFF105" s="35"/>
      <c r="AFG105" s="35"/>
      <c r="AFH105" s="35"/>
      <c r="AFI105" s="35"/>
      <c r="AFJ105" s="35"/>
      <c r="AFK105" s="35"/>
      <c r="AFL105" s="35"/>
      <c r="AFM105" s="35"/>
      <c r="AFN105" s="35"/>
      <c r="AFO105" s="35"/>
      <c r="AFP105" s="35"/>
      <c r="AFQ105" s="35"/>
      <c r="AFR105" s="35"/>
      <c r="AFS105" s="35"/>
      <c r="AFT105" s="35"/>
      <c r="AFU105" s="35"/>
      <c r="AFV105" s="35"/>
      <c r="AFW105" s="35"/>
      <c r="AFX105" s="35"/>
      <c r="AFY105" s="35"/>
      <c r="AFZ105" s="35"/>
      <c r="AGA105" s="35"/>
      <c r="AGB105" s="35"/>
      <c r="AGC105" s="35"/>
      <c r="AGD105" s="35"/>
      <c r="AGE105" s="35"/>
      <c r="AGF105" s="35"/>
      <c r="AGG105" s="35"/>
      <c r="AGH105" s="35"/>
      <c r="AGI105" s="35"/>
      <c r="AGJ105" s="35"/>
      <c r="AGK105" s="35"/>
      <c r="AGL105" s="35"/>
      <c r="AGM105" s="35"/>
      <c r="AGN105" s="35"/>
      <c r="AGO105" s="35"/>
      <c r="AGP105" s="35"/>
      <c r="AGQ105" s="35"/>
      <c r="AGR105" s="35"/>
      <c r="AGS105" s="35"/>
      <c r="AGT105" s="35"/>
      <c r="AGU105" s="35"/>
      <c r="AGV105" s="35"/>
      <c r="AGW105" s="35"/>
      <c r="AGX105" s="35"/>
      <c r="AGY105" s="35"/>
      <c r="AGZ105" s="35"/>
      <c r="AHA105" s="35"/>
      <c r="AHB105" s="35"/>
      <c r="AHC105" s="35"/>
      <c r="AHD105" s="35"/>
      <c r="AHE105" s="35"/>
      <c r="AHF105" s="35"/>
      <c r="AHG105" s="35"/>
      <c r="AHH105" s="35"/>
      <c r="AHI105" s="35"/>
      <c r="AHJ105" s="35"/>
      <c r="AHK105" s="35"/>
      <c r="AHL105" s="35"/>
      <c r="AHM105" s="35"/>
      <c r="AHN105" s="35"/>
      <c r="AHO105" s="35"/>
      <c r="AHP105" s="35"/>
      <c r="AHQ105" s="35"/>
      <c r="AHR105" s="35"/>
      <c r="AHS105" s="35"/>
      <c r="AHT105" s="35"/>
      <c r="AHU105" s="35"/>
      <c r="AHV105" s="35"/>
      <c r="AHW105" s="35"/>
      <c r="AHX105" s="35"/>
      <c r="AHY105" s="35"/>
      <c r="AHZ105" s="35"/>
      <c r="AIA105" s="35"/>
      <c r="AIB105" s="35"/>
      <c r="AIC105" s="35"/>
      <c r="AID105" s="35"/>
      <c r="AIE105" s="35"/>
      <c r="AIF105" s="35"/>
      <c r="AIG105" s="35"/>
      <c r="AIH105" s="35"/>
      <c r="AII105" s="35"/>
      <c r="AIJ105" s="35"/>
      <c r="AIK105" s="35"/>
      <c r="AIL105" s="35"/>
      <c r="AIM105" s="35"/>
      <c r="AIN105" s="35"/>
      <c r="AIO105" s="35"/>
      <c r="AIP105" s="35"/>
      <c r="AIQ105" s="35"/>
      <c r="AIR105" s="35"/>
      <c r="AIS105" s="35"/>
      <c r="AIT105" s="35"/>
      <c r="AIU105" s="35"/>
      <c r="AIV105" s="35"/>
      <c r="AIW105" s="35"/>
      <c r="AIX105" s="35"/>
      <c r="AIY105" s="35"/>
      <c r="AIZ105" s="35"/>
      <c r="AJA105" s="35"/>
      <c r="AJB105" s="35"/>
      <c r="AJC105" s="35"/>
      <c r="AJD105" s="35"/>
      <c r="AJE105" s="35"/>
      <c r="AJF105" s="35"/>
      <c r="AJG105" s="35"/>
      <c r="AJH105" s="35"/>
      <c r="AJI105" s="35"/>
      <c r="AJJ105" s="35"/>
      <c r="AJK105" s="35"/>
      <c r="AJL105" s="35"/>
      <c r="AJM105" s="35"/>
      <c r="AJN105" s="35"/>
      <c r="AJO105" s="35"/>
      <c r="AJP105" s="35"/>
      <c r="AJQ105" s="35"/>
      <c r="AJR105" s="35"/>
      <c r="AJS105" s="35"/>
      <c r="AJT105" s="35"/>
      <c r="AJU105" s="35"/>
      <c r="AJV105" s="35"/>
      <c r="AJW105" s="35"/>
      <c r="AJX105" s="35"/>
      <c r="AJY105" s="35"/>
      <c r="AJZ105" s="35"/>
      <c r="AKA105" s="35"/>
      <c r="AKB105" s="35"/>
      <c r="AKC105" s="35"/>
      <c r="AKD105" s="35"/>
      <c r="AKE105" s="35"/>
      <c r="AKF105" s="35"/>
      <c r="AKG105" s="35"/>
      <c r="AKH105" s="35"/>
      <c r="AKI105" s="35"/>
      <c r="AKJ105" s="35"/>
      <c r="AKK105" s="35"/>
      <c r="AKL105" s="35"/>
      <c r="AKM105" s="35"/>
      <c r="AKN105" s="35"/>
      <c r="AKO105" s="35"/>
      <c r="AKP105" s="35"/>
      <c r="AKQ105" s="35"/>
      <c r="AKR105" s="35"/>
      <c r="AKS105" s="35"/>
      <c r="AKT105" s="35"/>
      <c r="AKU105" s="35"/>
      <c r="AKV105" s="35"/>
      <c r="AKW105" s="35"/>
      <c r="AKX105" s="35"/>
      <c r="AKY105" s="35"/>
      <c r="AKZ105" s="35"/>
      <c r="ALA105" s="35"/>
      <c r="ALB105" s="35"/>
      <c r="ALC105" s="35"/>
      <c r="ALD105" s="35"/>
      <c r="ALE105" s="35"/>
      <c r="ALF105" s="35"/>
      <c r="ALG105" s="35"/>
      <c r="ALH105" s="35"/>
      <c r="ALI105" s="35"/>
      <c r="ALJ105" s="35"/>
      <c r="ALK105" s="35"/>
      <c r="ALL105" s="35"/>
      <c r="ALM105" s="35"/>
      <c r="ALN105" s="35"/>
      <c r="ALO105" s="35"/>
      <c r="ALP105" s="35"/>
      <c r="ALQ105" s="35"/>
      <c r="ALR105" s="35"/>
      <c r="ALS105" s="35"/>
      <c r="ALT105" s="35"/>
      <c r="ALU105" s="35"/>
      <c r="ALV105" s="35"/>
      <c r="ALW105" s="35"/>
      <c r="ALX105" s="35"/>
      <c r="ALY105" s="35"/>
      <c r="ALZ105" s="35"/>
      <c r="AMA105" s="35"/>
      <c r="AMB105" s="35"/>
      <c r="AMC105" s="35"/>
      <c r="AMD105" s="35"/>
      <c r="AME105" s="35"/>
      <c r="AMF105" s="35"/>
      <c r="AMG105" s="35"/>
      <c r="AMH105" s="35"/>
      <c r="AMI105" s="35"/>
      <c r="AMJ105" s="35"/>
      <c r="AMK105" s="35"/>
      <c r="AML105" s="35"/>
      <c r="AMM105" s="35"/>
      <c r="AMN105" s="35"/>
      <c r="AMO105" s="35"/>
      <c r="AMP105" s="35"/>
      <c r="AMQ105" s="35"/>
      <c r="AMR105" s="35"/>
      <c r="AMS105" s="35"/>
      <c r="AMT105" s="35"/>
      <c r="AMU105" s="35"/>
      <c r="AMV105" s="35"/>
      <c r="AMW105" s="35"/>
      <c r="AMX105" s="35"/>
      <c r="AMY105" s="35"/>
      <c r="AMZ105" s="35"/>
      <c r="ANA105" s="35"/>
      <c r="ANB105" s="35"/>
      <c r="ANC105" s="35"/>
      <c r="AND105" s="35"/>
      <c r="ANE105" s="35"/>
      <c r="ANF105" s="35"/>
      <c r="ANG105" s="35"/>
      <c r="ANH105" s="35"/>
      <c r="ANI105" s="35"/>
      <c r="ANJ105" s="35"/>
      <c r="ANK105" s="35"/>
      <c r="ANL105" s="35"/>
      <c r="ANM105" s="35"/>
      <c r="ANN105" s="35"/>
      <c r="ANO105" s="35"/>
      <c r="ANP105" s="35"/>
      <c r="ANQ105" s="35"/>
      <c r="ANR105" s="35"/>
      <c r="ANS105" s="35"/>
      <c r="ANT105" s="35"/>
      <c r="ANU105" s="35"/>
      <c r="ANV105" s="35"/>
      <c r="ANW105" s="35"/>
      <c r="ANX105" s="35"/>
      <c r="ANY105" s="35"/>
      <c r="ANZ105" s="35"/>
      <c r="AOA105" s="35"/>
      <c r="AOB105" s="35"/>
      <c r="AOC105" s="35"/>
      <c r="AOD105" s="35"/>
      <c r="AOE105" s="35"/>
      <c r="AOF105" s="35"/>
      <c r="AOG105" s="35"/>
      <c r="AOH105" s="35"/>
      <c r="AOI105" s="35"/>
      <c r="AOJ105" s="35"/>
      <c r="AOK105" s="35"/>
      <c r="AOL105" s="35"/>
      <c r="AOM105" s="35"/>
      <c r="AON105" s="35"/>
      <c r="AOO105" s="35"/>
      <c r="AOP105" s="35"/>
      <c r="AOQ105" s="35"/>
      <c r="AOR105" s="35"/>
      <c r="AOS105" s="35"/>
      <c r="AOT105" s="35"/>
      <c r="AOU105" s="35"/>
      <c r="AOV105" s="35"/>
      <c r="AOW105" s="35"/>
      <c r="AOX105" s="35"/>
      <c r="AOY105" s="35"/>
      <c r="AOZ105" s="35"/>
      <c r="APA105" s="35"/>
      <c r="APB105" s="35"/>
      <c r="APC105" s="35"/>
      <c r="APD105" s="35"/>
      <c r="APE105" s="35"/>
      <c r="APF105" s="35"/>
      <c r="APG105" s="35"/>
      <c r="APH105" s="35"/>
      <c r="API105" s="35"/>
      <c r="APJ105" s="35"/>
      <c r="APK105" s="35"/>
      <c r="APL105" s="35"/>
      <c r="APM105" s="35"/>
      <c r="APN105" s="35"/>
      <c r="APO105" s="35"/>
      <c r="APP105" s="35"/>
      <c r="APQ105" s="35"/>
      <c r="APR105" s="35"/>
      <c r="APS105" s="35"/>
      <c r="APT105" s="35"/>
      <c r="APU105" s="35"/>
      <c r="APV105" s="35"/>
      <c r="APW105" s="35"/>
      <c r="APX105" s="35"/>
      <c r="APY105" s="35"/>
      <c r="APZ105" s="35"/>
      <c r="AQA105" s="35"/>
      <c r="AQB105" s="35"/>
      <c r="AQC105" s="35"/>
      <c r="AQD105" s="35"/>
      <c r="AQE105" s="35"/>
      <c r="AQF105" s="35"/>
      <c r="AQG105" s="35"/>
      <c r="AQH105" s="35"/>
      <c r="AQI105" s="35"/>
      <c r="AQJ105" s="35"/>
      <c r="AQK105" s="35"/>
      <c r="AQL105" s="35"/>
      <c r="AQM105" s="35"/>
      <c r="AQN105" s="35"/>
      <c r="AQO105" s="35"/>
      <c r="AQP105" s="35"/>
      <c r="AQQ105" s="35"/>
      <c r="AQR105" s="35"/>
      <c r="AQS105" s="35"/>
      <c r="AQT105" s="35"/>
      <c r="AQU105" s="35"/>
      <c r="AQV105" s="35"/>
      <c r="AQW105" s="35"/>
      <c r="AQX105" s="35"/>
      <c r="AQY105" s="35"/>
      <c r="AQZ105" s="35"/>
      <c r="ARA105" s="35"/>
      <c r="ARB105" s="35"/>
      <c r="ARC105" s="35"/>
      <c r="ARD105" s="35"/>
      <c r="ARE105" s="35"/>
      <c r="ARF105" s="35"/>
      <c r="ARG105" s="35"/>
      <c r="ARH105" s="35"/>
      <c r="ARI105" s="35"/>
      <c r="ARJ105" s="35"/>
      <c r="ARK105" s="35"/>
      <c r="ARL105" s="35"/>
      <c r="ARM105" s="35"/>
      <c r="ARN105" s="35"/>
      <c r="ARO105" s="35"/>
      <c r="ARP105" s="35"/>
      <c r="ARQ105" s="35"/>
      <c r="ARR105" s="35"/>
      <c r="ARS105" s="35"/>
      <c r="ART105" s="35"/>
      <c r="ARU105" s="35"/>
      <c r="ARV105" s="35"/>
      <c r="ARW105" s="35"/>
      <c r="ARX105" s="35"/>
      <c r="ARY105" s="35"/>
      <c r="ARZ105" s="35"/>
      <c r="ASA105" s="35"/>
      <c r="ASB105" s="35"/>
      <c r="ASC105" s="35"/>
      <c r="ASD105" s="35"/>
      <c r="ASE105" s="35"/>
      <c r="ASF105" s="35"/>
      <c r="ASG105" s="35"/>
      <c r="ASH105" s="35"/>
      <c r="ASI105" s="35"/>
      <c r="ASJ105" s="35"/>
      <c r="ASK105" s="35"/>
      <c r="ASL105" s="35"/>
      <c r="ASM105" s="35"/>
      <c r="ASN105" s="35"/>
      <c r="ASO105" s="35"/>
      <c r="ASP105" s="35"/>
      <c r="ASQ105" s="35"/>
      <c r="ASR105" s="35"/>
      <c r="ASS105" s="35"/>
      <c r="AST105" s="35"/>
      <c r="ASU105" s="35"/>
      <c r="ASV105" s="35"/>
      <c r="ASW105" s="35"/>
      <c r="ASX105" s="35"/>
      <c r="ASY105" s="35"/>
      <c r="ASZ105" s="35"/>
      <c r="ATA105" s="35"/>
      <c r="ATB105" s="35"/>
      <c r="ATC105" s="35"/>
      <c r="ATD105" s="35"/>
      <c r="ATE105" s="35"/>
      <c r="ATF105" s="35"/>
      <c r="ATG105" s="35"/>
      <c r="ATH105" s="35"/>
      <c r="ATI105" s="35"/>
      <c r="ATJ105" s="35"/>
      <c r="ATK105" s="35"/>
      <c r="ATL105" s="35"/>
      <c r="ATM105" s="35"/>
      <c r="ATN105" s="35"/>
      <c r="ATO105" s="35"/>
      <c r="ATP105" s="35"/>
      <c r="ATQ105" s="35"/>
      <c r="ATR105" s="35"/>
      <c r="ATS105" s="35"/>
      <c r="ATT105" s="35"/>
      <c r="ATU105" s="35"/>
      <c r="ATV105" s="35"/>
      <c r="ATW105" s="35"/>
      <c r="ATX105" s="35"/>
      <c r="ATY105" s="35"/>
      <c r="ATZ105" s="35"/>
      <c r="AUA105" s="35"/>
      <c r="AUB105" s="35"/>
      <c r="AUC105" s="35"/>
      <c r="AUD105" s="35"/>
      <c r="AUE105" s="35"/>
      <c r="AUF105" s="35"/>
      <c r="AUG105" s="35"/>
      <c r="AUH105" s="35"/>
      <c r="AUI105" s="35"/>
      <c r="AUJ105" s="35"/>
      <c r="AUK105" s="35"/>
      <c r="AUL105" s="35"/>
      <c r="AUM105" s="35"/>
      <c r="AUN105" s="35"/>
      <c r="AUO105" s="35"/>
      <c r="AUP105" s="35"/>
      <c r="AUQ105" s="35"/>
      <c r="AUR105" s="35"/>
      <c r="AUS105" s="35"/>
      <c r="AUT105" s="35"/>
      <c r="AUU105" s="35"/>
      <c r="AUV105" s="35"/>
      <c r="AUW105" s="35"/>
      <c r="AUX105" s="35"/>
      <c r="AUY105" s="35"/>
      <c r="AUZ105" s="35"/>
      <c r="AVA105" s="35"/>
      <c r="AVB105" s="35"/>
      <c r="AVC105" s="35"/>
      <c r="AVD105" s="35"/>
      <c r="AVE105" s="35"/>
      <c r="AVF105" s="35"/>
      <c r="AVG105" s="35"/>
      <c r="AVH105" s="35"/>
      <c r="AVI105" s="35"/>
      <c r="AVJ105" s="35"/>
      <c r="AVK105" s="35"/>
      <c r="AVL105" s="35"/>
      <c r="AVM105" s="35"/>
      <c r="AVN105" s="35"/>
      <c r="AVO105" s="35"/>
      <c r="AVP105" s="35"/>
      <c r="AVQ105" s="35"/>
      <c r="AVR105" s="35"/>
      <c r="AVS105" s="35"/>
      <c r="AVT105" s="35"/>
      <c r="AVU105" s="35"/>
      <c r="AVV105" s="35"/>
      <c r="AVW105" s="35"/>
      <c r="AVX105" s="35"/>
      <c r="AVY105" s="35"/>
      <c r="AVZ105" s="35"/>
      <c r="AWA105" s="35"/>
      <c r="AWB105" s="35"/>
      <c r="AWC105" s="35"/>
      <c r="AWD105" s="35"/>
      <c r="AWE105" s="35"/>
      <c r="AWF105" s="35"/>
      <c r="AWG105" s="35"/>
      <c r="AWH105" s="35"/>
      <c r="AWI105" s="35"/>
      <c r="AWJ105" s="35"/>
      <c r="AWK105" s="35"/>
      <c r="AWL105" s="35"/>
      <c r="AWM105" s="35"/>
      <c r="AWN105" s="35"/>
      <c r="AWO105" s="35"/>
      <c r="AWP105" s="35"/>
      <c r="AWQ105" s="35"/>
      <c r="AWR105" s="35"/>
      <c r="AWS105" s="35"/>
      <c r="AWT105" s="35"/>
      <c r="AWU105" s="35"/>
      <c r="AWV105" s="35"/>
      <c r="AWW105" s="35"/>
      <c r="AWX105" s="35"/>
      <c r="AWY105" s="35"/>
      <c r="AWZ105" s="35"/>
      <c r="AXA105" s="35"/>
      <c r="AXB105" s="35"/>
      <c r="AXC105" s="35"/>
      <c r="AXD105" s="35"/>
      <c r="AXE105" s="35"/>
      <c r="AXF105" s="35"/>
      <c r="AXG105" s="35"/>
      <c r="AXH105" s="35"/>
      <c r="AXI105" s="35"/>
      <c r="AXJ105" s="35"/>
      <c r="AXK105" s="35"/>
      <c r="AXL105" s="35"/>
      <c r="AXM105" s="35"/>
      <c r="AXN105" s="35"/>
      <c r="AXO105" s="35"/>
      <c r="AXP105" s="35"/>
      <c r="AXQ105" s="35"/>
      <c r="AXR105" s="35"/>
      <c r="AXS105" s="35"/>
      <c r="AXT105" s="35"/>
      <c r="AXU105" s="35"/>
      <c r="AXV105" s="35"/>
      <c r="AXW105" s="35"/>
      <c r="AXX105" s="35"/>
      <c r="AXY105" s="35"/>
      <c r="AXZ105" s="35"/>
      <c r="AYA105" s="35"/>
      <c r="AYB105" s="35"/>
      <c r="AYC105" s="35"/>
      <c r="AYD105" s="35"/>
      <c r="AYE105" s="35"/>
      <c r="AYF105" s="35"/>
      <c r="AYG105" s="35"/>
      <c r="AYH105" s="35"/>
      <c r="AYI105" s="35"/>
      <c r="AYJ105" s="35"/>
      <c r="AYK105" s="35"/>
      <c r="AYL105" s="35"/>
      <c r="AYM105" s="35"/>
      <c r="AYN105" s="35"/>
      <c r="AYO105" s="35"/>
      <c r="AYP105" s="35"/>
      <c r="AYQ105" s="35"/>
      <c r="AYR105" s="35"/>
      <c r="AYS105" s="35"/>
      <c r="AYT105" s="35"/>
      <c r="AYU105" s="35"/>
      <c r="AYV105" s="35"/>
      <c r="AYW105" s="35"/>
      <c r="AYX105" s="35"/>
      <c r="AYY105" s="35"/>
      <c r="AYZ105" s="35"/>
      <c r="AZA105" s="35"/>
      <c r="AZB105" s="35"/>
      <c r="AZC105" s="35"/>
      <c r="AZD105" s="35"/>
      <c r="AZE105" s="35"/>
      <c r="AZF105" s="35"/>
      <c r="AZG105" s="35"/>
      <c r="AZH105" s="35"/>
      <c r="AZI105" s="35"/>
      <c r="AZJ105" s="35"/>
      <c r="AZK105" s="35"/>
      <c r="AZL105" s="35"/>
      <c r="AZM105" s="35"/>
      <c r="AZN105" s="35"/>
      <c r="AZO105" s="35"/>
      <c r="AZP105" s="35"/>
      <c r="AZQ105" s="35"/>
      <c r="AZR105" s="35"/>
      <c r="AZS105" s="35"/>
      <c r="AZT105" s="35"/>
      <c r="AZU105" s="35"/>
      <c r="AZV105" s="35"/>
      <c r="AZW105" s="35"/>
      <c r="AZX105" s="35"/>
      <c r="AZY105" s="35"/>
      <c r="AZZ105" s="35"/>
      <c r="BAA105" s="35"/>
      <c r="BAB105" s="35"/>
      <c r="BAC105" s="35"/>
      <c r="BAD105" s="35"/>
      <c r="BAE105" s="35"/>
      <c r="BAF105" s="35"/>
      <c r="BAG105" s="35"/>
      <c r="BAH105" s="35"/>
      <c r="BAI105" s="35"/>
      <c r="BAJ105" s="35"/>
      <c r="BAK105" s="35"/>
      <c r="BAL105" s="35"/>
      <c r="BAM105" s="35"/>
      <c r="BAN105" s="35"/>
      <c r="BAO105" s="35"/>
      <c r="BAP105" s="35"/>
      <c r="BAQ105" s="35"/>
      <c r="BAR105" s="35"/>
      <c r="BAS105" s="35"/>
      <c r="BAT105" s="35"/>
      <c r="BAU105" s="35"/>
      <c r="BAV105" s="35"/>
      <c r="BAW105" s="35"/>
      <c r="BAX105" s="35"/>
      <c r="BAY105" s="35"/>
      <c r="BAZ105" s="35"/>
      <c r="BBA105" s="35"/>
      <c r="BBB105" s="35"/>
      <c r="BBC105" s="35"/>
      <c r="BBD105" s="35"/>
      <c r="BBE105" s="35"/>
      <c r="BBF105" s="35"/>
      <c r="BBG105" s="35"/>
      <c r="BBH105" s="35"/>
      <c r="BBI105" s="35"/>
      <c r="BBJ105" s="35"/>
      <c r="BBK105" s="35"/>
      <c r="BBL105" s="35"/>
      <c r="BBM105" s="35"/>
      <c r="BBN105" s="35"/>
      <c r="BBO105" s="35"/>
      <c r="BBP105" s="35"/>
      <c r="BBQ105" s="35"/>
      <c r="BBR105" s="35"/>
      <c r="BBS105" s="35"/>
      <c r="BBT105" s="35"/>
      <c r="BBU105" s="35"/>
      <c r="BBV105" s="35"/>
      <c r="BBW105" s="35"/>
      <c r="BBX105" s="35"/>
      <c r="BBY105" s="35"/>
      <c r="BBZ105" s="35"/>
      <c r="BCA105" s="35"/>
      <c r="BCB105" s="35"/>
      <c r="BCC105" s="35"/>
      <c r="BCD105" s="35"/>
      <c r="BCE105" s="35"/>
      <c r="BCF105" s="35"/>
      <c r="BCG105" s="35"/>
      <c r="BCH105" s="35"/>
      <c r="BCI105" s="35"/>
      <c r="BCJ105" s="35"/>
      <c r="BCK105" s="35"/>
      <c r="BCL105" s="35"/>
      <c r="BCM105" s="35"/>
      <c r="BCN105" s="35"/>
      <c r="BCO105" s="35"/>
      <c r="BCP105" s="35"/>
      <c r="BCQ105" s="35"/>
      <c r="BCR105" s="35"/>
      <c r="BCS105" s="35"/>
      <c r="BCT105" s="35"/>
      <c r="BCU105" s="35"/>
      <c r="BCV105" s="35"/>
      <c r="BCW105" s="35"/>
      <c r="BCX105" s="35"/>
      <c r="BCY105" s="35"/>
      <c r="BCZ105" s="35"/>
      <c r="BDA105" s="35"/>
      <c r="BDB105" s="35"/>
      <c r="BDC105" s="35"/>
      <c r="BDD105" s="35"/>
      <c r="BDE105" s="35"/>
      <c r="BDF105" s="35"/>
      <c r="BDG105" s="35"/>
      <c r="BDH105" s="35"/>
      <c r="BDI105" s="35"/>
      <c r="BDJ105" s="35"/>
      <c r="BDK105" s="35"/>
      <c r="BDL105" s="35"/>
      <c r="BDM105" s="35"/>
      <c r="BDN105" s="35"/>
      <c r="BDO105" s="35"/>
      <c r="BDP105" s="35"/>
      <c r="BDQ105" s="35"/>
      <c r="BDR105" s="35"/>
      <c r="BDS105" s="35"/>
      <c r="BDT105" s="35"/>
      <c r="BDU105" s="35"/>
      <c r="BDV105" s="35"/>
      <c r="BDW105" s="35"/>
      <c r="BDX105" s="35"/>
      <c r="BDY105" s="35"/>
      <c r="BDZ105" s="35"/>
      <c r="BEA105" s="35"/>
      <c r="BEB105" s="35"/>
      <c r="BEC105" s="35"/>
      <c r="BED105" s="35"/>
      <c r="BEE105" s="35"/>
      <c r="BEF105" s="35"/>
      <c r="BEG105" s="35"/>
      <c r="BEH105" s="35"/>
      <c r="BEI105" s="35"/>
      <c r="BEJ105" s="35"/>
      <c r="BEK105" s="35"/>
      <c r="BEL105" s="35"/>
      <c r="BEM105" s="35"/>
      <c r="BEN105" s="35"/>
      <c r="BEO105" s="35"/>
      <c r="BEP105" s="35"/>
      <c r="BEQ105" s="35"/>
      <c r="BER105" s="35"/>
      <c r="BES105" s="35"/>
      <c r="BET105" s="35"/>
      <c r="BEU105" s="35"/>
      <c r="BEV105" s="35"/>
      <c r="BEW105" s="35"/>
      <c r="BEX105" s="35"/>
      <c r="BEY105" s="35"/>
      <c r="BEZ105" s="35"/>
      <c r="BFA105" s="35"/>
      <c r="BFB105" s="35"/>
      <c r="BFC105" s="35"/>
      <c r="BFD105" s="35"/>
      <c r="BFE105" s="35"/>
      <c r="BFF105" s="35"/>
      <c r="BFG105" s="35"/>
      <c r="BFH105" s="35"/>
      <c r="BFI105" s="35"/>
      <c r="BFJ105" s="35"/>
      <c r="BFK105" s="35"/>
      <c r="BFL105" s="35"/>
      <c r="BFM105" s="35"/>
      <c r="BFN105" s="35"/>
      <c r="BFO105" s="35"/>
      <c r="BFP105" s="35"/>
      <c r="BFQ105" s="35"/>
      <c r="BFR105" s="35"/>
      <c r="BFS105" s="35"/>
      <c r="BFT105" s="35"/>
      <c r="BFU105" s="35"/>
      <c r="BFV105" s="35"/>
      <c r="BFW105" s="35"/>
      <c r="BFX105" s="35"/>
      <c r="BFY105" s="35"/>
      <c r="BFZ105" s="35"/>
      <c r="BGA105" s="35"/>
      <c r="BGB105" s="35"/>
      <c r="BGC105" s="35"/>
      <c r="BGD105" s="35"/>
      <c r="BGE105" s="35"/>
      <c r="BGF105" s="35"/>
      <c r="BGG105" s="35"/>
      <c r="BGH105" s="35"/>
      <c r="BGI105" s="35"/>
      <c r="BGJ105" s="35"/>
      <c r="BGK105" s="35"/>
      <c r="BGL105" s="35"/>
      <c r="BGM105" s="35"/>
      <c r="BGN105" s="35"/>
      <c r="BGO105" s="35"/>
      <c r="BGP105" s="35"/>
      <c r="BGQ105" s="35"/>
      <c r="BGR105" s="35"/>
      <c r="BGS105" s="35"/>
      <c r="BGT105" s="35"/>
      <c r="BGU105" s="35"/>
      <c r="BGV105" s="35"/>
      <c r="BGW105" s="35"/>
      <c r="BGX105" s="35"/>
      <c r="BGY105" s="35"/>
      <c r="BGZ105" s="35"/>
      <c r="BHA105" s="35"/>
      <c r="BHB105" s="35"/>
      <c r="BHC105" s="35"/>
      <c r="BHD105" s="35"/>
      <c r="BHE105" s="35"/>
      <c r="BHF105" s="35"/>
      <c r="BHG105" s="35"/>
      <c r="BHH105" s="35"/>
      <c r="BHI105" s="35"/>
      <c r="BHJ105" s="35"/>
      <c r="BHK105" s="35"/>
      <c r="BHL105" s="35"/>
      <c r="BHM105" s="35"/>
      <c r="BHN105" s="35"/>
      <c r="BHO105" s="35"/>
      <c r="BHP105" s="35"/>
      <c r="BHQ105" s="35"/>
      <c r="BHR105" s="35"/>
      <c r="BHS105" s="35"/>
      <c r="BHT105" s="35"/>
      <c r="BHU105" s="35"/>
      <c r="BHV105" s="35"/>
      <c r="BHW105" s="35"/>
      <c r="BHX105" s="35"/>
      <c r="BHY105" s="35"/>
      <c r="BHZ105" s="35"/>
      <c r="BIA105" s="35"/>
      <c r="BIB105" s="35"/>
      <c r="BIC105" s="35"/>
      <c r="BID105" s="35"/>
      <c r="BIE105" s="35"/>
      <c r="BIF105" s="35"/>
      <c r="BIG105" s="35"/>
      <c r="BIH105" s="35"/>
      <c r="BII105" s="35"/>
      <c r="BIJ105" s="35"/>
      <c r="BIK105" s="35"/>
      <c r="BIL105" s="35"/>
      <c r="BIM105" s="35"/>
      <c r="BIN105" s="35"/>
      <c r="BIO105" s="35"/>
      <c r="BIP105" s="35"/>
      <c r="BIQ105" s="35"/>
      <c r="BIR105" s="35"/>
      <c r="BIS105" s="35"/>
      <c r="BIT105" s="35"/>
      <c r="BIU105" s="35"/>
      <c r="BIV105" s="35"/>
      <c r="BIW105" s="35"/>
      <c r="BIX105" s="35"/>
      <c r="BIY105" s="35"/>
      <c r="BIZ105" s="35"/>
      <c r="BJA105" s="35"/>
      <c r="BJB105" s="35"/>
      <c r="BJC105" s="35"/>
      <c r="BJD105" s="35"/>
      <c r="BJE105" s="35"/>
      <c r="BJF105" s="35"/>
      <c r="BJG105" s="35"/>
      <c r="BJH105" s="35"/>
      <c r="BJI105" s="35"/>
      <c r="BJJ105" s="35"/>
      <c r="BJK105" s="35"/>
      <c r="BJL105" s="35"/>
      <c r="BJM105" s="35"/>
      <c r="BJN105" s="35"/>
      <c r="BJO105" s="35"/>
      <c r="BJP105" s="35"/>
      <c r="BJQ105" s="35"/>
      <c r="BJR105" s="35"/>
      <c r="BJS105" s="35"/>
      <c r="BJT105" s="35"/>
      <c r="BJU105" s="35"/>
      <c r="BJV105" s="35"/>
      <c r="BJW105" s="35"/>
      <c r="BJX105" s="35"/>
      <c r="BJY105" s="35"/>
      <c r="BJZ105" s="35"/>
      <c r="BKA105" s="35"/>
      <c r="BKB105" s="35"/>
      <c r="BKC105" s="35"/>
      <c r="BKD105" s="35"/>
      <c r="BKE105" s="35"/>
      <c r="BKF105" s="35"/>
      <c r="BKG105" s="35"/>
      <c r="BKH105" s="35"/>
      <c r="BKI105" s="35"/>
      <c r="BKJ105" s="35"/>
      <c r="BKK105" s="35"/>
      <c r="BKL105" s="35"/>
      <c r="BKM105" s="35"/>
      <c r="BKN105" s="35"/>
      <c r="BKO105" s="35"/>
      <c r="BKP105" s="35"/>
      <c r="BKQ105" s="35"/>
      <c r="BKR105" s="35"/>
      <c r="BKS105" s="35"/>
      <c r="BKT105" s="35"/>
      <c r="BKU105" s="35"/>
      <c r="BKV105" s="35"/>
      <c r="BKW105" s="35"/>
      <c r="BKX105" s="35"/>
      <c r="BKY105" s="35"/>
      <c r="BKZ105" s="35"/>
      <c r="BLA105" s="35"/>
      <c r="BLB105" s="35"/>
      <c r="BLC105" s="35"/>
      <c r="BLD105" s="35"/>
      <c r="BLE105" s="35"/>
      <c r="BLF105" s="35"/>
      <c r="BLG105" s="35"/>
      <c r="BLH105" s="35"/>
      <c r="BLI105" s="35"/>
      <c r="BLJ105" s="35"/>
      <c r="BLK105" s="35"/>
      <c r="BLL105" s="35"/>
      <c r="BLM105" s="35"/>
      <c r="BLN105" s="35"/>
      <c r="BLO105" s="35"/>
      <c r="BLP105" s="35"/>
      <c r="BLQ105" s="35"/>
      <c r="BLR105" s="35"/>
      <c r="BLS105" s="35"/>
      <c r="BLT105" s="35"/>
      <c r="BLU105" s="35"/>
      <c r="BLV105" s="35"/>
      <c r="BLW105" s="35"/>
      <c r="BLX105" s="35"/>
      <c r="BLY105" s="35"/>
      <c r="BLZ105" s="35"/>
      <c r="BMA105" s="35"/>
      <c r="BMB105" s="35"/>
      <c r="BMC105" s="35"/>
      <c r="BMD105" s="35"/>
      <c r="BME105" s="35"/>
      <c r="BMF105" s="35"/>
      <c r="BMG105" s="35"/>
      <c r="BMH105" s="35"/>
      <c r="BMI105" s="35"/>
      <c r="BMJ105" s="35"/>
      <c r="BMK105" s="35"/>
      <c r="BML105" s="35"/>
      <c r="BMM105" s="35"/>
      <c r="BMN105" s="35"/>
      <c r="BMO105" s="35"/>
      <c r="BMP105" s="35"/>
      <c r="BMQ105" s="35"/>
      <c r="BMR105" s="35"/>
      <c r="BMS105" s="35"/>
      <c r="BMT105" s="35"/>
      <c r="BMU105" s="35"/>
      <c r="BMV105" s="35"/>
      <c r="BMW105" s="35"/>
      <c r="BMX105" s="35"/>
      <c r="BMY105" s="35"/>
      <c r="BMZ105" s="35"/>
      <c r="BNA105" s="35"/>
      <c r="BNB105" s="35"/>
      <c r="BNC105" s="35"/>
      <c r="BND105" s="35"/>
      <c r="BNE105" s="35"/>
      <c r="BNF105" s="35"/>
      <c r="BNG105" s="35"/>
      <c r="BNH105" s="35"/>
      <c r="BNI105" s="35"/>
      <c r="BNJ105" s="35"/>
      <c r="BNK105" s="35"/>
      <c r="BNL105" s="35"/>
      <c r="BNM105" s="35"/>
      <c r="BNN105" s="35"/>
      <c r="BNO105" s="35"/>
      <c r="BNP105" s="35"/>
      <c r="BNQ105" s="35"/>
      <c r="BNR105" s="35"/>
      <c r="BNS105" s="35"/>
      <c r="BNT105" s="35"/>
      <c r="BNU105" s="35"/>
      <c r="BNV105" s="35"/>
      <c r="BNW105" s="35"/>
      <c r="BNX105" s="35"/>
      <c r="BNY105" s="35"/>
      <c r="BNZ105" s="35"/>
      <c r="BOA105" s="35"/>
      <c r="BOB105" s="35"/>
      <c r="BOC105" s="35"/>
      <c r="BOD105" s="35"/>
      <c r="BOE105" s="35"/>
      <c r="BOF105" s="35"/>
      <c r="BOG105" s="35"/>
      <c r="BOH105" s="35"/>
      <c r="BOI105" s="35"/>
      <c r="BOJ105" s="35"/>
      <c r="BOK105" s="35"/>
      <c r="BOL105" s="35"/>
      <c r="BOM105" s="35"/>
      <c r="BON105" s="35"/>
      <c r="BOO105" s="35"/>
      <c r="BOP105" s="35"/>
      <c r="BOQ105" s="35"/>
      <c r="BOR105" s="35"/>
      <c r="BOS105" s="35"/>
      <c r="BOT105" s="35"/>
      <c r="BOU105" s="35"/>
      <c r="BOV105" s="35"/>
      <c r="BOW105" s="35"/>
      <c r="BOX105" s="35"/>
      <c r="BOY105" s="35"/>
      <c r="BOZ105" s="35"/>
      <c r="BPA105" s="35"/>
      <c r="BPB105" s="35"/>
      <c r="BPC105" s="35"/>
      <c r="BPD105" s="35"/>
      <c r="BPE105" s="35"/>
      <c r="BPF105" s="35"/>
      <c r="BPG105" s="35"/>
      <c r="BPH105" s="35"/>
      <c r="BPI105" s="35"/>
      <c r="BPJ105" s="35"/>
      <c r="BPK105" s="35"/>
      <c r="BPL105" s="35"/>
      <c r="BPM105" s="35"/>
      <c r="BPN105" s="35"/>
      <c r="BPO105" s="35"/>
      <c r="BPP105" s="35"/>
      <c r="BPQ105" s="35"/>
      <c r="BPR105" s="35"/>
      <c r="BPS105" s="35"/>
      <c r="BPT105" s="35"/>
      <c r="BPU105" s="35"/>
      <c r="BPV105" s="35"/>
      <c r="BPW105" s="35"/>
      <c r="BPX105" s="35"/>
      <c r="BPY105" s="35"/>
      <c r="BPZ105" s="35"/>
      <c r="BQA105" s="35"/>
      <c r="BQB105" s="35"/>
      <c r="BQC105" s="35"/>
      <c r="BQD105" s="35"/>
      <c r="BQE105" s="35"/>
      <c r="BQF105" s="35"/>
      <c r="BQG105" s="35"/>
      <c r="BQH105" s="35"/>
      <c r="BQI105" s="35"/>
      <c r="BQJ105" s="35"/>
      <c r="BQK105" s="35"/>
      <c r="BQL105" s="35"/>
      <c r="BQM105" s="35"/>
      <c r="BQN105" s="35"/>
      <c r="BQO105" s="35"/>
      <c r="BQP105" s="35"/>
      <c r="BQQ105" s="35"/>
      <c r="BQR105" s="35"/>
      <c r="BQS105" s="35"/>
      <c r="BQT105" s="35"/>
      <c r="BQU105" s="35"/>
      <c r="BQV105" s="35"/>
      <c r="BQW105" s="35"/>
      <c r="BQX105" s="35"/>
      <c r="BQY105" s="35"/>
      <c r="BQZ105" s="35"/>
      <c r="BRA105" s="35"/>
      <c r="BRB105" s="35"/>
      <c r="BRC105" s="35"/>
      <c r="BRD105" s="35"/>
      <c r="BRE105" s="35"/>
      <c r="BRF105" s="35"/>
      <c r="BRG105" s="35"/>
      <c r="BRH105" s="35"/>
      <c r="BRI105" s="35"/>
      <c r="BRJ105" s="35"/>
      <c r="BRK105" s="35"/>
      <c r="BRL105" s="35"/>
      <c r="BRM105" s="35"/>
      <c r="BRN105" s="35"/>
      <c r="BRO105" s="35"/>
      <c r="BRP105" s="35"/>
      <c r="BRQ105" s="35"/>
      <c r="BRR105" s="35"/>
      <c r="BRS105" s="35"/>
      <c r="BRT105" s="35"/>
      <c r="BRU105" s="35"/>
      <c r="BRV105" s="35"/>
      <c r="BRW105" s="35"/>
      <c r="BRX105" s="35"/>
      <c r="BRY105" s="35"/>
      <c r="BRZ105" s="35"/>
      <c r="BSA105" s="35"/>
      <c r="BSB105" s="35"/>
      <c r="BSC105" s="35"/>
      <c r="BSD105" s="35"/>
      <c r="BSE105" s="35"/>
      <c r="BSF105" s="35"/>
      <c r="BSG105" s="35"/>
      <c r="BSH105" s="35"/>
      <c r="BSI105" s="35"/>
      <c r="BSJ105" s="35"/>
      <c r="BSK105" s="35"/>
      <c r="BSL105" s="35"/>
    </row>
    <row r="106" spans="1:1858" s="20" customFormat="1" x14ac:dyDescent="0.25">
      <c r="A106" s="15" t="s">
        <v>969</v>
      </c>
      <c r="B106" s="16">
        <v>1</v>
      </c>
      <c r="C106" s="21">
        <v>1</v>
      </c>
      <c r="D106" s="17" t="s">
        <v>66</v>
      </c>
      <c r="E106" s="17" t="s">
        <v>379</v>
      </c>
      <c r="F106" s="16"/>
      <c r="G106" s="16"/>
      <c r="H106" s="17" t="s">
        <v>634</v>
      </c>
      <c r="I106" s="17" t="s">
        <v>815</v>
      </c>
      <c r="J106" s="16"/>
      <c r="K106" s="18">
        <v>115</v>
      </c>
      <c r="L106" s="18">
        <f t="shared" si="3"/>
        <v>115</v>
      </c>
      <c r="M106" s="16"/>
      <c r="N106" s="16"/>
      <c r="O106" s="19"/>
      <c r="P106" s="19"/>
      <c r="Q106" s="19"/>
      <c r="R106" s="16"/>
      <c r="S106" s="16" t="s">
        <v>948</v>
      </c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  <c r="AF106" s="35"/>
      <c r="AG106" s="35"/>
      <c r="AH106" s="35"/>
      <c r="AI106" s="35"/>
      <c r="AJ106" s="35"/>
      <c r="AK106" s="35"/>
      <c r="AL106" s="35"/>
      <c r="AM106" s="35"/>
      <c r="AN106" s="35"/>
      <c r="AO106" s="35"/>
      <c r="AP106" s="35"/>
      <c r="AQ106" s="35"/>
      <c r="AR106" s="35"/>
      <c r="AS106" s="35"/>
      <c r="AT106" s="35"/>
      <c r="AU106" s="35"/>
      <c r="AV106" s="35"/>
      <c r="AW106" s="35"/>
      <c r="AX106" s="35"/>
      <c r="AY106" s="35"/>
      <c r="AZ106" s="35"/>
      <c r="BA106" s="35"/>
      <c r="BB106" s="35"/>
      <c r="BC106" s="35"/>
      <c r="BD106" s="35"/>
      <c r="BE106" s="35"/>
      <c r="BF106" s="35"/>
      <c r="BG106" s="35"/>
      <c r="BH106" s="35"/>
      <c r="BI106" s="35"/>
      <c r="BJ106" s="35"/>
      <c r="BK106" s="35"/>
      <c r="BL106" s="35"/>
      <c r="BM106" s="35"/>
      <c r="BN106" s="35"/>
      <c r="BO106" s="35"/>
      <c r="BP106" s="35"/>
      <c r="BQ106" s="35"/>
      <c r="BR106" s="35"/>
      <c r="BS106" s="35"/>
      <c r="BT106" s="35"/>
      <c r="BU106" s="35"/>
      <c r="BV106" s="35"/>
      <c r="BW106" s="35"/>
      <c r="BX106" s="35"/>
      <c r="BY106" s="35"/>
      <c r="BZ106" s="35"/>
      <c r="CA106" s="35"/>
      <c r="CB106" s="35"/>
      <c r="CC106" s="35"/>
      <c r="CD106" s="35"/>
      <c r="CE106" s="35"/>
      <c r="CF106" s="35"/>
      <c r="CG106" s="35"/>
      <c r="CH106" s="35"/>
      <c r="CI106" s="35"/>
      <c r="CJ106" s="35"/>
      <c r="CK106" s="35"/>
      <c r="CL106" s="35"/>
      <c r="CM106" s="35"/>
      <c r="CN106" s="35"/>
      <c r="CO106" s="35"/>
      <c r="CP106" s="35"/>
      <c r="CQ106" s="35"/>
      <c r="CR106" s="35"/>
      <c r="CS106" s="35"/>
      <c r="CT106" s="35"/>
      <c r="CU106" s="35"/>
      <c r="CV106" s="35"/>
      <c r="CW106" s="35"/>
      <c r="CX106" s="35"/>
      <c r="CY106" s="35"/>
      <c r="CZ106" s="35"/>
      <c r="DA106" s="35"/>
      <c r="DB106" s="35"/>
      <c r="DC106" s="35"/>
      <c r="DD106" s="35"/>
      <c r="DE106" s="35"/>
      <c r="DF106" s="35"/>
      <c r="DG106" s="35"/>
      <c r="DH106" s="35"/>
      <c r="DI106" s="35"/>
      <c r="DJ106" s="35"/>
      <c r="DK106" s="35"/>
      <c r="DL106" s="35"/>
      <c r="DM106" s="35"/>
      <c r="DN106" s="35"/>
      <c r="DO106" s="35"/>
      <c r="DP106" s="35"/>
      <c r="DQ106" s="35"/>
      <c r="DR106" s="35"/>
      <c r="DS106" s="35"/>
      <c r="DT106" s="35"/>
      <c r="DU106" s="35"/>
      <c r="DV106" s="35"/>
      <c r="DW106" s="35"/>
      <c r="DX106" s="35"/>
      <c r="DY106" s="35"/>
      <c r="DZ106" s="35"/>
      <c r="EA106" s="35"/>
      <c r="EB106" s="35"/>
      <c r="EC106" s="35"/>
      <c r="ED106" s="35"/>
      <c r="EE106" s="35"/>
      <c r="EF106" s="35"/>
      <c r="EG106" s="35"/>
      <c r="EH106" s="35"/>
      <c r="EI106" s="35"/>
      <c r="EJ106" s="35"/>
      <c r="EK106" s="35"/>
      <c r="EL106" s="35"/>
      <c r="EM106" s="35"/>
      <c r="EN106" s="35"/>
      <c r="EO106" s="35"/>
      <c r="EP106" s="35"/>
      <c r="EQ106" s="35"/>
      <c r="ER106" s="35"/>
      <c r="ES106" s="35"/>
      <c r="ET106" s="35"/>
      <c r="EU106" s="35"/>
      <c r="EV106" s="35"/>
      <c r="EW106" s="35"/>
      <c r="EX106" s="35"/>
      <c r="EY106" s="35"/>
      <c r="EZ106" s="35"/>
      <c r="FA106" s="35"/>
      <c r="FB106" s="35"/>
      <c r="FC106" s="35"/>
      <c r="FD106" s="35"/>
      <c r="FE106" s="35"/>
      <c r="FF106" s="35"/>
      <c r="FG106" s="35"/>
      <c r="FH106" s="35"/>
      <c r="FI106" s="35"/>
      <c r="FJ106" s="35"/>
      <c r="FK106" s="35"/>
      <c r="FL106" s="35"/>
      <c r="FM106" s="35"/>
      <c r="FN106" s="35"/>
      <c r="FO106" s="35"/>
      <c r="FP106" s="35"/>
      <c r="FQ106" s="35"/>
      <c r="FR106" s="35"/>
      <c r="FS106" s="35"/>
      <c r="FT106" s="35"/>
      <c r="FU106" s="35"/>
      <c r="FV106" s="35"/>
      <c r="FW106" s="35"/>
      <c r="FX106" s="35"/>
      <c r="FY106" s="35"/>
      <c r="FZ106" s="35"/>
      <c r="GA106" s="35"/>
      <c r="GB106" s="35"/>
      <c r="GC106" s="35"/>
      <c r="GD106" s="35"/>
      <c r="GE106" s="35"/>
      <c r="GF106" s="35"/>
      <c r="GG106" s="35"/>
      <c r="GH106" s="35"/>
      <c r="GI106" s="35"/>
      <c r="GJ106" s="35"/>
      <c r="GK106" s="35"/>
      <c r="GL106" s="35"/>
      <c r="GM106" s="35"/>
      <c r="GN106" s="35"/>
      <c r="GO106" s="35"/>
      <c r="GP106" s="35"/>
      <c r="GQ106" s="35"/>
      <c r="GR106" s="35"/>
      <c r="GS106" s="35"/>
      <c r="GT106" s="35"/>
      <c r="GU106" s="35"/>
      <c r="GV106" s="35"/>
      <c r="GW106" s="35"/>
      <c r="GX106" s="35"/>
      <c r="GY106" s="35"/>
      <c r="GZ106" s="35"/>
      <c r="HA106" s="35"/>
      <c r="HB106" s="35"/>
      <c r="HC106" s="35"/>
      <c r="HD106" s="35"/>
      <c r="HE106" s="35"/>
      <c r="HF106" s="35"/>
      <c r="HG106" s="35"/>
      <c r="HH106" s="35"/>
      <c r="HI106" s="35"/>
      <c r="HJ106" s="35"/>
      <c r="HK106" s="35"/>
      <c r="HL106" s="35"/>
      <c r="HM106" s="35"/>
      <c r="HN106" s="35"/>
      <c r="HO106" s="35"/>
      <c r="HP106" s="35"/>
      <c r="HQ106" s="35"/>
      <c r="HR106" s="35"/>
      <c r="HS106" s="35"/>
      <c r="HT106" s="35"/>
      <c r="HU106" s="35"/>
      <c r="HV106" s="35"/>
      <c r="HW106" s="35"/>
      <c r="HX106" s="35"/>
      <c r="HY106" s="35"/>
      <c r="HZ106" s="35"/>
      <c r="IA106" s="35"/>
      <c r="IB106" s="35"/>
      <c r="IC106" s="35"/>
      <c r="ID106" s="35"/>
      <c r="IE106" s="35"/>
      <c r="IF106" s="35"/>
      <c r="IG106" s="35"/>
      <c r="IH106" s="35"/>
      <c r="II106" s="35"/>
      <c r="IJ106" s="35"/>
      <c r="IK106" s="35"/>
      <c r="IL106" s="35"/>
      <c r="IM106" s="35"/>
      <c r="IN106" s="35"/>
      <c r="IO106" s="35"/>
      <c r="IP106" s="35"/>
      <c r="IQ106" s="35"/>
      <c r="IR106" s="35"/>
      <c r="IS106" s="35"/>
      <c r="IT106" s="35"/>
      <c r="IU106" s="35"/>
      <c r="IV106" s="35"/>
      <c r="IW106" s="35"/>
      <c r="IX106" s="35"/>
      <c r="IY106" s="35"/>
      <c r="IZ106" s="35"/>
      <c r="JA106" s="35"/>
      <c r="JB106" s="35"/>
      <c r="JC106" s="35"/>
      <c r="JD106" s="35"/>
      <c r="JE106" s="35"/>
      <c r="JF106" s="35"/>
      <c r="JG106" s="35"/>
      <c r="JH106" s="35"/>
      <c r="JI106" s="35"/>
      <c r="JJ106" s="35"/>
      <c r="JK106" s="35"/>
      <c r="JL106" s="35"/>
      <c r="JM106" s="35"/>
      <c r="JN106" s="35"/>
      <c r="JO106" s="35"/>
      <c r="JP106" s="35"/>
      <c r="JQ106" s="35"/>
      <c r="JR106" s="35"/>
      <c r="JS106" s="35"/>
      <c r="JT106" s="35"/>
      <c r="JU106" s="35"/>
      <c r="JV106" s="35"/>
      <c r="JW106" s="35"/>
      <c r="JX106" s="35"/>
      <c r="JY106" s="35"/>
      <c r="JZ106" s="35"/>
      <c r="KA106" s="35"/>
      <c r="KB106" s="35"/>
      <c r="KC106" s="35"/>
      <c r="KD106" s="35"/>
      <c r="KE106" s="35"/>
      <c r="KF106" s="35"/>
      <c r="KG106" s="35"/>
      <c r="KH106" s="35"/>
      <c r="KI106" s="35"/>
      <c r="KJ106" s="35"/>
      <c r="KK106" s="35"/>
      <c r="KL106" s="35"/>
      <c r="KM106" s="35"/>
      <c r="KN106" s="35"/>
      <c r="KO106" s="35"/>
      <c r="KP106" s="35"/>
      <c r="KQ106" s="35"/>
      <c r="KR106" s="35"/>
      <c r="KS106" s="35"/>
      <c r="KT106" s="35"/>
      <c r="KU106" s="35"/>
      <c r="KV106" s="35"/>
      <c r="KW106" s="35"/>
      <c r="KX106" s="35"/>
      <c r="KY106" s="35"/>
      <c r="KZ106" s="35"/>
      <c r="LA106" s="35"/>
      <c r="LB106" s="35"/>
      <c r="LC106" s="35"/>
      <c r="LD106" s="35"/>
      <c r="LE106" s="35"/>
      <c r="LF106" s="35"/>
      <c r="LG106" s="35"/>
      <c r="LH106" s="35"/>
      <c r="LI106" s="35"/>
      <c r="LJ106" s="35"/>
      <c r="LK106" s="35"/>
      <c r="LL106" s="35"/>
      <c r="LM106" s="35"/>
      <c r="LN106" s="35"/>
      <c r="LO106" s="35"/>
      <c r="LP106" s="35"/>
      <c r="LQ106" s="35"/>
      <c r="LR106" s="35"/>
      <c r="LS106" s="35"/>
      <c r="LT106" s="35"/>
      <c r="LU106" s="35"/>
      <c r="LV106" s="35"/>
      <c r="LW106" s="35"/>
      <c r="LX106" s="35"/>
      <c r="LY106" s="35"/>
      <c r="LZ106" s="35"/>
      <c r="MA106" s="35"/>
      <c r="MB106" s="35"/>
      <c r="MC106" s="35"/>
      <c r="MD106" s="35"/>
      <c r="ME106" s="35"/>
      <c r="MF106" s="35"/>
      <c r="MG106" s="35"/>
      <c r="MH106" s="35"/>
      <c r="MI106" s="35"/>
      <c r="MJ106" s="35"/>
      <c r="MK106" s="35"/>
      <c r="ML106" s="35"/>
      <c r="MM106" s="35"/>
      <c r="MN106" s="35"/>
      <c r="MO106" s="35"/>
      <c r="MP106" s="35"/>
      <c r="MQ106" s="35"/>
      <c r="MR106" s="35"/>
      <c r="MS106" s="35"/>
      <c r="MT106" s="35"/>
      <c r="MU106" s="35"/>
      <c r="MV106" s="35"/>
      <c r="MW106" s="35"/>
      <c r="MX106" s="35"/>
      <c r="MY106" s="35"/>
      <c r="MZ106" s="35"/>
      <c r="NA106" s="35"/>
      <c r="NB106" s="35"/>
      <c r="NC106" s="35"/>
      <c r="ND106" s="35"/>
      <c r="NE106" s="35"/>
      <c r="NF106" s="35"/>
      <c r="NG106" s="35"/>
      <c r="NH106" s="35"/>
      <c r="NI106" s="35"/>
      <c r="NJ106" s="35"/>
      <c r="NK106" s="35"/>
      <c r="NL106" s="35"/>
      <c r="NM106" s="35"/>
      <c r="NN106" s="35"/>
      <c r="NO106" s="35"/>
      <c r="NP106" s="35"/>
      <c r="NQ106" s="35"/>
      <c r="NR106" s="35"/>
      <c r="NS106" s="35"/>
      <c r="NT106" s="35"/>
      <c r="NU106" s="35"/>
      <c r="NV106" s="35"/>
      <c r="NW106" s="35"/>
      <c r="NX106" s="35"/>
      <c r="NY106" s="35"/>
      <c r="NZ106" s="35"/>
      <c r="OA106" s="35"/>
      <c r="OB106" s="35"/>
      <c r="OC106" s="35"/>
      <c r="OD106" s="35"/>
      <c r="OE106" s="35"/>
      <c r="OF106" s="35"/>
      <c r="OG106" s="35"/>
      <c r="OH106" s="35"/>
      <c r="OI106" s="35"/>
      <c r="OJ106" s="35"/>
      <c r="OK106" s="35"/>
      <c r="OL106" s="35"/>
      <c r="OM106" s="35"/>
      <c r="ON106" s="35"/>
      <c r="OO106" s="35"/>
      <c r="OP106" s="35"/>
      <c r="OQ106" s="35"/>
      <c r="OR106" s="35"/>
      <c r="OS106" s="35"/>
      <c r="OT106" s="35"/>
      <c r="OU106" s="35"/>
      <c r="OV106" s="35"/>
      <c r="OW106" s="35"/>
      <c r="OX106" s="35"/>
      <c r="OY106" s="35"/>
      <c r="OZ106" s="35"/>
      <c r="PA106" s="35"/>
      <c r="PB106" s="35"/>
      <c r="PC106" s="35"/>
      <c r="PD106" s="35"/>
      <c r="PE106" s="35"/>
      <c r="PF106" s="35"/>
      <c r="PG106" s="35"/>
      <c r="PH106" s="35"/>
      <c r="PI106" s="35"/>
      <c r="PJ106" s="35"/>
      <c r="PK106" s="35"/>
      <c r="PL106" s="35"/>
      <c r="PM106" s="35"/>
      <c r="PN106" s="35"/>
      <c r="PO106" s="35"/>
      <c r="PP106" s="35"/>
      <c r="PQ106" s="35"/>
      <c r="PR106" s="35"/>
      <c r="PS106" s="35"/>
      <c r="PT106" s="35"/>
      <c r="PU106" s="35"/>
      <c r="PV106" s="35"/>
      <c r="PW106" s="35"/>
      <c r="PX106" s="35"/>
      <c r="PY106" s="35"/>
      <c r="PZ106" s="35"/>
      <c r="QA106" s="35"/>
      <c r="QB106" s="35"/>
      <c r="QC106" s="35"/>
      <c r="QD106" s="35"/>
      <c r="QE106" s="35"/>
      <c r="QF106" s="35"/>
      <c r="QG106" s="35"/>
      <c r="QH106" s="35"/>
      <c r="QI106" s="35"/>
      <c r="QJ106" s="35"/>
      <c r="QK106" s="35"/>
      <c r="QL106" s="35"/>
      <c r="QM106" s="35"/>
      <c r="QN106" s="35"/>
      <c r="QO106" s="35"/>
      <c r="QP106" s="35"/>
      <c r="QQ106" s="35"/>
      <c r="QR106" s="35"/>
      <c r="QS106" s="35"/>
      <c r="QT106" s="35"/>
      <c r="QU106" s="35"/>
      <c r="QV106" s="35"/>
      <c r="QW106" s="35"/>
      <c r="QX106" s="35"/>
      <c r="QY106" s="35"/>
      <c r="QZ106" s="35"/>
      <c r="RA106" s="35"/>
      <c r="RB106" s="35"/>
      <c r="RC106" s="35"/>
      <c r="RD106" s="35"/>
      <c r="RE106" s="35"/>
      <c r="RF106" s="35"/>
      <c r="RG106" s="35"/>
      <c r="RH106" s="35"/>
      <c r="RI106" s="35"/>
      <c r="RJ106" s="35"/>
      <c r="RK106" s="35"/>
      <c r="RL106" s="35"/>
      <c r="RM106" s="35"/>
      <c r="RN106" s="35"/>
      <c r="RO106" s="35"/>
      <c r="RP106" s="35"/>
      <c r="RQ106" s="35"/>
      <c r="RR106" s="35"/>
      <c r="RS106" s="35"/>
      <c r="RT106" s="35"/>
      <c r="RU106" s="35"/>
      <c r="RV106" s="35"/>
      <c r="RW106" s="35"/>
      <c r="RX106" s="35"/>
      <c r="RY106" s="35"/>
      <c r="RZ106" s="35"/>
      <c r="SA106" s="35"/>
      <c r="SB106" s="35"/>
      <c r="SC106" s="35"/>
      <c r="SD106" s="35"/>
      <c r="SE106" s="35"/>
      <c r="SF106" s="35"/>
      <c r="SG106" s="35"/>
      <c r="SH106" s="35"/>
      <c r="SI106" s="35"/>
      <c r="SJ106" s="35"/>
      <c r="SK106" s="35"/>
      <c r="SL106" s="35"/>
      <c r="SM106" s="35"/>
      <c r="SN106" s="35"/>
      <c r="SO106" s="35"/>
      <c r="SP106" s="35"/>
      <c r="SQ106" s="35"/>
      <c r="SR106" s="35"/>
      <c r="SS106" s="35"/>
      <c r="ST106" s="35"/>
      <c r="SU106" s="35"/>
      <c r="SV106" s="35"/>
      <c r="SW106" s="35"/>
      <c r="SX106" s="35"/>
      <c r="SY106" s="35"/>
      <c r="SZ106" s="35"/>
      <c r="TA106" s="35"/>
      <c r="TB106" s="35"/>
      <c r="TC106" s="35"/>
      <c r="TD106" s="35"/>
      <c r="TE106" s="35"/>
      <c r="TF106" s="35"/>
      <c r="TG106" s="35"/>
      <c r="TH106" s="35"/>
      <c r="TI106" s="35"/>
      <c r="TJ106" s="35"/>
      <c r="TK106" s="35"/>
      <c r="TL106" s="35"/>
      <c r="TM106" s="35"/>
      <c r="TN106" s="35"/>
      <c r="TO106" s="35"/>
      <c r="TP106" s="35"/>
      <c r="TQ106" s="35"/>
      <c r="TR106" s="35"/>
      <c r="TS106" s="35"/>
      <c r="TT106" s="35"/>
      <c r="TU106" s="35"/>
      <c r="TV106" s="35"/>
      <c r="TW106" s="35"/>
      <c r="TX106" s="35"/>
      <c r="TY106" s="35"/>
      <c r="TZ106" s="35"/>
      <c r="UA106" s="35"/>
      <c r="UB106" s="35"/>
      <c r="UC106" s="35"/>
      <c r="UD106" s="35"/>
      <c r="UE106" s="35"/>
      <c r="UF106" s="35"/>
      <c r="UG106" s="35"/>
      <c r="UH106" s="35"/>
      <c r="UI106" s="35"/>
      <c r="UJ106" s="35"/>
      <c r="UK106" s="35"/>
      <c r="UL106" s="35"/>
      <c r="UM106" s="35"/>
      <c r="UN106" s="35"/>
      <c r="UO106" s="35"/>
      <c r="UP106" s="35"/>
      <c r="UQ106" s="35"/>
      <c r="UR106" s="35"/>
      <c r="US106" s="35"/>
      <c r="UT106" s="35"/>
      <c r="UU106" s="35"/>
      <c r="UV106" s="35"/>
      <c r="UW106" s="35"/>
      <c r="UX106" s="35"/>
      <c r="UY106" s="35"/>
      <c r="UZ106" s="35"/>
      <c r="VA106" s="35"/>
      <c r="VB106" s="35"/>
      <c r="VC106" s="35"/>
      <c r="VD106" s="35"/>
      <c r="VE106" s="35"/>
      <c r="VF106" s="35"/>
      <c r="VG106" s="35"/>
      <c r="VH106" s="35"/>
      <c r="VI106" s="35"/>
      <c r="VJ106" s="35"/>
      <c r="VK106" s="35"/>
      <c r="VL106" s="35"/>
      <c r="VM106" s="35"/>
      <c r="VN106" s="35"/>
      <c r="VO106" s="35"/>
      <c r="VP106" s="35"/>
      <c r="VQ106" s="35"/>
      <c r="VR106" s="35"/>
      <c r="VS106" s="35"/>
      <c r="VT106" s="35"/>
      <c r="VU106" s="35"/>
      <c r="VV106" s="35"/>
      <c r="VW106" s="35"/>
      <c r="VX106" s="35"/>
      <c r="VY106" s="35"/>
      <c r="VZ106" s="35"/>
      <c r="WA106" s="35"/>
      <c r="WB106" s="35"/>
      <c r="WC106" s="35"/>
      <c r="WD106" s="35"/>
      <c r="WE106" s="35"/>
      <c r="WF106" s="35"/>
      <c r="WG106" s="35"/>
      <c r="WH106" s="35"/>
      <c r="WI106" s="35"/>
      <c r="WJ106" s="35"/>
      <c r="WK106" s="35"/>
      <c r="WL106" s="35"/>
      <c r="WM106" s="35"/>
      <c r="WN106" s="35"/>
      <c r="WO106" s="35"/>
      <c r="WP106" s="35"/>
      <c r="WQ106" s="35"/>
      <c r="WR106" s="35"/>
      <c r="WS106" s="35"/>
      <c r="WT106" s="35"/>
      <c r="WU106" s="35"/>
      <c r="WV106" s="35"/>
      <c r="WW106" s="35"/>
      <c r="WX106" s="35"/>
      <c r="WY106" s="35"/>
      <c r="WZ106" s="35"/>
      <c r="XA106" s="35"/>
      <c r="XB106" s="35"/>
      <c r="XC106" s="35"/>
      <c r="XD106" s="35"/>
      <c r="XE106" s="35"/>
      <c r="XF106" s="35"/>
      <c r="XG106" s="35"/>
      <c r="XH106" s="35"/>
      <c r="XI106" s="35"/>
      <c r="XJ106" s="35"/>
      <c r="XK106" s="35"/>
      <c r="XL106" s="35"/>
      <c r="XM106" s="35"/>
      <c r="XN106" s="35"/>
      <c r="XO106" s="35"/>
      <c r="XP106" s="35"/>
      <c r="XQ106" s="35"/>
      <c r="XR106" s="35"/>
      <c r="XS106" s="35"/>
      <c r="XT106" s="35"/>
      <c r="XU106" s="35"/>
      <c r="XV106" s="35"/>
      <c r="XW106" s="35"/>
      <c r="XX106" s="35"/>
      <c r="XY106" s="35"/>
      <c r="XZ106" s="35"/>
      <c r="YA106" s="35"/>
      <c r="YB106" s="35"/>
      <c r="YC106" s="35"/>
      <c r="YD106" s="35"/>
      <c r="YE106" s="35"/>
      <c r="YF106" s="35"/>
      <c r="YG106" s="35"/>
      <c r="YH106" s="35"/>
      <c r="YI106" s="35"/>
      <c r="YJ106" s="35"/>
      <c r="YK106" s="35"/>
      <c r="YL106" s="35"/>
      <c r="YM106" s="35"/>
      <c r="YN106" s="35"/>
      <c r="YO106" s="35"/>
      <c r="YP106" s="35"/>
      <c r="YQ106" s="35"/>
      <c r="YR106" s="35"/>
      <c r="YS106" s="35"/>
      <c r="YT106" s="35"/>
      <c r="YU106" s="35"/>
      <c r="YV106" s="35"/>
      <c r="YW106" s="35"/>
      <c r="YX106" s="35"/>
      <c r="YY106" s="35"/>
      <c r="YZ106" s="35"/>
      <c r="ZA106" s="35"/>
      <c r="ZB106" s="35"/>
      <c r="ZC106" s="35"/>
      <c r="ZD106" s="35"/>
      <c r="ZE106" s="35"/>
      <c r="ZF106" s="35"/>
      <c r="ZG106" s="35"/>
      <c r="ZH106" s="35"/>
      <c r="ZI106" s="35"/>
      <c r="ZJ106" s="35"/>
      <c r="ZK106" s="35"/>
      <c r="ZL106" s="35"/>
      <c r="ZM106" s="35"/>
      <c r="ZN106" s="35"/>
      <c r="ZO106" s="35"/>
      <c r="ZP106" s="35"/>
      <c r="ZQ106" s="35"/>
      <c r="ZR106" s="35"/>
      <c r="ZS106" s="35"/>
      <c r="ZT106" s="35"/>
      <c r="ZU106" s="35"/>
      <c r="ZV106" s="35"/>
      <c r="ZW106" s="35"/>
      <c r="ZX106" s="35"/>
      <c r="ZY106" s="35"/>
      <c r="ZZ106" s="35"/>
      <c r="AAA106" s="35"/>
      <c r="AAB106" s="35"/>
      <c r="AAC106" s="35"/>
      <c r="AAD106" s="35"/>
      <c r="AAE106" s="35"/>
      <c r="AAF106" s="35"/>
      <c r="AAG106" s="35"/>
      <c r="AAH106" s="35"/>
      <c r="AAI106" s="35"/>
      <c r="AAJ106" s="35"/>
      <c r="AAK106" s="35"/>
      <c r="AAL106" s="35"/>
      <c r="AAM106" s="35"/>
      <c r="AAN106" s="35"/>
      <c r="AAO106" s="35"/>
      <c r="AAP106" s="35"/>
      <c r="AAQ106" s="35"/>
      <c r="AAR106" s="35"/>
      <c r="AAS106" s="35"/>
      <c r="AAT106" s="35"/>
      <c r="AAU106" s="35"/>
      <c r="AAV106" s="35"/>
      <c r="AAW106" s="35"/>
      <c r="AAX106" s="35"/>
      <c r="AAY106" s="35"/>
      <c r="AAZ106" s="35"/>
      <c r="ABA106" s="35"/>
      <c r="ABB106" s="35"/>
      <c r="ABC106" s="35"/>
      <c r="ABD106" s="35"/>
      <c r="ABE106" s="35"/>
      <c r="ABF106" s="35"/>
      <c r="ABG106" s="35"/>
      <c r="ABH106" s="35"/>
      <c r="ABI106" s="35"/>
      <c r="ABJ106" s="35"/>
      <c r="ABK106" s="35"/>
      <c r="ABL106" s="35"/>
      <c r="ABM106" s="35"/>
      <c r="ABN106" s="35"/>
      <c r="ABO106" s="35"/>
      <c r="ABP106" s="35"/>
      <c r="ABQ106" s="35"/>
      <c r="ABR106" s="35"/>
      <c r="ABS106" s="35"/>
      <c r="ABT106" s="35"/>
      <c r="ABU106" s="35"/>
      <c r="ABV106" s="35"/>
      <c r="ABW106" s="35"/>
      <c r="ABX106" s="35"/>
      <c r="ABY106" s="35"/>
      <c r="ABZ106" s="35"/>
      <c r="ACA106" s="35"/>
      <c r="ACB106" s="35"/>
      <c r="ACC106" s="35"/>
      <c r="ACD106" s="35"/>
      <c r="ACE106" s="35"/>
      <c r="ACF106" s="35"/>
      <c r="ACG106" s="35"/>
      <c r="ACH106" s="35"/>
      <c r="ACI106" s="35"/>
      <c r="ACJ106" s="35"/>
      <c r="ACK106" s="35"/>
      <c r="ACL106" s="35"/>
      <c r="ACM106" s="35"/>
      <c r="ACN106" s="35"/>
      <c r="ACO106" s="35"/>
      <c r="ACP106" s="35"/>
      <c r="ACQ106" s="35"/>
      <c r="ACR106" s="35"/>
      <c r="ACS106" s="35"/>
      <c r="ACT106" s="35"/>
      <c r="ACU106" s="35"/>
      <c r="ACV106" s="35"/>
      <c r="ACW106" s="35"/>
      <c r="ACX106" s="35"/>
      <c r="ACY106" s="35"/>
      <c r="ACZ106" s="35"/>
      <c r="ADA106" s="35"/>
      <c r="ADB106" s="35"/>
      <c r="ADC106" s="35"/>
      <c r="ADD106" s="35"/>
      <c r="ADE106" s="35"/>
      <c r="ADF106" s="35"/>
      <c r="ADG106" s="35"/>
      <c r="ADH106" s="35"/>
      <c r="ADI106" s="35"/>
      <c r="ADJ106" s="35"/>
      <c r="ADK106" s="35"/>
      <c r="ADL106" s="35"/>
      <c r="ADM106" s="35"/>
      <c r="ADN106" s="35"/>
      <c r="ADO106" s="35"/>
      <c r="ADP106" s="35"/>
      <c r="ADQ106" s="35"/>
      <c r="ADR106" s="35"/>
      <c r="ADS106" s="35"/>
      <c r="ADT106" s="35"/>
      <c r="ADU106" s="35"/>
      <c r="ADV106" s="35"/>
      <c r="ADW106" s="35"/>
      <c r="ADX106" s="35"/>
      <c r="ADY106" s="35"/>
      <c r="ADZ106" s="35"/>
      <c r="AEA106" s="35"/>
      <c r="AEB106" s="35"/>
      <c r="AEC106" s="35"/>
      <c r="AED106" s="35"/>
      <c r="AEE106" s="35"/>
      <c r="AEF106" s="35"/>
      <c r="AEG106" s="35"/>
      <c r="AEH106" s="35"/>
      <c r="AEI106" s="35"/>
      <c r="AEJ106" s="35"/>
      <c r="AEK106" s="35"/>
      <c r="AEL106" s="35"/>
      <c r="AEM106" s="35"/>
      <c r="AEN106" s="35"/>
      <c r="AEO106" s="35"/>
      <c r="AEP106" s="35"/>
      <c r="AEQ106" s="35"/>
      <c r="AER106" s="35"/>
      <c r="AES106" s="35"/>
      <c r="AET106" s="35"/>
      <c r="AEU106" s="35"/>
      <c r="AEV106" s="35"/>
      <c r="AEW106" s="35"/>
      <c r="AEX106" s="35"/>
      <c r="AEY106" s="35"/>
      <c r="AEZ106" s="35"/>
      <c r="AFA106" s="35"/>
      <c r="AFB106" s="35"/>
      <c r="AFC106" s="35"/>
      <c r="AFD106" s="35"/>
      <c r="AFE106" s="35"/>
      <c r="AFF106" s="35"/>
      <c r="AFG106" s="35"/>
      <c r="AFH106" s="35"/>
      <c r="AFI106" s="35"/>
      <c r="AFJ106" s="35"/>
      <c r="AFK106" s="35"/>
      <c r="AFL106" s="35"/>
      <c r="AFM106" s="35"/>
      <c r="AFN106" s="35"/>
      <c r="AFO106" s="35"/>
      <c r="AFP106" s="35"/>
      <c r="AFQ106" s="35"/>
      <c r="AFR106" s="35"/>
      <c r="AFS106" s="35"/>
      <c r="AFT106" s="35"/>
      <c r="AFU106" s="35"/>
      <c r="AFV106" s="35"/>
      <c r="AFW106" s="35"/>
      <c r="AFX106" s="35"/>
      <c r="AFY106" s="35"/>
      <c r="AFZ106" s="35"/>
      <c r="AGA106" s="35"/>
      <c r="AGB106" s="35"/>
      <c r="AGC106" s="35"/>
      <c r="AGD106" s="35"/>
      <c r="AGE106" s="35"/>
      <c r="AGF106" s="35"/>
      <c r="AGG106" s="35"/>
      <c r="AGH106" s="35"/>
      <c r="AGI106" s="35"/>
      <c r="AGJ106" s="35"/>
      <c r="AGK106" s="35"/>
      <c r="AGL106" s="35"/>
      <c r="AGM106" s="35"/>
      <c r="AGN106" s="35"/>
      <c r="AGO106" s="35"/>
      <c r="AGP106" s="35"/>
      <c r="AGQ106" s="35"/>
      <c r="AGR106" s="35"/>
      <c r="AGS106" s="35"/>
      <c r="AGT106" s="35"/>
      <c r="AGU106" s="35"/>
      <c r="AGV106" s="35"/>
      <c r="AGW106" s="35"/>
      <c r="AGX106" s="35"/>
      <c r="AGY106" s="35"/>
      <c r="AGZ106" s="35"/>
      <c r="AHA106" s="35"/>
      <c r="AHB106" s="35"/>
      <c r="AHC106" s="35"/>
      <c r="AHD106" s="35"/>
      <c r="AHE106" s="35"/>
      <c r="AHF106" s="35"/>
      <c r="AHG106" s="35"/>
      <c r="AHH106" s="35"/>
      <c r="AHI106" s="35"/>
      <c r="AHJ106" s="35"/>
      <c r="AHK106" s="35"/>
      <c r="AHL106" s="35"/>
      <c r="AHM106" s="35"/>
      <c r="AHN106" s="35"/>
      <c r="AHO106" s="35"/>
      <c r="AHP106" s="35"/>
      <c r="AHQ106" s="35"/>
      <c r="AHR106" s="35"/>
      <c r="AHS106" s="35"/>
      <c r="AHT106" s="35"/>
      <c r="AHU106" s="35"/>
      <c r="AHV106" s="35"/>
      <c r="AHW106" s="35"/>
      <c r="AHX106" s="35"/>
      <c r="AHY106" s="35"/>
      <c r="AHZ106" s="35"/>
      <c r="AIA106" s="35"/>
      <c r="AIB106" s="35"/>
      <c r="AIC106" s="35"/>
      <c r="AID106" s="35"/>
      <c r="AIE106" s="35"/>
      <c r="AIF106" s="35"/>
      <c r="AIG106" s="35"/>
      <c r="AIH106" s="35"/>
      <c r="AII106" s="35"/>
      <c r="AIJ106" s="35"/>
      <c r="AIK106" s="35"/>
      <c r="AIL106" s="35"/>
      <c r="AIM106" s="35"/>
      <c r="AIN106" s="35"/>
      <c r="AIO106" s="35"/>
      <c r="AIP106" s="35"/>
      <c r="AIQ106" s="35"/>
      <c r="AIR106" s="35"/>
      <c r="AIS106" s="35"/>
      <c r="AIT106" s="35"/>
      <c r="AIU106" s="35"/>
      <c r="AIV106" s="35"/>
      <c r="AIW106" s="35"/>
      <c r="AIX106" s="35"/>
      <c r="AIY106" s="35"/>
      <c r="AIZ106" s="35"/>
      <c r="AJA106" s="35"/>
      <c r="AJB106" s="35"/>
      <c r="AJC106" s="35"/>
      <c r="AJD106" s="35"/>
      <c r="AJE106" s="35"/>
      <c r="AJF106" s="35"/>
      <c r="AJG106" s="35"/>
      <c r="AJH106" s="35"/>
      <c r="AJI106" s="35"/>
      <c r="AJJ106" s="35"/>
      <c r="AJK106" s="35"/>
      <c r="AJL106" s="35"/>
      <c r="AJM106" s="35"/>
      <c r="AJN106" s="35"/>
      <c r="AJO106" s="35"/>
      <c r="AJP106" s="35"/>
      <c r="AJQ106" s="35"/>
      <c r="AJR106" s="35"/>
      <c r="AJS106" s="35"/>
      <c r="AJT106" s="35"/>
      <c r="AJU106" s="35"/>
      <c r="AJV106" s="35"/>
      <c r="AJW106" s="35"/>
      <c r="AJX106" s="35"/>
      <c r="AJY106" s="35"/>
      <c r="AJZ106" s="35"/>
      <c r="AKA106" s="35"/>
      <c r="AKB106" s="35"/>
      <c r="AKC106" s="35"/>
      <c r="AKD106" s="35"/>
      <c r="AKE106" s="35"/>
      <c r="AKF106" s="35"/>
      <c r="AKG106" s="35"/>
      <c r="AKH106" s="35"/>
      <c r="AKI106" s="35"/>
      <c r="AKJ106" s="35"/>
      <c r="AKK106" s="35"/>
      <c r="AKL106" s="35"/>
      <c r="AKM106" s="35"/>
      <c r="AKN106" s="35"/>
      <c r="AKO106" s="35"/>
      <c r="AKP106" s="35"/>
      <c r="AKQ106" s="35"/>
      <c r="AKR106" s="35"/>
      <c r="AKS106" s="35"/>
      <c r="AKT106" s="35"/>
      <c r="AKU106" s="35"/>
      <c r="AKV106" s="35"/>
      <c r="AKW106" s="35"/>
      <c r="AKX106" s="35"/>
      <c r="AKY106" s="35"/>
      <c r="AKZ106" s="35"/>
      <c r="ALA106" s="35"/>
      <c r="ALB106" s="35"/>
      <c r="ALC106" s="35"/>
      <c r="ALD106" s="35"/>
      <c r="ALE106" s="35"/>
      <c r="ALF106" s="35"/>
      <c r="ALG106" s="35"/>
      <c r="ALH106" s="35"/>
      <c r="ALI106" s="35"/>
      <c r="ALJ106" s="35"/>
      <c r="ALK106" s="35"/>
      <c r="ALL106" s="35"/>
      <c r="ALM106" s="35"/>
      <c r="ALN106" s="35"/>
      <c r="ALO106" s="35"/>
      <c r="ALP106" s="35"/>
      <c r="ALQ106" s="35"/>
      <c r="ALR106" s="35"/>
      <c r="ALS106" s="35"/>
      <c r="ALT106" s="35"/>
      <c r="ALU106" s="35"/>
      <c r="ALV106" s="35"/>
      <c r="ALW106" s="35"/>
      <c r="ALX106" s="35"/>
      <c r="ALY106" s="35"/>
      <c r="ALZ106" s="35"/>
      <c r="AMA106" s="35"/>
      <c r="AMB106" s="35"/>
      <c r="AMC106" s="35"/>
      <c r="AMD106" s="35"/>
      <c r="AME106" s="35"/>
      <c r="AMF106" s="35"/>
      <c r="AMG106" s="35"/>
      <c r="AMH106" s="35"/>
      <c r="AMI106" s="35"/>
      <c r="AMJ106" s="35"/>
      <c r="AMK106" s="35"/>
      <c r="AML106" s="35"/>
      <c r="AMM106" s="35"/>
      <c r="AMN106" s="35"/>
      <c r="AMO106" s="35"/>
      <c r="AMP106" s="35"/>
      <c r="AMQ106" s="35"/>
      <c r="AMR106" s="35"/>
      <c r="AMS106" s="35"/>
      <c r="AMT106" s="35"/>
      <c r="AMU106" s="35"/>
      <c r="AMV106" s="35"/>
      <c r="AMW106" s="35"/>
      <c r="AMX106" s="35"/>
      <c r="AMY106" s="35"/>
      <c r="AMZ106" s="35"/>
      <c r="ANA106" s="35"/>
      <c r="ANB106" s="35"/>
      <c r="ANC106" s="35"/>
      <c r="AND106" s="35"/>
      <c r="ANE106" s="35"/>
      <c r="ANF106" s="35"/>
      <c r="ANG106" s="35"/>
      <c r="ANH106" s="35"/>
      <c r="ANI106" s="35"/>
      <c r="ANJ106" s="35"/>
      <c r="ANK106" s="35"/>
      <c r="ANL106" s="35"/>
      <c r="ANM106" s="35"/>
      <c r="ANN106" s="35"/>
      <c r="ANO106" s="35"/>
      <c r="ANP106" s="35"/>
      <c r="ANQ106" s="35"/>
      <c r="ANR106" s="35"/>
      <c r="ANS106" s="35"/>
      <c r="ANT106" s="35"/>
      <c r="ANU106" s="35"/>
      <c r="ANV106" s="35"/>
      <c r="ANW106" s="35"/>
      <c r="ANX106" s="35"/>
      <c r="ANY106" s="35"/>
      <c r="ANZ106" s="35"/>
      <c r="AOA106" s="35"/>
      <c r="AOB106" s="35"/>
      <c r="AOC106" s="35"/>
      <c r="AOD106" s="35"/>
      <c r="AOE106" s="35"/>
      <c r="AOF106" s="35"/>
      <c r="AOG106" s="35"/>
      <c r="AOH106" s="35"/>
      <c r="AOI106" s="35"/>
      <c r="AOJ106" s="35"/>
      <c r="AOK106" s="35"/>
      <c r="AOL106" s="35"/>
      <c r="AOM106" s="35"/>
      <c r="AON106" s="35"/>
      <c r="AOO106" s="35"/>
      <c r="AOP106" s="35"/>
      <c r="AOQ106" s="35"/>
      <c r="AOR106" s="35"/>
      <c r="AOS106" s="35"/>
      <c r="AOT106" s="35"/>
      <c r="AOU106" s="35"/>
      <c r="AOV106" s="35"/>
      <c r="AOW106" s="35"/>
      <c r="AOX106" s="35"/>
      <c r="AOY106" s="35"/>
      <c r="AOZ106" s="35"/>
      <c r="APA106" s="35"/>
      <c r="APB106" s="35"/>
      <c r="APC106" s="35"/>
      <c r="APD106" s="35"/>
      <c r="APE106" s="35"/>
      <c r="APF106" s="35"/>
      <c r="APG106" s="35"/>
      <c r="APH106" s="35"/>
      <c r="API106" s="35"/>
      <c r="APJ106" s="35"/>
      <c r="APK106" s="35"/>
      <c r="APL106" s="35"/>
      <c r="APM106" s="35"/>
      <c r="APN106" s="35"/>
      <c r="APO106" s="35"/>
      <c r="APP106" s="35"/>
      <c r="APQ106" s="35"/>
      <c r="APR106" s="35"/>
      <c r="APS106" s="35"/>
      <c r="APT106" s="35"/>
      <c r="APU106" s="35"/>
      <c r="APV106" s="35"/>
      <c r="APW106" s="35"/>
      <c r="APX106" s="35"/>
      <c r="APY106" s="35"/>
      <c r="APZ106" s="35"/>
      <c r="AQA106" s="35"/>
      <c r="AQB106" s="35"/>
      <c r="AQC106" s="35"/>
      <c r="AQD106" s="35"/>
      <c r="AQE106" s="35"/>
      <c r="AQF106" s="35"/>
      <c r="AQG106" s="35"/>
      <c r="AQH106" s="35"/>
      <c r="AQI106" s="35"/>
      <c r="AQJ106" s="35"/>
      <c r="AQK106" s="35"/>
      <c r="AQL106" s="35"/>
      <c r="AQM106" s="35"/>
      <c r="AQN106" s="35"/>
      <c r="AQO106" s="35"/>
      <c r="AQP106" s="35"/>
      <c r="AQQ106" s="35"/>
      <c r="AQR106" s="35"/>
      <c r="AQS106" s="35"/>
      <c r="AQT106" s="35"/>
      <c r="AQU106" s="35"/>
      <c r="AQV106" s="35"/>
      <c r="AQW106" s="35"/>
      <c r="AQX106" s="35"/>
      <c r="AQY106" s="35"/>
      <c r="AQZ106" s="35"/>
      <c r="ARA106" s="35"/>
      <c r="ARB106" s="35"/>
      <c r="ARC106" s="35"/>
      <c r="ARD106" s="35"/>
      <c r="ARE106" s="35"/>
      <c r="ARF106" s="35"/>
      <c r="ARG106" s="35"/>
      <c r="ARH106" s="35"/>
      <c r="ARI106" s="35"/>
      <c r="ARJ106" s="35"/>
      <c r="ARK106" s="35"/>
      <c r="ARL106" s="35"/>
      <c r="ARM106" s="35"/>
      <c r="ARN106" s="35"/>
      <c r="ARO106" s="35"/>
      <c r="ARP106" s="35"/>
      <c r="ARQ106" s="35"/>
      <c r="ARR106" s="35"/>
      <c r="ARS106" s="35"/>
      <c r="ART106" s="35"/>
      <c r="ARU106" s="35"/>
      <c r="ARV106" s="35"/>
      <c r="ARW106" s="35"/>
      <c r="ARX106" s="35"/>
      <c r="ARY106" s="35"/>
      <c r="ARZ106" s="35"/>
      <c r="ASA106" s="35"/>
      <c r="ASB106" s="35"/>
      <c r="ASC106" s="35"/>
      <c r="ASD106" s="35"/>
      <c r="ASE106" s="35"/>
      <c r="ASF106" s="35"/>
      <c r="ASG106" s="35"/>
      <c r="ASH106" s="35"/>
      <c r="ASI106" s="35"/>
      <c r="ASJ106" s="35"/>
      <c r="ASK106" s="35"/>
      <c r="ASL106" s="35"/>
      <c r="ASM106" s="35"/>
      <c r="ASN106" s="35"/>
      <c r="ASO106" s="35"/>
      <c r="ASP106" s="35"/>
      <c r="ASQ106" s="35"/>
      <c r="ASR106" s="35"/>
      <c r="ASS106" s="35"/>
      <c r="AST106" s="35"/>
      <c r="ASU106" s="35"/>
      <c r="ASV106" s="35"/>
      <c r="ASW106" s="35"/>
      <c r="ASX106" s="35"/>
      <c r="ASY106" s="35"/>
      <c r="ASZ106" s="35"/>
      <c r="ATA106" s="35"/>
      <c r="ATB106" s="35"/>
      <c r="ATC106" s="35"/>
      <c r="ATD106" s="35"/>
      <c r="ATE106" s="35"/>
      <c r="ATF106" s="35"/>
      <c r="ATG106" s="35"/>
      <c r="ATH106" s="35"/>
      <c r="ATI106" s="35"/>
      <c r="ATJ106" s="35"/>
      <c r="ATK106" s="35"/>
      <c r="ATL106" s="35"/>
      <c r="ATM106" s="35"/>
      <c r="ATN106" s="35"/>
      <c r="ATO106" s="35"/>
      <c r="ATP106" s="35"/>
      <c r="ATQ106" s="35"/>
      <c r="ATR106" s="35"/>
      <c r="ATS106" s="35"/>
      <c r="ATT106" s="35"/>
      <c r="ATU106" s="35"/>
      <c r="ATV106" s="35"/>
      <c r="ATW106" s="35"/>
      <c r="ATX106" s="35"/>
      <c r="ATY106" s="35"/>
      <c r="ATZ106" s="35"/>
      <c r="AUA106" s="35"/>
      <c r="AUB106" s="35"/>
      <c r="AUC106" s="35"/>
      <c r="AUD106" s="35"/>
      <c r="AUE106" s="35"/>
      <c r="AUF106" s="35"/>
      <c r="AUG106" s="35"/>
      <c r="AUH106" s="35"/>
      <c r="AUI106" s="35"/>
      <c r="AUJ106" s="35"/>
      <c r="AUK106" s="35"/>
      <c r="AUL106" s="35"/>
      <c r="AUM106" s="35"/>
      <c r="AUN106" s="35"/>
      <c r="AUO106" s="35"/>
      <c r="AUP106" s="35"/>
      <c r="AUQ106" s="35"/>
      <c r="AUR106" s="35"/>
      <c r="AUS106" s="35"/>
      <c r="AUT106" s="35"/>
      <c r="AUU106" s="35"/>
      <c r="AUV106" s="35"/>
      <c r="AUW106" s="35"/>
      <c r="AUX106" s="35"/>
      <c r="AUY106" s="35"/>
      <c r="AUZ106" s="35"/>
      <c r="AVA106" s="35"/>
      <c r="AVB106" s="35"/>
      <c r="AVC106" s="35"/>
      <c r="AVD106" s="35"/>
      <c r="AVE106" s="35"/>
      <c r="AVF106" s="35"/>
      <c r="AVG106" s="35"/>
      <c r="AVH106" s="35"/>
      <c r="AVI106" s="35"/>
      <c r="AVJ106" s="35"/>
      <c r="AVK106" s="35"/>
      <c r="AVL106" s="35"/>
      <c r="AVM106" s="35"/>
      <c r="AVN106" s="35"/>
      <c r="AVO106" s="35"/>
      <c r="AVP106" s="35"/>
      <c r="AVQ106" s="35"/>
      <c r="AVR106" s="35"/>
      <c r="AVS106" s="35"/>
      <c r="AVT106" s="35"/>
      <c r="AVU106" s="35"/>
      <c r="AVV106" s="35"/>
      <c r="AVW106" s="35"/>
      <c r="AVX106" s="35"/>
      <c r="AVY106" s="35"/>
      <c r="AVZ106" s="35"/>
      <c r="AWA106" s="35"/>
      <c r="AWB106" s="35"/>
      <c r="AWC106" s="35"/>
      <c r="AWD106" s="35"/>
      <c r="AWE106" s="35"/>
      <c r="AWF106" s="35"/>
      <c r="AWG106" s="35"/>
      <c r="AWH106" s="35"/>
      <c r="AWI106" s="35"/>
      <c r="AWJ106" s="35"/>
      <c r="AWK106" s="35"/>
      <c r="AWL106" s="35"/>
      <c r="AWM106" s="35"/>
      <c r="AWN106" s="35"/>
      <c r="AWO106" s="35"/>
      <c r="AWP106" s="35"/>
      <c r="AWQ106" s="35"/>
      <c r="AWR106" s="35"/>
      <c r="AWS106" s="35"/>
      <c r="AWT106" s="35"/>
      <c r="AWU106" s="35"/>
      <c r="AWV106" s="35"/>
      <c r="AWW106" s="35"/>
      <c r="AWX106" s="35"/>
      <c r="AWY106" s="35"/>
      <c r="AWZ106" s="35"/>
      <c r="AXA106" s="35"/>
      <c r="AXB106" s="35"/>
      <c r="AXC106" s="35"/>
      <c r="AXD106" s="35"/>
      <c r="AXE106" s="35"/>
      <c r="AXF106" s="35"/>
      <c r="AXG106" s="35"/>
      <c r="AXH106" s="35"/>
      <c r="AXI106" s="35"/>
      <c r="AXJ106" s="35"/>
      <c r="AXK106" s="35"/>
      <c r="AXL106" s="35"/>
      <c r="AXM106" s="35"/>
      <c r="AXN106" s="35"/>
      <c r="AXO106" s="35"/>
      <c r="AXP106" s="35"/>
      <c r="AXQ106" s="35"/>
      <c r="AXR106" s="35"/>
      <c r="AXS106" s="35"/>
      <c r="AXT106" s="35"/>
      <c r="AXU106" s="35"/>
      <c r="AXV106" s="35"/>
      <c r="AXW106" s="35"/>
      <c r="AXX106" s="35"/>
      <c r="AXY106" s="35"/>
      <c r="AXZ106" s="35"/>
      <c r="AYA106" s="35"/>
      <c r="AYB106" s="35"/>
      <c r="AYC106" s="35"/>
      <c r="AYD106" s="35"/>
      <c r="AYE106" s="35"/>
      <c r="AYF106" s="35"/>
      <c r="AYG106" s="35"/>
      <c r="AYH106" s="35"/>
      <c r="AYI106" s="35"/>
      <c r="AYJ106" s="35"/>
      <c r="AYK106" s="35"/>
      <c r="AYL106" s="35"/>
      <c r="AYM106" s="35"/>
      <c r="AYN106" s="35"/>
      <c r="AYO106" s="35"/>
      <c r="AYP106" s="35"/>
      <c r="AYQ106" s="35"/>
      <c r="AYR106" s="35"/>
      <c r="AYS106" s="35"/>
      <c r="AYT106" s="35"/>
      <c r="AYU106" s="35"/>
      <c r="AYV106" s="35"/>
      <c r="AYW106" s="35"/>
      <c r="AYX106" s="35"/>
      <c r="AYY106" s="35"/>
      <c r="AYZ106" s="35"/>
      <c r="AZA106" s="35"/>
      <c r="AZB106" s="35"/>
      <c r="AZC106" s="35"/>
      <c r="AZD106" s="35"/>
      <c r="AZE106" s="35"/>
      <c r="AZF106" s="35"/>
      <c r="AZG106" s="35"/>
      <c r="AZH106" s="35"/>
      <c r="AZI106" s="35"/>
      <c r="AZJ106" s="35"/>
      <c r="AZK106" s="35"/>
      <c r="AZL106" s="35"/>
      <c r="AZM106" s="35"/>
      <c r="AZN106" s="35"/>
      <c r="AZO106" s="35"/>
      <c r="AZP106" s="35"/>
      <c r="AZQ106" s="35"/>
      <c r="AZR106" s="35"/>
      <c r="AZS106" s="35"/>
      <c r="AZT106" s="35"/>
      <c r="AZU106" s="35"/>
      <c r="AZV106" s="35"/>
      <c r="AZW106" s="35"/>
      <c r="AZX106" s="35"/>
      <c r="AZY106" s="35"/>
      <c r="AZZ106" s="35"/>
      <c r="BAA106" s="35"/>
      <c r="BAB106" s="35"/>
      <c r="BAC106" s="35"/>
      <c r="BAD106" s="35"/>
      <c r="BAE106" s="35"/>
      <c r="BAF106" s="35"/>
      <c r="BAG106" s="35"/>
      <c r="BAH106" s="35"/>
      <c r="BAI106" s="35"/>
      <c r="BAJ106" s="35"/>
      <c r="BAK106" s="35"/>
      <c r="BAL106" s="35"/>
      <c r="BAM106" s="35"/>
      <c r="BAN106" s="35"/>
      <c r="BAO106" s="35"/>
      <c r="BAP106" s="35"/>
      <c r="BAQ106" s="35"/>
      <c r="BAR106" s="35"/>
      <c r="BAS106" s="35"/>
      <c r="BAT106" s="35"/>
      <c r="BAU106" s="35"/>
      <c r="BAV106" s="35"/>
      <c r="BAW106" s="35"/>
      <c r="BAX106" s="35"/>
      <c r="BAY106" s="35"/>
      <c r="BAZ106" s="35"/>
      <c r="BBA106" s="35"/>
      <c r="BBB106" s="35"/>
      <c r="BBC106" s="35"/>
      <c r="BBD106" s="35"/>
      <c r="BBE106" s="35"/>
      <c r="BBF106" s="35"/>
      <c r="BBG106" s="35"/>
      <c r="BBH106" s="35"/>
      <c r="BBI106" s="35"/>
      <c r="BBJ106" s="35"/>
      <c r="BBK106" s="35"/>
      <c r="BBL106" s="35"/>
      <c r="BBM106" s="35"/>
      <c r="BBN106" s="35"/>
      <c r="BBO106" s="35"/>
      <c r="BBP106" s="35"/>
      <c r="BBQ106" s="35"/>
      <c r="BBR106" s="35"/>
      <c r="BBS106" s="35"/>
      <c r="BBT106" s="35"/>
      <c r="BBU106" s="35"/>
      <c r="BBV106" s="35"/>
      <c r="BBW106" s="35"/>
      <c r="BBX106" s="35"/>
      <c r="BBY106" s="35"/>
      <c r="BBZ106" s="35"/>
      <c r="BCA106" s="35"/>
      <c r="BCB106" s="35"/>
      <c r="BCC106" s="35"/>
      <c r="BCD106" s="35"/>
      <c r="BCE106" s="35"/>
      <c r="BCF106" s="35"/>
      <c r="BCG106" s="35"/>
      <c r="BCH106" s="35"/>
      <c r="BCI106" s="35"/>
      <c r="BCJ106" s="35"/>
      <c r="BCK106" s="35"/>
      <c r="BCL106" s="35"/>
      <c r="BCM106" s="35"/>
      <c r="BCN106" s="35"/>
      <c r="BCO106" s="35"/>
      <c r="BCP106" s="35"/>
      <c r="BCQ106" s="35"/>
      <c r="BCR106" s="35"/>
      <c r="BCS106" s="35"/>
      <c r="BCT106" s="35"/>
      <c r="BCU106" s="35"/>
      <c r="BCV106" s="35"/>
      <c r="BCW106" s="35"/>
      <c r="BCX106" s="35"/>
      <c r="BCY106" s="35"/>
      <c r="BCZ106" s="35"/>
      <c r="BDA106" s="35"/>
      <c r="BDB106" s="35"/>
      <c r="BDC106" s="35"/>
      <c r="BDD106" s="35"/>
      <c r="BDE106" s="35"/>
      <c r="BDF106" s="35"/>
      <c r="BDG106" s="35"/>
      <c r="BDH106" s="35"/>
      <c r="BDI106" s="35"/>
      <c r="BDJ106" s="35"/>
      <c r="BDK106" s="35"/>
      <c r="BDL106" s="35"/>
      <c r="BDM106" s="35"/>
      <c r="BDN106" s="35"/>
      <c r="BDO106" s="35"/>
      <c r="BDP106" s="35"/>
      <c r="BDQ106" s="35"/>
      <c r="BDR106" s="35"/>
      <c r="BDS106" s="35"/>
      <c r="BDT106" s="35"/>
      <c r="BDU106" s="35"/>
      <c r="BDV106" s="35"/>
      <c r="BDW106" s="35"/>
      <c r="BDX106" s="35"/>
      <c r="BDY106" s="35"/>
      <c r="BDZ106" s="35"/>
      <c r="BEA106" s="35"/>
      <c r="BEB106" s="35"/>
      <c r="BEC106" s="35"/>
      <c r="BED106" s="35"/>
      <c r="BEE106" s="35"/>
      <c r="BEF106" s="35"/>
      <c r="BEG106" s="35"/>
      <c r="BEH106" s="35"/>
      <c r="BEI106" s="35"/>
      <c r="BEJ106" s="35"/>
      <c r="BEK106" s="35"/>
      <c r="BEL106" s="35"/>
      <c r="BEM106" s="35"/>
      <c r="BEN106" s="35"/>
      <c r="BEO106" s="35"/>
      <c r="BEP106" s="35"/>
      <c r="BEQ106" s="35"/>
      <c r="BER106" s="35"/>
      <c r="BES106" s="35"/>
      <c r="BET106" s="35"/>
      <c r="BEU106" s="35"/>
      <c r="BEV106" s="35"/>
      <c r="BEW106" s="35"/>
      <c r="BEX106" s="35"/>
      <c r="BEY106" s="35"/>
      <c r="BEZ106" s="35"/>
      <c r="BFA106" s="35"/>
      <c r="BFB106" s="35"/>
      <c r="BFC106" s="35"/>
      <c r="BFD106" s="35"/>
      <c r="BFE106" s="35"/>
      <c r="BFF106" s="35"/>
      <c r="BFG106" s="35"/>
      <c r="BFH106" s="35"/>
      <c r="BFI106" s="35"/>
      <c r="BFJ106" s="35"/>
      <c r="BFK106" s="35"/>
      <c r="BFL106" s="35"/>
      <c r="BFM106" s="35"/>
      <c r="BFN106" s="35"/>
      <c r="BFO106" s="35"/>
      <c r="BFP106" s="35"/>
      <c r="BFQ106" s="35"/>
      <c r="BFR106" s="35"/>
      <c r="BFS106" s="35"/>
      <c r="BFT106" s="35"/>
      <c r="BFU106" s="35"/>
      <c r="BFV106" s="35"/>
      <c r="BFW106" s="35"/>
      <c r="BFX106" s="35"/>
      <c r="BFY106" s="35"/>
      <c r="BFZ106" s="35"/>
      <c r="BGA106" s="35"/>
      <c r="BGB106" s="35"/>
      <c r="BGC106" s="35"/>
      <c r="BGD106" s="35"/>
      <c r="BGE106" s="35"/>
      <c r="BGF106" s="35"/>
      <c r="BGG106" s="35"/>
      <c r="BGH106" s="35"/>
      <c r="BGI106" s="35"/>
      <c r="BGJ106" s="35"/>
      <c r="BGK106" s="35"/>
      <c r="BGL106" s="35"/>
      <c r="BGM106" s="35"/>
      <c r="BGN106" s="35"/>
      <c r="BGO106" s="35"/>
      <c r="BGP106" s="35"/>
      <c r="BGQ106" s="35"/>
      <c r="BGR106" s="35"/>
      <c r="BGS106" s="35"/>
      <c r="BGT106" s="35"/>
      <c r="BGU106" s="35"/>
      <c r="BGV106" s="35"/>
      <c r="BGW106" s="35"/>
      <c r="BGX106" s="35"/>
      <c r="BGY106" s="35"/>
      <c r="BGZ106" s="35"/>
      <c r="BHA106" s="35"/>
      <c r="BHB106" s="35"/>
      <c r="BHC106" s="35"/>
      <c r="BHD106" s="35"/>
      <c r="BHE106" s="35"/>
      <c r="BHF106" s="35"/>
      <c r="BHG106" s="35"/>
      <c r="BHH106" s="35"/>
      <c r="BHI106" s="35"/>
      <c r="BHJ106" s="35"/>
      <c r="BHK106" s="35"/>
      <c r="BHL106" s="35"/>
      <c r="BHM106" s="35"/>
      <c r="BHN106" s="35"/>
      <c r="BHO106" s="35"/>
      <c r="BHP106" s="35"/>
      <c r="BHQ106" s="35"/>
      <c r="BHR106" s="35"/>
      <c r="BHS106" s="35"/>
      <c r="BHT106" s="35"/>
      <c r="BHU106" s="35"/>
      <c r="BHV106" s="35"/>
      <c r="BHW106" s="35"/>
      <c r="BHX106" s="35"/>
      <c r="BHY106" s="35"/>
      <c r="BHZ106" s="35"/>
      <c r="BIA106" s="35"/>
      <c r="BIB106" s="35"/>
      <c r="BIC106" s="35"/>
      <c r="BID106" s="35"/>
      <c r="BIE106" s="35"/>
      <c r="BIF106" s="35"/>
      <c r="BIG106" s="35"/>
      <c r="BIH106" s="35"/>
      <c r="BII106" s="35"/>
      <c r="BIJ106" s="35"/>
      <c r="BIK106" s="35"/>
      <c r="BIL106" s="35"/>
      <c r="BIM106" s="35"/>
      <c r="BIN106" s="35"/>
      <c r="BIO106" s="35"/>
      <c r="BIP106" s="35"/>
      <c r="BIQ106" s="35"/>
      <c r="BIR106" s="35"/>
      <c r="BIS106" s="35"/>
      <c r="BIT106" s="35"/>
      <c r="BIU106" s="35"/>
      <c r="BIV106" s="35"/>
      <c r="BIW106" s="35"/>
      <c r="BIX106" s="35"/>
      <c r="BIY106" s="35"/>
      <c r="BIZ106" s="35"/>
      <c r="BJA106" s="35"/>
      <c r="BJB106" s="35"/>
      <c r="BJC106" s="35"/>
      <c r="BJD106" s="35"/>
      <c r="BJE106" s="35"/>
      <c r="BJF106" s="35"/>
      <c r="BJG106" s="35"/>
      <c r="BJH106" s="35"/>
      <c r="BJI106" s="35"/>
      <c r="BJJ106" s="35"/>
      <c r="BJK106" s="35"/>
      <c r="BJL106" s="35"/>
      <c r="BJM106" s="35"/>
      <c r="BJN106" s="35"/>
      <c r="BJO106" s="35"/>
      <c r="BJP106" s="35"/>
      <c r="BJQ106" s="35"/>
      <c r="BJR106" s="35"/>
      <c r="BJS106" s="35"/>
      <c r="BJT106" s="35"/>
      <c r="BJU106" s="35"/>
      <c r="BJV106" s="35"/>
      <c r="BJW106" s="35"/>
      <c r="BJX106" s="35"/>
      <c r="BJY106" s="35"/>
      <c r="BJZ106" s="35"/>
      <c r="BKA106" s="35"/>
      <c r="BKB106" s="35"/>
      <c r="BKC106" s="35"/>
      <c r="BKD106" s="35"/>
      <c r="BKE106" s="35"/>
      <c r="BKF106" s="35"/>
      <c r="BKG106" s="35"/>
      <c r="BKH106" s="35"/>
      <c r="BKI106" s="35"/>
      <c r="BKJ106" s="35"/>
      <c r="BKK106" s="35"/>
      <c r="BKL106" s="35"/>
      <c r="BKM106" s="35"/>
      <c r="BKN106" s="35"/>
      <c r="BKO106" s="35"/>
      <c r="BKP106" s="35"/>
      <c r="BKQ106" s="35"/>
      <c r="BKR106" s="35"/>
      <c r="BKS106" s="35"/>
      <c r="BKT106" s="35"/>
      <c r="BKU106" s="35"/>
      <c r="BKV106" s="35"/>
      <c r="BKW106" s="35"/>
      <c r="BKX106" s="35"/>
      <c r="BKY106" s="35"/>
      <c r="BKZ106" s="35"/>
      <c r="BLA106" s="35"/>
      <c r="BLB106" s="35"/>
      <c r="BLC106" s="35"/>
      <c r="BLD106" s="35"/>
      <c r="BLE106" s="35"/>
      <c r="BLF106" s="35"/>
      <c r="BLG106" s="35"/>
      <c r="BLH106" s="35"/>
      <c r="BLI106" s="35"/>
      <c r="BLJ106" s="35"/>
      <c r="BLK106" s="35"/>
      <c r="BLL106" s="35"/>
      <c r="BLM106" s="35"/>
      <c r="BLN106" s="35"/>
      <c r="BLO106" s="35"/>
      <c r="BLP106" s="35"/>
      <c r="BLQ106" s="35"/>
      <c r="BLR106" s="35"/>
      <c r="BLS106" s="35"/>
      <c r="BLT106" s="35"/>
      <c r="BLU106" s="35"/>
      <c r="BLV106" s="35"/>
      <c r="BLW106" s="35"/>
      <c r="BLX106" s="35"/>
      <c r="BLY106" s="35"/>
      <c r="BLZ106" s="35"/>
      <c r="BMA106" s="35"/>
      <c r="BMB106" s="35"/>
      <c r="BMC106" s="35"/>
      <c r="BMD106" s="35"/>
      <c r="BME106" s="35"/>
      <c r="BMF106" s="35"/>
      <c r="BMG106" s="35"/>
      <c r="BMH106" s="35"/>
      <c r="BMI106" s="35"/>
      <c r="BMJ106" s="35"/>
      <c r="BMK106" s="35"/>
      <c r="BML106" s="35"/>
      <c r="BMM106" s="35"/>
      <c r="BMN106" s="35"/>
      <c r="BMO106" s="35"/>
      <c r="BMP106" s="35"/>
      <c r="BMQ106" s="35"/>
      <c r="BMR106" s="35"/>
      <c r="BMS106" s="35"/>
      <c r="BMT106" s="35"/>
      <c r="BMU106" s="35"/>
      <c r="BMV106" s="35"/>
      <c r="BMW106" s="35"/>
      <c r="BMX106" s="35"/>
      <c r="BMY106" s="35"/>
      <c r="BMZ106" s="35"/>
      <c r="BNA106" s="35"/>
      <c r="BNB106" s="35"/>
      <c r="BNC106" s="35"/>
      <c r="BND106" s="35"/>
      <c r="BNE106" s="35"/>
      <c r="BNF106" s="35"/>
      <c r="BNG106" s="35"/>
      <c r="BNH106" s="35"/>
      <c r="BNI106" s="35"/>
      <c r="BNJ106" s="35"/>
      <c r="BNK106" s="35"/>
      <c r="BNL106" s="35"/>
      <c r="BNM106" s="35"/>
      <c r="BNN106" s="35"/>
      <c r="BNO106" s="35"/>
      <c r="BNP106" s="35"/>
      <c r="BNQ106" s="35"/>
      <c r="BNR106" s="35"/>
      <c r="BNS106" s="35"/>
      <c r="BNT106" s="35"/>
      <c r="BNU106" s="35"/>
      <c r="BNV106" s="35"/>
      <c r="BNW106" s="35"/>
      <c r="BNX106" s="35"/>
      <c r="BNY106" s="35"/>
      <c r="BNZ106" s="35"/>
      <c r="BOA106" s="35"/>
      <c r="BOB106" s="35"/>
      <c r="BOC106" s="35"/>
      <c r="BOD106" s="35"/>
      <c r="BOE106" s="35"/>
      <c r="BOF106" s="35"/>
      <c r="BOG106" s="35"/>
      <c r="BOH106" s="35"/>
      <c r="BOI106" s="35"/>
      <c r="BOJ106" s="35"/>
      <c r="BOK106" s="35"/>
      <c r="BOL106" s="35"/>
      <c r="BOM106" s="35"/>
      <c r="BON106" s="35"/>
      <c r="BOO106" s="35"/>
      <c r="BOP106" s="35"/>
      <c r="BOQ106" s="35"/>
      <c r="BOR106" s="35"/>
      <c r="BOS106" s="35"/>
      <c r="BOT106" s="35"/>
      <c r="BOU106" s="35"/>
      <c r="BOV106" s="35"/>
      <c r="BOW106" s="35"/>
      <c r="BOX106" s="35"/>
      <c r="BOY106" s="35"/>
      <c r="BOZ106" s="35"/>
      <c r="BPA106" s="35"/>
      <c r="BPB106" s="35"/>
      <c r="BPC106" s="35"/>
      <c r="BPD106" s="35"/>
      <c r="BPE106" s="35"/>
      <c r="BPF106" s="35"/>
      <c r="BPG106" s="35"/>
      <c r="BPH106" s="35"/>
      <c r="BPI106" s="35"/>
      <c r="BPJ106" s="35"/>
      <c r="BPK106" s="35"/>
      <c r="BPL106" s="35"/>
      <c r="BPM106" s="35"/>
      <c r="BPN106" s="35"/>
      <c r="BPO106" s="35"/>
      <c r="BPP106" s="35"/>
      <c r="BPQ106" s="35"/>
      <c r="BPR106" s="35"/>
      <c r="BPS106" s="35"/>
      <c r="BPT106" s="35"/>
      <c r="BPU106" s="35"/>
      <c r="BPV106" s="35"/>
      <c r="BPW106" s="35"/>
      <c r="BPX106" s="35"/>
      <c r="BPY106" s="35"/>
      <c r="BPZ106" s="35"/>
      <c r="BQA106" s="35"/>
      <c r="BQB106" s="35"/>
      <c r="BQC106" s="35"/>
      <c r="BQD106" s="35"/>
      <c r="BQE106" s="35"/>
      <c r="BQF106" s="35"/>
      <c r="BQG106" s="35"/>
      <c r="BQH106" s="35"/>
      <c r="BQI106" s="35"/>
      <c r="BQJ106" s="35"/>
      <c r="BQK106" s="35"/>
      <c r="BQL106" s="35"/>
      <c r="BQM106" s="35"/>
      <c r="BQN106" s="35"/>
      <c r="BQO106" s="35"/>
      <c r="BQP106" s="35"/>
      <c r="BQQ106" s="35"/>
      <c r="BQR106" s="35"/>
      <c r="BQS106" s="35"/>
      <c r="BQT106" s="35"/>
      <c r="BQU106" s="35"/>
      <c r="BQV106" s="35"/>
      <c r="BQW106" s="35"/>
      <c r="BQX106" s="35"/>
      <c r="BQY106" s="35"/>
      <c r="BQZ106" s="35"/>
      <c r="BRA106" s="35"/>
      <c r="BRB106" s="35"/>
      <c r="BRC106" s="35"/>
      <c r="BRD106" s="35"/>
      <c r="BRE106" s="35"/>
      <c r="BRF106" s="35"/>
      <c r="BRG106" s="35"/>
      <c r="BRH106" s="35"/>
      <c r="BRI106" s="35"/>
      <c r="BRJ106" s="35"/>
      <c r="BRK106" s="35"/>
      <c r="BRL106" s="35"/>
      <c r="BRM106" s="35"/>
      <c r="BRN106" s="35"/>
      <c r="BRO106" s="35"/>
      <c r="BRP106" s="35"/>
      <c r="BRQ106" s="35"/>
      <c r="BRR106" s="35"/>
      <c r="BRS106" s="35"/>
      <c r="BRT106" s="35"/>
      <c r="BRU106" s="35"/>
      <c r="BRV106" s="35"/>
      <c r="BRW106" s="35"/>
      <c r="BRX106" s="35"/>
      <c r="BRY106" s="35"/>
      <c r="BRZ106" s="35"/>
      <c r="BSA106" s="35"/>
      <c r="BSB106" s="35"/>
      <c r="BSC106" s="35"/>
      <c r="BSD106" s="35"/>
      <c r="BSE106" s="35"/>
      <c r="BSF106" s="35"/>
      <c r="BSG106" s="35"/>
      <c r="BSH106" s="35"/>
      <c r="BSI106" s="35"/>
      <c r="BSJ106" s="35"/>
      <c r="BSK106" s="35"/>
      <c r="BSL106" s="35"/>
    </row>
    <row r="107" spans="1:1858" x14ac:dyDescent="0.25">
      <c r="A107" s="55"/>
      <c r="B107" s="57"/>
      <c r="C107" s="57"/>
      <c r="D107" s="57"/>
      <c r="E107" s="57"/>
      <c r="H107" s="57"/>
      <c r="I107" s="57"/>
      <c r="K107" s="9"/>
      <c r="L107" s="9"/>
      <c r="N107" s="57"/>
      <c r="O107" s="53"/>
      <c r="P107" s="53"/>
      <c r="Q107" s="53"/>
      <c r="S107" s="57"/>
    </row>
    <row r="108" spans="1:1858" x14ac:dyDescent="0.25">
      <c r="K108" s="9"/>
      <c r="L108" s="9"/>
    </row>
    <row r="109" spans="1:1858" x14ac:dyDescent="0.25">
      <c r="K109" s="9"/>
      <c r="L109" s="9"/>
    </row>
    <row r="110" spans="1:1858" s="82" customFormat="1" x14ac:dyDescent="0.25">
      <c r="A110" s="75" t="s">
        <v>970</v>
      </c>
      <c r="B110" s="76">
        <v>11</v>
      </c>
      <c r="C110" s="76">
        <v>4</v>
      </c>
      <c r="D110" s="77" t="s">
        <v>68</v>
      </c>
      <c r="E110" s="77" t="s">
        <v>381</v>
      </c>
      <c r="F110" s="79"/>
      <c r="G110" s="79"/>
      <c r="H110" s="77" t="s">
        <v>633</v>
      </c>
      <c r="I110" s="77" t="s">
        <v>823</v>
      </c>
      <c r="J110" s="79" t="s">
        <v>1038</v>
      </c>
      <c r="K110" s="80"/>
      <c r="L110" s="80">
        <f t="shared" ref="L110:L120" si="4">K110*C110</f>
        <v>0</v>
      </c>
      <c r="M110" s="79"/>
      <c r="N110" s="79"/>
      <c r="O110" s="81"/>
      <c r="P110" s="81"/>
      <c r="Q110" s="81"/>
      <c r="R110" s="79"/>
      <c r="S110" s="79" t="s">
        <v>948</v>
      </c>
    </row>
    <row r="111" spans="1:1858" s="82" customFormat="1" x14ac:dyDescent="0.25">
      <c r="A111" s="75" t="s">
        <v>970</v>
      </c>
      <c r="B111" s="76">
        <v>10</v>
      </c>
      <c r="C111" s="76">
        <v>4</v>
      </c>
      <c r="D111" s="77" t="s">
        <v>69</v>
      </c>
      <c r="E111" s="77" t="s">
        <v>382</v>
      </c>
      <c r="F111" s="79"/>
      <c r="G111" s="79"/>
      <c r="H111" s="77" t="s">
        <v>633</v>
      </c>
      <c r="I111" s="77" t="s">
        <v>831</v>
      </c>
      <c r="J111" s="79" t="s">
        <v>1038</v>
      </c>
      <c r="K111" s="80"/>
      <c r="L111" s="80">
        <f t="shared" si="4"/>
        <v>0</v>
      </c>
      <c r="M111" s="79"/>
      <c r="N111" s="79"/>
      <c r="O111" s="81"/>
      <c r="P111" s="81"/>
      <c r="Q111" s="81"/>
      <c r="R111" s="79"/>
      <c r="S111" s="79" t="s">
        <v>948</v>
      </c>
    </row>
    <row r="112" spans="1:1858" s="82" customFormat="1" x14ac:dyDescent="0.25">
      <c r="A112" s="75" t="s">
        <v>970</v>
      </c>
      <c r="B112" s="76">
        <v>9</v>
      </c>
      <c r="C112" s="76">
        <v>2</v>
      </c>
      <c r="D112" s="77" t="s">
        <v>70</v>
      </c>
      <c r="E112" s="77" t="s">
        <v>371</v>
      </c>
      <c r="F112" s="79"/>
      <c r="G112" s="79"/>
      <c r="H112" s="77" t="s">
        <v>633</v>
      </c>
      <c r="I112" s="77" t="s">
        <v>829</v>
      </c>
      <c r="J112" s="79"/>
      <c r="K112" s="80"/>
      <c r="L112" s="80">
        <f t="shared" si="4"/>
        <v>0</v>
      </c>
      <c r="M112" s="79"/>
      <c r="N112" s="79" t="s">
        <v>924</v>
      </c>
      <c r="O112" s="81">
        <v>42887</v>
      </c>
      <c r="P112" s="81">
        <v>42888</v>
      </c>
      <c r="Q112" s="81"/>
      <c r="R112" s="79"/>
      <c r="S112" s="79" t="s">
        <v>951</v>
      </c>
    </row>
    <row r="113" spans="1:1858" s="35" customFormat="1" x14ac:dyDescent="0.25">
      <c r="A113" s="29" t="s">
        <v>970</v>
      </c>
      <c r="B113" s="36">
        <v>8</v>
      </c>
      <c r="C113" s="36">
        <v>1</v>
      </c>
      <c r="D113" s="31" t="s">
        <v>71</v>
      </c>
      <c r="E113" s="31" t="s">
        <v>383</v>
      </c>
      <c r="F113" s="30"/>
      <c r="G113" s="56"/>
      <c r="H113" s="31" t="s">
        <v>634</v>
      </c>
      <c r="I113" s="31" t="s">
        <v>832</v>
      </c>
      <c r="J113" s="30"/>
      <c r="K113" s="32"/>
      <c r="L113" s="32">
        <f t="shared" si="4"/>
        <v>0</v>
      </c>
      <c r="M113" s="30"/>
      <c r="N113" s="30"/>
      <c r="O113" s="34"/>
      <c r="P113" s="34"/>
      <c r="Q113" s="34"/>
      <c r="R113" s="30"/>
      <c r="S113" s="62" t="s">
        <v>1006</v>
      </c>
    </row>
    <row r="114" spans="1:1858" s="35" customFormat="1" x14ac:dyDescent="0.25">
      <c r="A114" s="129" t="s">
        <v>970</v>
      </c>
      <c r="B114" s="130">
        <v>7</v>
      </c>
      <c r="C114" s="130">
        <v>1</v>
      </c>
      <c r="D114" s="131" t="s">
        <v>1104</v>
      </c>
      <c r="E114" s="131" t="s">
        <v>1105</v>
      </c>
      <c r="F114" s="132"/>
      <c r="G114" s="131" t="s">
        <v>648</v>
      </c>
      <c r="H114" s="131" t="s">
        <v>1153</v>
      </c>
      <c r="I114" s="133" t="s">
        <v>877</v>
      </c>
      <c r="J114" s="132"/>
      <c r="K114" s="134"/>
      <c r="L114" s="134">
        <f t="shared" si="4"/>
        <v>0</v>
      </c>
      <c r="M114" s="132"/>
      <c r="N114" s="132"/>
      <c r="O114" s="135"/>
      <c r="P114" s="135"/>
      <c r="Q114" s="135"/>
      <c r="R114" s="132"/>
      <c r="S114" s="136" t="s">
        <v>1006</v>
      </c>
    </row>
    <row r="115" spans="1:1858" s="35" customFormat="1" x14ac:dyDescent="0.25">
      <c r="A115" s="129" t="s">
        <v>970</v>
      </c>
      <c r="B115" s="130">
        <v>6</v>
      </c>
      <c r="C115" s="130">
        <v>1</v>
      </c>
      <c r="D115" s="131" t="s">
        <v>1104</v>
      </c>
      <c r="E115" s="131" t="s">
        <v>1105</v>
      </c>
      <c r="F115" s="132"/>
      <c r="G115" s="131" t="s">
        <v>648</v>
      </c>
      <c r="H115" s="131" t="s">
        <v>1153</v>
      </c>
      <c r="I115" s="133" t="s">
        <v>877</v>
      </c>
      <c r="J115" s="132"/>
      <c r="K115" s="134"/>
      <c r="L115" s="134">
        <f t="shared" si="4"/>
        <v>0</v>
      </c>
      <c r="M115" s="132"/>
      <c r="N115" s="132"/>
      <c r="O115" s="135"/>
      <c r="P115" s="135"/>
      <c r="Q115" s="135"/>
      <c r="R115" s="132"/>
      <c r="S115" s="136" t="s">
        <v>1006</v>
      </c>
    </row>
    <row r="116" spans="1:1858" s="82" customFormat="1" x14ac:dyDescent="0.25">
      <c r="A116" s="75" t="s">
        <v>970</v>
      </c>
      <c r="B116" s="76">
        <v>5</v>
      </c>
      <c r="C116" s="76">
        <v>2</v>
      </c>
      <c r="D116" s="77" t="s">
        <v>72</v>
      </c>
      <c r="E116" s="77" t="s">
        <v>384</v>
      </c>
      <c r="F116" s="79"/>
      <c r="G116" s="79"/>
      <c r="H116" s="77" t="s">
        <v>646</v>
      </c>
      <c r="I116" s="77" t="s">
        <v>833</v>
      </c>
      <c r="J116" s="78"/>
      <c r="K116" s="80">
        <v>23.04</v>
      </c>
      <c r="L116" s="80">
        <f t="shared" si="4"/>
        <v>46.08</v>
      </c>
      <c r="M116" s="79"/>
      <c r="N116" s="77" t="s">
        <v>918</v>
      </c>
      <c r="O116" s="94">
        <v>42894</v>
      </c>
      <c r="P116" s="94">
        <v>42917</v>
      </c>
      <c r="Q116" s="94"/>
      <c r="R116" s="79"/>
      <c r="S116" s="77" t="s">
        <v>951</v>
      </c>
    </row>
    <row r="117" spans="1:1858" s="82" customFormat="1" x14ac:dyDescent="0.25">
      <c r="A117" s="75" t="s">
        <v>970</v>
      </c>
      <c r="B117" s="76">
        <v>4</v>
      </c>
      <c r="C117" s="76">
        <v>1</v>
      </c>
      <c r="D117" s="77" t="s">
        <v>1147</v>
      </c>
      <c r="E117" s="77" t="s">
        <v>385</v>
      </c>
      <c r="F117" s="79"/>
      <c r="G117" s="78"/>
      <c r="H117" s="77" t="s">
        <v>646</v>
      </c>
      <c r="I117" s="78"/>
      <c r="J117" s="79"/>
      <c r="K117" s="80">
        <v>43.53</v>
      </c>
      <c r="L117" s="80">
        <f t="shared" si="4"/>
        <v>43.53</v>
      </c>
      <c r="M117" s="79"/>
      <c r="N117" s="77" t="s">
        <v>918</v>
      </c>
      <c r="O117" s="94">
        <v>42894</v>
      </c>
      <c r="P117" s="94">
        <v>42917</v>
      </c>
      <c r="Q117" s="94"/>
      <c r="R117" s="79"/>
      <c r="S117" s="77" t="s">
        <v>951</v>
      </c>
    </row>
    <row r="118" spans="1:1858" s="35" customFormat="1" x14ac:dyDescent="0.25">
      <c r="A118" s="137" t="s">
        <v>970</v>
      </c>
      <c r="B118" s="130">
        <v>3</v>
      </c>
      <c r="C118" s="130">
        <v>2</v>
      </c>
      <c r="D118" s="131" t="s">
        <v>1104</v>
      </c>
      <c r="E118" s="131" t="s">
        <v>1106</v>
      </c>
      <c r="F118" s="132"/>
      <c r="G118" s="131" t="s">
        <v>648</v>
      </c>
      <c r="H118" s="131" t="s">
        <v>1153</v>
      </c>
      <c r="I118" s="133" t="s">
        <v>877</v>
      </c>
      <c r="J118" s="132"/>
      <c r="K118" s="134"/>
      <c r="L118" s="134">
        <f t="shared" si="4"/>
        <v>0</v>
      </c>
      <c r="M118" s="132"/>
      <c r="N118" s="132"/>
      <c r="O118" s="135"/>
      <c r="P118" s="135"/>
      <c r="Q118" s="135"/>
      <c r="R118" s="132"/>
      <c r="S118" s="136" t="s">
        <v>1006</v>
      </c>
    </row>
    <row r="119" spans="1:1858" s="35" customFormat="1" x14ac:dyDescent="0.25">
      <c r="A119" s="29" t="s">
        <v>970</v>
      </c>
      <c r="B119" s="36">
        <v>2</v>
      </c>
      <c r="C119" s="36">
        <v>2</v>
      </c>
      <c r="D119" s="31" t="s">
        <v>73</v>
      </c>
      <c r="E119" s="31" t="s">
        <v>386</v>
      </c>
      <c r="F119" s="31" t="s">
        <v>771</v>
      </c>
      <c r="G119" s="30"/>
      <c r="H119" s="31" t="s">
        <v>634</v>
      </c>
      <c r="I119" s="31" t="s">
        <v>834</v>
      </c>
      <c r="J119" s="30"/>
      <c r="K119" s="32">
        <v>38</v>
      </c>
      <c r="L119" s="32">
        <f t="shared" si="4"/>
        <v>76</v>
      </c>
      <c r="M119" s="30"/>
      <c r="P119" s="34"/>
      <c r="R119" s="30"/>
      <c r="S119" s="37" t="s">
        <v>948</v>
      </c>
    </row>
    <row r="120" spans="1:1858" s="50" customFormat="1" x14ac:dyDescent="0.25">
      <c r="A120" s="43" t="s">
        <v>970</v>
      </c>
      <c r="B120" s="44">
        <v>1</v>
      </c>
      <c r="C120" s="44">
        <v>1</v>
      </c>
      <c r="D120" s="46" t="s">
        <v>74</v>
      </c>
      <c r="E120" s="46" t="s">
        <v>387</v>
      </c>
      <c r="F120" s="47"/>
      <c r="G120" s="47"/>
      <c r="H120" s="46" t="s">
        <v>1083</v>
      </c>
      <c r="I120" s="46" t="s">
        <v>835</v>
      </c>
      <c r="J120" s="47"/>
      <c r="K120" s="48">
        <v>329</v>
      </c>
      <c r="L120" s="48">
        <f t="shared" si="4"/>
        <v>329</v>
      </c>
      <c r="M120" s="47"/>
      <c r="N120" s="47" t="s">
        <v>1151</v>
      </c>
      <c r="O120" s="49">
        <v>42984</v>
      </c>
      <c r="P120" s="49"/>
      <c r="Q120" s="49" t="s">
        <v>1082</v>
      </c>
      <c r="R120" s="47"/>
      <c r="S120" s="65" t="s">
        <v>1005</v>
      </c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F120" s="35"/>
      <c r="AG120" s="35"/>
      <c r="AH120" s="35"/>
      <c r="AI120" s="35"/>
      <c r="AJ120" s="35"/>
      <c r="AK120" s="35"/>
      <c r="AL120" s="35"/>
      <c r="AM120" s="35"/>
      <c r="AN120" s="35"/>
      <c r="AO120" s="35"/>
      <c r="AP120" s="35"/>
      <c r="AQ120" s="35"/>
      <c r="AR120" s="35"/>
      <c r="AS120" s="35"/>
      <c r="AT120" s="35"/>
      <c r="AU120" s="35"/>
      <c r="AV120" s="35"/>
      <c r="AW120" s="35"/>
      <c r="AX120" s="35"/>
      <c r="AY120" s="35"/>
      <c r="AZ120" s="35"/>
      <c r="BA120" s="35"/>
      <c r="BB120" s="35"/>
      <c r="BC120" s="35"/>
      <c r="BD120" s="35"/>
      <c r="BE120" s="35"/>
      <c r="BF120" s="35"/>
      <c r="BG120" s="35"/>
      <c r="BH120" s="35"/>
      <c r="BI120" s="35"/>
      <c r="BJ120" s="35"/>
      <c r="BK120" s="35"/>
      <c r="BL120" s="35"/>
      <c r="BM120" s="35"/>
      <c r="BN120" s="35"/>
      <c r="BO120" s="35"/>
      <c r="BP120" s="35"/>
      <c r="BQ120" s="35"/>
      <c r="BR120" s="35"/>
      <c r="BS120" s="35"/>
      <c r="BT120" s="35"/>
      <c r="BU120" s="35"/>
      <c r="BV120" s="35"/>
      <c r="BW120" s="35"/>
      <c r="BX120" s="35"/>
      <c r="BY120" s="35"/>
      <c r="BZ120" s="35"/>
      <c r="CA120" s="35"/>
      <c r="CB120" s="35"/>
      <c r="CC120" s="35"/>
      <c r="CD120" s="35"/>
      <c r="CE120" s="35"/>
      <c r="CF120" s="35"/>
      <c r="CG120" s="35"/>
      <c r="CH120" s="35"/>
      <c r="CI120" s="35"/>
      <c r="CJ120" s="35"/>
      <c r="CK120" s="35"/>
      <c r="CL120" s="35"/>
      <c r="CM120" s="35"/>
      <c r="CN120" s="35"/>
      <c r="CO120" s="35"/>
      <c r="CP120" s="35"/>
      <c r="CQ120" s="35"/>
      <c r="CR120" s="35"/>
      <c r="CS120" s="35"/>
      <c r="CT120" s="35"/>
      <c r="CU120" s="35"/>
      <c r="CV120" s="35"/>
      <c r="CW120" s="35"/>
      <c r="CX120" s="35"/>
      <c r="CY120" s="35"/>
      <c r="CZ120" s="35"/>
      <c r="DA120" s="35"/>
      <c r="DB120" s="35"/>
      <c r="DC120" s="35"/>
      <c r="DD120" s="35"/>
      <c r="DE120" s="35"/>
      <c r="DF120" s="35"/>
      <c r="DG120" s="35"/>
      <c r="DH120" s="35"/>
      <c r="DI120" s="35"/>
      <c r="DJ120" s="35"/>
      <c r="DK120" s="35"/>
      <c r="DL120" s="35"/>
      <c r="DM120" s="35"/>
      <c r="DN120" s="35"/>
      <c r="DO120" s="35"/>
      <c r="DP120" s="35"/>
      <c r="DQ120" s="35"/>
      <c r="DR120" s="35"/>
      <c r="DS120" s="35"/>
      <c r="DT120" s="35"/>
      <c r="DU120" s="35"/>
      <c r="DV120" s="35"/>
      <c r="DW120" s="35"/>
      <c r="DX120" s="35"/>
      <c r="DY120" s="35"/>
      <c r="DZ120" s="35"/>
      <c r="EA120" s="35"/>
      <c r="EB120" s="35"/>
      <c r="EC120" s="35"/>
      <c r="ED120" s="35"/>
      <c r="EE120" s="35"/>
      <c r="EF120" s="35"/>
      <c r="EG120" s="35"/>
      <c r="EH120" s="35"/>
      <c r="EI120" s="35"/>
      <c r="EJ120" s="35"/>
      <c r="EK120" s="35"/>
      <c r="EL120" s="35"/>
      <c r="EM120" s="35"/>
      <c r="EN120" s="35"/>
      <c r="EO120" s="35"/>
      <c r="EP120" s="35"/>
      <c r="EQ120" s="35"/>
      <c r="ER120" s="35"/>
      <c r="ES120" s="35"/>
      <c r="ET120" s="35"/>
      <c r="EU120" s="35"/>
      <c r="EV120" s="35"/>
      <c r="EW120" s="35"/>
      <c r="EX120" s="35"/>
      <c r="EY120" s="35"/>
      <c r="EZ120" s="35"/>
      <c r="FA120" s="35"/>
      <c r="FB120" s="35"/>
      <c r="FC120" s="35"/>
      <c r="FD120" s="35"/>
      <c r="FE120" s="35"/>
      <c r="FF120" s="35"/>
      <c r="FG120" s="35"/>
      <c r="FH120" s="35"/>
      <c r="FI120" s="35"/>
      <c r="FJ120" s="35"/>
      <c r="FK120" s="35"/>
      <c r="FL120" s="35"/>
      <c r="FM120" s="35"/>
      <c r="FN120" s="35"/>
      <c r="FO120" s="35"/>
      <c r="FP120" s="35"/>
      <c r="FQ120" s="35"/>
      <c r="FR120" s="35"/>
      <c r="FS120" s="35"/>
      <c r="FT120" s="35"/>
      <c r="FU120" s="35"/>
      <c r="FV120" s="35"/>
      <c r="FW120" s="35"/>
      <c r="FX120" s="35"/>
      <c r="FY120" s="35"/>
      <c r="FZ120" s="35"/>
      <c r="GA120" s="35"/>
      <c r="GB120" s="35"/>
      <c r="GC120" s="35"/>
      <c r="GD120" s="35"/>
      <c r="GE120" s="35"/>
      <c r="GF120" s="35"/>
      <c r="GG120" s="35"/>
      <c r="GH120" s="35"/>
      <c r="GI120" s="35"/>
      <c r="GJ120" s="35"/>
      <c r="GK120" s="35"/>
      <c r="GL120" s="35"/>
      <c r="GM120" s="35"/>
      <c r="GN120" s="35"/>
      <c r="GO120" s="35"/>
      <c r="GP120" s="35"/>
      <c r="GQ120" s="35"/>
      <c r="GR120" s="35"/>
      <c r="GS120" s="35"/>
      <c r="GT120" s="35"/>
      <c r="GU120" s="35"/>
      <c r="GV120" s="35"/>
      <c r="GW120" s="35"/>
      <c r="GX120" s="35"/>
      <c r="GY120" s="35"/>
      <c r="GZ120" s="35"/>
      <c r="HA120" s="35"/>
      <c r="HB120" s="35"/>
      <c r="HC120" s="35"/>
      <c r="HD120" s="35"/>
      <c r="HE120" s="35"/>
      <c r="HF120" s="35"/>
      <c r="HG120" s="35"/>
      <c r="HH120" s="35"/>
      <c r="HI120" s="35"/>
      <c r="HJ120" s="35"/>
      <c r="HK120" s="35"/>
      <c r="HL120" s="35"/>
      <c r="HM120" s="35"/>
      <c r="HN120" s="35"/>
      <c r="HO120" s="35"/>
      <c r="HP120" s="35"/>
      <c r="HQ120" s="35"/>
      <c r="HR120" s="35"/>
      <c r="HS120" s="35"/>
      <c r="HT120" s="35"/>
      <c r="HU120" s="35"/>
      <c r="HV120" s="35"/>
      <c r="HW120" s="35"/>
      <c r="HX120" s="35"/>
      <c r="HY120" s="35"/>
      <c r="HZ120" s="35"/>
      <c r="IA120" s="35"/>
      <c r="IB120" s="35"/>
      <c r="IC120" s="35"/>
      <c r="ID120" s="35"/>
      <c r="IE120" s="35"/>
      <c r="IF120" s="35"/>
      <c r="IG120" s="35"/>
      <c r="IH120" s="35"/>
      <c r="II120" s="35"/>
      <c r="IJ120" s="35"/>
      <c r="IK120" s="35"/>
      <c r="IL120" s="35"/>
      <c r="IM120" s="35"/>
      <c r="IN120" s="35"/>
      <c r="IO120" s="35"/>
      <c r="IP120" s="35"/>
      <c r="IQ120" s="35"/>
      <c r="IR120" s="35"/>
      <c r="IS120" s="35"/>
      <c r="IT120" s="35"/>
      <c r="IU120" s="35"/>
      <c r="IV120" s="35"/>
      <c r="IW120" s="35"/>
      <c r="IX120" s="35"/>
      <c r="IY120" s="35"/>
      <c r="IZ120" s="35"/>
      <c r="JA120" s="35"/>
      <c r="JB120" s="35"/>
      <c r="JC120" s="35"/>
      <c r="JD120" s="35"/>
      <c r="JE120" s="35"/>
      <c r="JF120" s="35"/>
      <c r="JG120" s="35"/>
      <c r="JH120" s="35"/>
      <c r="JI120" s="35"/>
      <c r="JJ120" s="35"/>
      <c r="JK120" s="35"/>
      <c r="JL120" s="35"/>
      <c r="JM120" s="35"/>
      <c r="JN120" s="35"/>
      <c r="JO120" s="35"/>
      <c r="JP120" s="35"/>
      <c r="JQ120" s="35"/>
      <c r="JR120" s="35"/>
      <c r="JS120" s="35"/>
      <c r="JT120" s="35"/>
      <c r="JU120" s="35"/>
      <c r="JV120" s="35"/>
      <c r="JW120" s="35"/>
      <c r="JX120" s="35"/>
      <c r="JY120" s="35"/>
      <c r="JZ120" s="35"/>
      <c r="KA120" s="35"/>
      <c r="KB120" s="35"/>
      <c r="KC120" s="35"/>
      <c r="KD120" s="35"/>
      <c r="KE120" s="35"/>
      <c r="KF120" s="35"/>
      <c r="KG120" s="35"/>
      <c r="KH120" s="35"/>
      <c r="KI120" s="35"/>
      <c r="KJ120" s="35"/>
      <c r="KK120" s="35"/>
      <c r="KL120" s="35"/>
      <c r="KM120" s="35"/>
      <c r="KN120" s="35"/>
      <c r="KO120" s="35"/>
      <c r="KP120" s="35"/>
      <c r="KQ120" s="35"/>
      <c r="KR120" s="35"/>
      <c r="KS120" s="35"/>
      <c r="KT120" s="35"/>
      <c r="KU120" s="35"/>
      <c r="KV120" s="35"/>
      <c r="KW120" s="35"/>
      <c r="KX120" s="35"/>
      <c r="KY120" s="35"/>
      <c r="KZ120" s="35"/>
      <c r="LA120" s="35"/>
      <c r="LB120" s="35"/>
      <c r="LC120" s="35"/>
      <c r="LD120" s="35"/>
      <c r="LE120" s="35"/>
      <c r="LF120" s="35"/>
      <c r="LG120" s="35"/>
      <c r="LH120" s="35"/>
      <c r="LI120" s="35"/>
      <c r="LJ120" s="35"/>
      <c r="LK120" s="35"/>
      <c r="LL120" s="35"/>
      <c r="LM120" s="35"/>
      <c r="LN120" s="35"/>
      <c r="LO120" s="35"/>
      <c r="LP120" s="35"/>
      <c r="LQ120" s="35"/>
      <c r="LR120" s="35"/>
      <c r="LS120" s="35"/>
      <c r="LT120" s="35"/>
      <c r="LU120" s="35"/>
      <c r="LV120" s="35"/>
      <c r="LW120" s="35"/>
      <c r="LX120" s="35"/>
      <c r="LY120" s="35"/>
      <c r="LZ120" s="35"/>
      <c r="MA120" s="35"/>
      <c r="MB120" s="35"/>
      <c r="MC120" s="35"/>
      <c r="MD120" s="35"/>
      <c r="ME120" s="35"/>
      <c r="MF120" s="35"/>
      <c r="MG120" s="35"/>
      <c r="MH120" s="35"/>
      <c r="MI120" s="35"/>
      <c r="MJ120" s="35"/>
      <c r="MK120" s="35"/>
      <c r="ML120" s="35"/>
      <c r="MM120" s="35"/>
      <c r="MN120" s="35"/>
      <c r="MO120" s="35"/>
      <c r="MP120" s="35"/>
      <c r="MQ120" s="35"/>
      <c r="MR120" s="35"/>
      <c r="MS120" s="35"/>
      <c r="MT120" s="35"/>
      <c r="MU120" s="35"/>
      <c r="MV120" s="35"/>
      <c r="MW120" s="35"/>
      <c r="MX120" s="35"/>
      <c r="MY120" s="35"/>
      <c r="MZ120" s="35"/>
      <c r="NA120" s="35"/>
      <c r="NB120" s="35"/>
      <c r="NC120" s="35"/>
      <c r="ND120" s="35"/>
      <c r="NE120" s="35"/>
      <c r="NF120" s="35"/>
      <c r="NG120" s="35"/>
      <c r="NH120" s="35"/>
      <c r="NI120" s="35"/>
      <c r="NJ120" s="35"/>
      <c r="NK120" s="35"/>
      <c r="NL120" s="35"/>
      <c r="NM120" s="35"/>
      <c r="NN120" s="35"/>
      <c r="NO120" s="35"/>
      <c r="NP120" s="35"/>
      <c r="NQ120" s="35"/>
      <c r="NR120" s="35"/>
      <c r="NS120" s="35"/>
      <c r="NT120" s="35"/>
      <c r="NU120" s="35"/>
      <c r="NV120" s="35"/>
      <c r="NW120" s="35"/>
      <c r="NX120" s="35"/>
      <c r="NY120" s="35"/>
      <c r="NZ120" s="35"/>
      <c r="OA120" s="35"/>
      <c r="OB120" s="35"/>
      <c r="OC120" s="35"/>
      <c r="OD120" s="35"/>
      <c r="OE120" s="35"/>
      <c r="OF120" s="35"/>
      <c r="OG120" s="35"/>
      <c r="OH120" s="35"/>
      <c r="OI120" s="35"/>
      <c r="OJ120" s="35"/>
      <c r="OK120" s="35"/>
      <c r="OL120" s="35"/>
      <c r="OM120" s="35"/>
      <c r="ON120" s="35"/>
      <c r="OO120" s="35"/>
      <c r="OP120" s="35"/>
      <c r="OQ120" s="35"/>
      <c r="OR120" s="35"/>
      <c r="OS120" s="35"/>
      <c r="OT120" s="35"/>
      <c r="OU120" s="35"/>
      <c r="OV120" s="35"/>
      <c r="OW120" s="35"/>
      <c r="OX120" s="35"/>
      <c r="OY120" s="35"/>
      <c r="OZ120" s="35"/>
      <c r="PA120" s="35"/>
      <c r="PB120" s="35"/>
      <c r="PC120" s="35"/>
      <c r="PD120" s="35"/>
      <c r="PE120" s="35"/>
      <c r="PF120" s="35"/>
      <c r="PG120" s="35"/>
      <c r="PH120" s="35"/>
      <c r="PI120" s="35"/>
      <c r="PJ120" s="35"/>
      <c r="PK120" s="35"/>
      <c r="PL120" s="35"/>
      <c r="PM120" s="35"/>
      <c r="PN120" s="35"/>
      <c r="PO120" s="35"/>
      <c r="PP120" s="35"/>
      <c r="PQ120" s="35"/>
      <c r="PR120" s="35"/>
      <c r="PS120" s="35"/>
      <c r="PT120" s="35"/>
      <c r="PU120" s="35"/>
      <c r="PV120" s="35"/>
      <c r="PW120" s="35"/>
      <c r="PX120" s="35"/>
      <c r="PY120" s="35"/>
      <c r="PZ120" s="35"/>
      <c r="QA120" s="35"/>
      <c r="QB120" s="35"/>
      <c r="QC120" s="35"/>
      <c r="QD120" s="35"/>
      <c r="QE120" s="35"/>
      <c r="QF120" s="35"/>
      <c r="QG120" s="35"/>
      <c r="QH120" s="35"/>
      <c r="QI120" s="35"/>
      <c r="QJ120" s="35"/>
      <c r="QK120" s="35"/>
      <c r="QL120" s="35"/>
      <c r="QM120" s="35"/>
      <c r="QN120" s="35"/>
      <c r="QO120" s="35"/>
      <c r="QP120" s="35"/>
      <c r="QQ120" s="35"/>
      <c r="QR120" s="35"/>
      <c r="QS120" s="35"/>
      <c r="QT120" s="35"/>
      <c r="QU120" s="35"/>
      <c r="QV120" s="35"/>
      <c r="QW120" s="35"/>
      <c r="QX120" s="35"/>
      <c r="QY120" s="35"/>
      <c r="QZ120" s="35"/>
      <c r="RA120" s="35"/>
      <c r="RB120" s="35"/>
      <c r="RC120" s="35"/>
      <c r="RD120" s="35"/>
      <c r="RE120" s="35"/>
      <c r="RF120" s="35"/>
      <c r="RG120" s="35"/>
      <c r="RH120" s="35"/>
      <c r="RI120" s="35"/>
      <c r="RJ120" s="35"/>
      <c r="RK120" s="35"/>
      <c r="RL120" s="35"/>
      <c r="RM120" s="35"/>
      <c r="RN120" s="35"/>
      <c r="RO120" s="35"/>
      <c r="RP120" s="35"/>
      <c r="RQ120" s="35"/>
      <c r="RR120" s="35"/>
      <c r="RS120" s="35"/>
      <c r="RT120" s="35"/>
      <c r="RU120" s="35"/>
      <c r="RV120" s="35"/>
      <c r="RW120" s="35"/>
      <c r="RX120" s="35"/>
      <c r="RY120" s="35"/>
      <c r="RZ120" s="35"/>
      <c r="SA120" s="35"/>
      <c r="SB120" s="35"/>
      <c r="SC120" s="35"/>
      <c r="SD120" s="35"/>
      <c r="SE120" s="35"/>
      <c r="SF120" s="35"/>
      <c r="SG120" s="35"/>
      <c r="SH120" s="35"/>
      <c r="SI120" s="35"/>
      <c r="SJ120" s="35"/>
      <c r="SK120" s="35"/>
      <c r="SL120" s="35"/>
      <c r="SM120" s="35"/>
      <c r="SN120" s="35"/>
      <c r="SO120" s="35"/>
      <c r="SP120" s="35"/>
      <c r="SQ120" s="35"/>
      <c r="SR120" s="35"/>
      <c r="SS120" s="35"/>
      <c r="ST120" s="35"/>
      <c r="SU120" s="35"/>
      <c r="SV120" s="35"/>
      <c r="SW120" s="35"/>
      <c r="SX120" s="35"/>
      <c r="SY120" s="35"/>
      <c r="SZ120" s="35"/>
      <c r="TA120" s="35"/>
      <c r="TB120" s="35"/>
      <c r="TC120" s="35"/>
      <c r="TD120" s="35"/>
      <c r="TE120" s="35"/>
      <c r="TF120" s="35"/>
      <c r="TG120" s="35"/>
      <c r="TH120" s="35"/>
      <c r="TI120" s="35"/>
      <c r="TJ120" s="35"/>
      <c r="TK120" s="35"/>
      <c r="TL120" s="35"/>
      <c r="TM120" s="35"/>
      <c r="TN120" s="35"/>
      <c r="TO120" s="35"/>
      <c r="TP120" s="35"/>
      <c r="TQ120" s="35"/>
      <c r="TR120" s="35"/>
      <c r="TS120" s="35"/>
      <c r="TT120" s="35"/>
      <c r="TU120" s="35"/>
      <c r="TV120" s="35"/>
      <c r="TW120" s="35"/>
      <c r="TX120" s="35"/>
      <c r="TY120" s="35"/>
      <c r="TZ120" s="35"/>
      <c r="UA120" s="35"/>
      <c r="UB120" s="35"/>
      <c r="UC120" s="35"/>
      <c r="UD120" s="35"/>
      <c r="UE120" s="35"/>
      <c r="UF120" s="35"/>
      <c r="UG120" s="35"/>
      <c r="UH120" s="35"/>
      <c r="UI120" s="35"/>
      <c r="UJ120" s="35"/>
      <c r="UK120" s="35"/>
      <c r="UL120" s="35"/>
      <c r="UM120" s="35"/>
      <c r="UN120" s="35"/>
      <c r="UO120" s="35"/>
      <c r="UP120" s="35"/>
      <c r="UQ120" s="35"/>
      <c r="UR120" s="35"/>
      <c r="US120" s="35"/>
      <c r="UT120" s="35"/>
      <c r="UU120" s="35"/>
      <c r="UV120" s="35"/>
      <c r="UW120" s="35"/>
      <c r="UX120" s="35"/>
      <c r="UY120" s="35"/>
      <c r="UZ120" s="35"/>
      <c r="VA120" s="35"/>
      <c r="VB120" s="35"/>
      <c r="VC120" s="35"/>
      <c r="VD120" s="35"/>
      <c r="VE120" s="35"/>
      <c r="VF120" s="35"/>
      <c r="VG120" s="35"/>
      <c r="VH120" s="35"/>
      <c r="VI120" s="35"/>
      <c r="VJ120" s="35"/>
      <c r="VK120" s="35"/>
      <c r="VL120" s="35"/>
      <c r="VM120" s="35"/>
      <c r="VN120" s="35"/>
      <c r="VO120" s="35"/>
      <c r="VP120" s="35"/>
      <c r="VQ120" s="35"/>
      <c r="VR120" s="35"/>
      <c r="VS120" s="35"/>
      <c r="VT120" s="35"/>
      <c r="VU120" s="35"/>
      <c r="VV120" s="35"/>
      <c r="VW120" s="35"/>
      <c r="VX120" s="35"/>
      <c r="VY120" s="35"/>
      <c r="VZ120" s="35"/>
      <c r="WA120" s="35"/>
      <c r="WB120" s="35"/>
      <c r="WC120" s="35"/>
      <c r="WD120" s="35"/>
      <c r="WE120" s="35"/>
      <c r="WF120" s="35"/>
      <c r="WG120" s="35"/>
      <c r="WH120" s="35"/>
      <c r="WI120" s="35"/>
      <c r="WJ120" s="35"/>
      <c r="WK120" s="35"/>
      <c r="WL120" s="35"/>
      <c r="WM120" s="35"/>
      <c r="WN120" s="35"/>
      <c r="WO120" s="35"/>
      <c r="WP120" s="35"/>
      <c r="WQ120" s="35"/>
      <c r="WR120" s="35"/>
      <c r="WS120" s="35"/>
      <c r="WT120" s="35"/>
      <c r="WU120" s="35"/>
      <c r="WV120" s="35"/>
      <c r="WW120" s="35"/>
      <c r="WX120" s="35"/>
      <c r="WY120" s="35"/>
      <c r="WZ120" s="35"/>
      <c r="XA120" s="35"/>
      <c r="XB120" s="35"/>
      <c r="XC120" s="35"/>
      <c r="XD120" s="35"/>
      <c r="XE120" s="35"/>
      <c r="XF120" s="35"/>
      <c r="XG120" s="35"/>
      <c r="XH120" s="35"/>
      <c r="XI120" s="35"/>
      <c r="XJ120" s="35"/>
      <c r="XK120" s="35"/>
      <c r="XL120" s="35"/>
      <c r="XM120" s="35"/>
      <c r="XN120" s="35"/>
      <c r="XO120" s="35"/>
      <c r="XP120" s="35"/>
      <c r="XQ120" s="35"/>
      <c r="XR120" s="35"/>
      <c r="XS120" s="35"/>
      <c r="XT120" s="35"/>
      <c r="XU120" s="35"/>
      <c r="XV120" s="35"/>
      <c r="XW120" s="35"/>
      <c r="XX120" s="35"/>
      <c r="XY120" s="35"/>
      <c r="XZ120" s="35"/>
      <c r="YA120" s="35"/>
      <c r="YB120" s="35"/>
      <c r="YC120" s="35"/>
      <c r="YD120" s="35"/>
      <c r="YE120" s="35"/>
      <c r="YF120" s="35"/>
      <c r="YG120" s="35"/>
      <c r="YH120" s="35"/>
      <c r="YI120" s="35"/>
      <c r="YJ120" s="35"/>
      <c r="YK120" s="35"/>
      <c r="YL120" s="35"/>
      <c r="YM120" s="35"/>
      <c r="YN120" s="35"/>
      <c r="YO120" s="35"/>
      <c r="YP120" s="35"/>
      <c r="YQ120" s="35"/>
      <c r="YR120" s="35"/>
      <c r="YS120" s="35"/>
      <c r="YT120" s="35"/>
      <c r="YU120" s="35"/>
      <c r="YV120" s="35"/>
      <c r="YW120" s="35"/>
      <c r="YX120" s="35"/>
      <c r="YY120" s="35"/>
      <c r="YZ120" s="35"/>
      <c r="ZA120" s="35"/>
      <c r="ZB120" s="35"/>
      <c r="ZC120" s="35"/>
      <c r="ZD120" s="35"/>
      <c r="ZE120" s="35"/>
      <c r="ZF120" s="35"/>
      <c r="ZG120" s="35"/>
      <c r="ZH120" s="35"/>
      <c r="ZI120" s="35"/>
      <c r="ZJ120" s="35"/>
      <c r="ZK120" s="35"/>
      <c r="ZL120" s="35"/>
      <c r="ZM120" s="35"/>
      <c r="ZN120" s="35"/>
      <c r="ZO120" s="35"/>
      <c r="ZP120" s="35"/>
      <c r="ZQ120" s="35"/>
      <c r="ZR120" s="35"/>
      <c r="ZS120" s="35"/>
      <c r="ZT120" s="35"/>
      <c r="ZU120" s="35"/>
      <c r="ZV120" s="35"/>
      <c r="ZW120" s="35"/>
      <c r="ZX120" s="35"/>
      <c r="ZY120" s="35"/>
      <c r="ZZ120" s="35"/>
      <c r="AAA120" s="35"/>
      <c r="AAB120" s="35"/>
      <c r="AAC120" s="35"/>
      <c r="AAD120" s="35"/>
      <c r="AAE120" s="35"/>
      <c r="AAF120" s="35"/>
      <c r="AAG120" s="35"/>
      <c r="AAH120" s="35"/>
      <c r="AAI120" s="35"/>
      <c r="AAJ120" s="35"/>
      <c r="AAK120" s="35"/>
      <c r="AAL120" s="35"/>
      <c r="AAM120" s="35"/>
      <c r="AAN120" s="35"/>
      <c r="AAO120" s="35"/>
      <c r="AAP120" s="35"/>
      <c r="AAQ120" s="35"/>
      <c r="AAR120" s="35"/>
      <c r="AAS120" s="35"/>
      <c r="AAT120" s="35"/>
      <c r="AAU120" s="35"/>
      <c r="AAV120" s="35"/>
      <c r="AAW120" s="35"/>
      <c r="AAX120" s="35"/>
      <c r="AAY120" s="35"/>
      <c r="AAZ120" s="35"/>
      <c r="ABA120" s="35"/>
      <c r="ABB120" s="35"/>
      <c r="ABC120" s="35"/>
      <c r="ABD120" s="35"/>
      <c r="ABE120" s="35"/>
      <c r="ABF120" s="35"/>
      <c r="ABG120" s="35"/>
      <c r="ABH120" s="35"/>
      <c r="ABI120" s="35"/>
      <c r="ABJ120" s="35"/>
      <c r="ABK120" s="35"/>
      <c r="ABL120" s="35"/>
      <c r="ABM120" s="35"/>
      <c r="ABN120" s="35"/>
      <c r="ABO120" s="35"/>
      <c r="ABP120" s="35"/>
      <c r="ABQ120" s="35"/>
      <c r="ABR120" s="35"/>
      <c r="ABS120" s="35"/>
      <c r="ABT120" s="35"/>
      <c r="ABU120" s="35"/>
      <c r="ABV120" s="35"/>
      <c r="ABW120" s="35"/>
      <c r="ABX120" s="35"/>
      <c r="ABY120" s="35"/>
      <c r="ABZ120" s="35"/>
      <c r="ACA120" s="35"/>
      <c r="ACB120" s="35"/>
      <c r="ACC120" s="35"/>
      <c r="ACD120" s="35"/>
      <c r="ACE120" s="35"/>
      <c r="ACF120" s="35"/>
      <c r="ACG120" s="35"/>
      <c r="ACH120" s="35"/>
      <c r="ACI120" s="35"/>
      <c r="ACJ120" s="35"/>
      <c r="ACK120" s="35"/>
      <c r="ACL120" s="35"/>
      <c r="ACM120" s="35"/>
      <c r="ACN120" s="35"/>
      <c r="ACO120" s="35"/>
      <c r="ACP120" s="35"/>
      <c r="ACQ120" s="35"/>
      <c r="ACR120" s="35"/>
      <c r="ACS120" s="35"/>
      <c r="ACT120" s="35"/>
      <c r="ACU120" s="35"/>
      <c r="ACV120" s="35"/>
      <c r="ACW120" s="35"/>
      <c r="ACX120" s="35"/>
      <c r="ACY120" s="35"/>
      <c r="ACZ120" s="35"/>
      <c r="ADA120" s="35"/>
      <c r="ADB120" s="35"/>
      <c r="ADC120" s="35"/>
      <c r="ADD120" s="35"/>
      <c r="ADE120" s="35"/>
      <c r="ADF120" s="35"/>
      <c r="ADG120" s="35"/>
      <c r="ADH120" s="35"/>
      <c r="ADI120" s="35"/>
      <c r="ADJ120" s="35"/>
      <c r="ADK120" s="35"/>
      <c r="ADL120" s="35"/>
      <c r="ADM120" s="35"/>
      <c r="ADN120" s="35"/>
      <c r="ADO120" s="35"/>
      <c r="ADP120" s="35"/>
      <c r="ADQ120" s="35"/>
      <c r="ADR120" s="35"/>
      <c r="ADS120" s="35"/>
      <c r="ADT120" s="35"/>
      <c r="ADU120" s="35"/>
      <c r="ADV120" s="35"/>
      <c r="ADW120" s="35"/>
      <c r="ADX120" s="35"/>
      <c r="ADY120" s="35"/>
      <c r="ADZ120" s="35"/>
      <c r="AEA120" s="35"/>
      <c r="AEB120" s="35"/>
      <c r="AEC120" s="35"/>
      <c r="AED120" s="35"/>
      <c r="AEE120" s="35"/>
      <c r="AEF120" s="35"/>
      <c r="AEG120" s="35"/>
      <c r="AEH120" s="35"/>
      <c r="AEI120" s="35"/>
      <c r="AEJ120" s="35"/>
      <c r="AEK120" s="35"/>
      <c r="AEL120" s="35"/>
      <c r="AEM120" s="35"/>
      <c r="AEN120" s="35"/>
      <c r="AEO120" s="35"/>
      <c r="AEP120" s="35"/>
      <c r="AEQ120" s="35"/>
      <c r="AER120" s="35"/>
      <c r="AES120" s="35"/>
      <c r="AET120" s="35"/>
      <c r="AEU120" s="35"/>
      <c r="AEV120" s="35"/>
      <c r="AEW120" s="35"/>
      <c r="AEX120" s="35"/>
      <c r="AEY120" s="35"/>
      <c r="AEZ120" s="35"/>
      <c r="AFA120" s="35"/>
      <c r="AFB120" s="35"/>
      <c r="AFC120" s="35"/>
      <c r="AFD120" s="35"/>
      <c r="AFE120" s="35"/>
      <c r="AFF120" s="35"/>
      <c r="AFG120" s="35"/>
      <c r="AFH120" s="35"/>
      <c r="AFI120" s="35"/>
      <c r="AFJ120" s="35"/>
      <c r="AFK120" s="35"/>
      <c r="AFL120" s="35"/>
      <c r="AFM120" s="35"/>
      <c r="AFN120" s="35"/>
      <c r="AFO120" s="35"/>
      <c r="AFP120" s="35"/>
      <c r="AFQ120" s="35"/>
      <c r="AFR120" s="35"/>
      <c r="AFS120" s="35"/>
      <c r="AFT120" s="35"/>
      <c r="AFU120" s="35"/>
      <c r="AFV120" s="35"/>
      <c r="AFW120" s="35"/>
      <c r="AFX120" s="35"/>
      <c r="AFY120" s="35"/>
      <c r="AFZ120" s="35"/>
      <c r="AGA120" s="35"/>
      <c r="AGB120" s="35"/>
      <c r="AGC120" s="35"/>
      <c r="AGD120" s="35"/>
      <c r="AGE120" s="35"/>
      <c r="AGF120" s="35"/>
      <c r="AGG120" s="35"/>
      <c r="AGH120" s="35"/>
      <c r="AGI120" s="35"/>
      <c r="AGJ120" s="35"/>
      <c r="AGK120" s="35"/>
      <c r="AGL120" s="35"/>
      <c r="AGM120" s="35"/>
      <c r="AGN120" s="35"/>
      <c r="AGO120" s="35"/>
      <c r="AGP120" s="35"/>
      <c r="AGQ120" s="35"/>
      <c r="AGR120" s="35"/>
      <c r="AGS120" s="35"/>
      <c r="AGT120" s="35"/>
      <c r="AGU120" s="35"/>
      <c r="AGV120" s="35"/>
      <c r="AGW120" s="35"/>
      <c r="AGX120" s="35"/>
      <c r="AGY120" s="35"/>
      <c r="AGZ120" s="35"/>
      <c r="AHA120" s="35"/>
      <c r="AHB120" s="35"/>
      <c r="AHC120" s="35"/>
      <c r="AHD120" s="35"/>
      <c r="AHE120" s="35"/>
      <c r="AHF120" s="35"/>
      <c r="AHG120" s="35"/>
      <c r="AHH120" s="35"/>
      <c r="AHI120" s="35"/>
      <c r="AHJ120" s="35"/>
      <c r="AHK120" s="35"/>
      <c r="AHL120" s="35"/>
      <c r="AHM120" s="35"/>
      <c r="AHN120" s="35"/>
      <c r="AHO120" s="35"/>
      <c r="AHP120" s="35"/>
      <c r="AHQ120" s="35"/>
      <c r="AHR120" s="35"/>
      <c r="AHS120" s="35"/>
      <c r="AHT120" s="35"/>
      <c r="AHU120" s="35"/>
      <c r="AHV120" s="35"/>
      <c r="AHW120" s="35"/>
      <c r="AHX120" s="35"/>
      <c r="AHY120" s="35"/>
      <c r="AHZ120" s="35"/>
      <c r="AIA120" s="35"/>
      <c r="AIB120" s="35"/>
      <c r="AIC120" s="35"/>
      <c r="AID120" s="35"/>
      <c r="AIE120" s="35"/>
      <c r="AIF120" s="35"/>
      <c r="AIG120" s="35"/>
      <c r="AIH120" s="35"/>
      <c r="AII120" s="35"/>
      <c r="AIJ120" s="35"/>
      <c r="AIK120" s="35"/>
      <c r="AIL120" s="35"/>
      <c r="AIM120" s="35"/>
      <c r="AIN120" s="35"/>
      <c r="AIO120" s="35"/>
      <c r="AIP120" s="35"/>
      <c r="AIQ120" s="35"/>
      <c r="AIR120" s="35"/>
      <c r="AIS120" s="35"/>
      <c r="AIT120" s="35"/>
      <c r="AIU120" s="35"/>
      <c r="AIV120" s="35"/>
      <c r="AIW120" s="35"/>
      <c r="AIX120" s="35"/>
      <c r="AIY120" s="35"/>
      <c r="AIZ120" s="35"/>
      <c r="AJA120" s="35"/>
      <c r="AJB120" s="35"/>
      <c r="AJC120" s="35"/>
      <c r="AJD120" s="35"/>
      <c r="AJE120" s="35"/>
      <c r="AJF120" s="35"/>
      <c r="AJG120" s="35"/>
      <c r="AJH120" s="35"/>
      <c r="AJI120" s="35"/>
      <c r="AJJ120" s="35"/>
      <c r="AJK120" s="35"/>
      <c r="AJL120" s="35"/>
      <c r="AJM120" s="35"/>
      <c r="AJN120" s="35"/>
      <c r="AJO120" s="35"/>
      <c r="AJP120" s="35"/>
      <c r="AJQ120" s="35"/>
      <c r="AJR120" s="35"/>
      <c r="AJS120" s="35"/>
      <c r="AJT120" s="35"/>
      <c r="AJU120" s="35"/>
      <c r="AJV120" s="35"/>
      <c r="AJW120" s="35"/>
      <c r="AJX120" s="35"/>
      <c r="AJY120" s="35"/>
      <c r="AJZ120" s="35"/>
      <c r="AKA120" s="35"/>
      <c r="AKB120" s="35"/>
      <c r="AKC120" s="35"/>
      <c r="AKD120" s="35"/>
      <c r="AKE120" s="35"/>
      <c r="AKF120" s="35"/>
      <c r="AKG120" s="35"/>
      <c r="AKH120" s="35"/>
      <c r="AKI120" s="35"/>
      <c r="AKJ120" s="35"/>
      <c r="AKK120" s="35"/>
      <c r="AKL120" s="35"/>
      <c r="AKM120" s="35"/>
      <c r="AKN120" s="35"/>
      <c r="AKO120" s="35"/>
      <c r="AKP120" s="35"/>
      <c r="AKQ120" s="35"/>
      <c r="AKR120" s="35"/>
      <c r="AKS120" s="35"/>
      <c r="AKT120" s="35"/>
      <c r="AKU120" s="35"/>
      <c r="AKV120" s="35"/>
      <c r="AKW120" s="35"/>
      <c r="AKX120" s="35"/>
      <c r="AKY120" s="35"/>
      <c r="AKZ120" s="35"/>
      <c r="ALA120" s="35"/>
      <c r="ALB120" s="35"/>
      <c r="ALC120" s="35"/>
      <c r="ALD120" s="35"/>
      <c r="ALE120" s="35"/>
      <c r="ALF120" s="35"/>
      <c r="ALG120" s="35"/>
      <c r="ALH120" s="35"/>
      <c r="ALI120" s="35"/>
      <c r="ALJ120" s="35"/>
      <c r="ALK120" s="35"/>
      <c r="ALL120" s="35"/>
      <c r="ALM120" s="35"/>
      <c r="ALN120" s="35"/>
      <c r="ALO120" s="35"/>
      <c r="ALP120" s="35"/>
      <c r="ALQ120" s="35"/>
      <c r="ALR120" s="35"/>
      <c r="ALS120" s="35"/>
      <c r="ALT120" s="35"/>
      <c r="ALU120" s="35"/>
      <c r="ALV120" s="35"/>
      <c r="ALW120" s="35"/>
      <c r="ALX120" s="35"/>
      <c r="ALY120" s="35"/>
      <c r="ALZ120" s="35"/>
      <c r="AMA120" s="35"/>
      <c r="AMB120" s="35"/>
      <c r="AMC120" s="35"/>
      <c r="AMD120" s="35"/>
      <c r="AME120" s="35"/>
      <c r="AMF120" s="35"/>
      <c r="AMG120" s="35"/>
      <c r="AMH120" s="35"/>
      <c r="AMI120" s="35"/>
      <c r="AMJ120" s="35"/>
      <c r="AMK120" s="35"/>
      <c r="AML120" s="35"/>
      <c r="AMM120" s="35"/>
      <c r="AMN120" s="35"/>
      <c r="AMO120" s="35"/>
      <c r="AMP120" s="35"/>
      <c r="AMQ120" s="35"/>
      <c r="AMR120" s="35"/>
      <c r="AMS120" s="35"/>
      <c r="AMT120" s="35"/>
      <c r="AMU120" s="35"/>
      <c r="AMV120" s="35"/>
      <c r="AMW120" s="35"/>
      <c r="AMX120" s="35"/>
      <c r="AMY120" s="35"/>
      <c r="AMZ120" s="35"/>
      <c r="ANA120" s="35"/>
      <c r="ANB120" s="35"/>
      <c r="ANC120" s="35"/>
      <c r="AND120" s="35"/>
      <c r="ANE120" s="35"/>
      <c r="ANF120" s="35"/>
      <c r="ANG120" s="35"/>
      <c r="ANH120" s="35"/>
      <c r="ANI120" s="35"/>
      <c r="ANJ120" s="35"/>
      <c r="ANK120" s="35"/>
      <c r="ANL120" s="35"/>
      <c r="ANM120" s="35"/>
      <c r="ANN120" s="35"/>
      <c r="ANO120" s="35"/>
      <c r="ANP120" s="35"/>
      <c r="ANQ120" s="35"/>
      <c r="ANR120" s="35"/>
      <c r="ANS120" s="35"/>
      <c r="ANT120" s="35"/>
      <c r="ANU120" s="35"/>
      <c r="ANV120" s="35"/>
      <c r="ANW120" s="35"/>
      <c r="ANX120" s="35"/>
      <c r="ANY120" s="35"/>
      <c r="ANZ120" s="35"/>
      <c r="AOA120" s="35"/>
      <c r="AOB120" s="35"/>
      <c r="AOC120" s="35"/>
      <c r="AOD120" s="35"/>
      <c r="AOE120" s="35"/>
      <c r="AOF120" s="35"/>
      <c r="AOG120" s="35"/>
      <c r="AOH120" s="35"/>
      <c r="AOI120" s="35"/>
      <c r="AOJ120" s="35"/>
      <c r="AOK120" s="35"/>
      <c r="AOL120" s="35"/>
      <c r="AOM120" s="35"/>
      <c r="AON120" s="35"/>
      <c r="AOO120" s="35"/>
      <c r="AOP120" s="35"/>
      <c r="AOQ120" s="35"/>
      <c r="AOR120" s="35"/>
      <c r="AOS120" s="35"/>
      <c r="AOT120" s="35"/>
      <c r="AOU120" s="35"/>
      <c r="AOV120" s="35"/>
      <c r="AOW120" s="35"/>
      <c r="AOX120" s="35"/>
      <c r="AOY120" s="35"/>
      <c r="AOZ120" s="35"/>
      <c r="APA120" s="35"/>
      <c r="APB120" s="35"/>
      <c r="APC120" s="35"/>
      <c r="APD120" s="35"/>
      <c r="APE120" s="35"/>
      <c r="APF120" s="35"/>
      <c r="APG120" s="35"/>
      <c r="APH120" s="35"/>
      <c r="API120" s="35"/>
      <c r="APJ120" s="35"/>
      <c r="APK120" s="35"/>
      <c r="APL120" s="35"/>
      <c r="APM120" s="35"/>
      <c r="APN120" s="35"/>
      <c r="APO120" s="35"/>
      <c r="APP120" s="35"/>
      <c r="APQ120" s="35"/>
      <c r="APR120" s="35"/>
      <c r="APS120" s="35"/>
      <c r="APT120" s="35"/>
      <c r="APU120" s="35"/>
      <c r="APV120" s="35"/>
      <c r="APW120" s="35"/>
      <c r="APX120" s="35"/>
      <c r="APY120" s="35"/>
      <c r="APZ120" s="35"/>
      <c r="AQA120" s="35"/>
      <c r="AQB120" s="35"/>
      <c r="AQC120" s="35"/>
      <c r="AQD120" s="35"/>
      <c r="AQE120" s="35"/>
      <c r="AQF120" s="35"/>
      <c r="AQG120" s="35"/>
      <c r="AQH120" s="35"/>
      <c r="AQI120" s="35"/>
      <c r="AQJ120" s="35"/>
      <c r="AQK120" s="35"/>
      <c r="AQL120" s="35"/>
      <c r="AQM120" s="35"/>
      <c r="AQN120" s="35"/>
      <c r="AQO120" s="35"/>
      <c r="AQP120" s="35"/>
      <c r="AQQ120" s="35"/>
      <c r="AQR120" s="35"/>
      <c r="AQS120" s="35"/>
      <c r="AQT120" s="35"/>
      <c r="AQU120" s="35"/>
      <c r="AQV120" s="35"/>
      <c r="AQW120" s="35"/>
      <c r="AQX120" s="35"/>
      <c r="AQY120" s="35"/>
      <c r="AQZ120" s="35"/>
      <c r="ARA120" s="35"/>
      <c r="ARB120" s="35"/>
      <c r="ARC120" s="35"/>
      <c r="ARD120" s="35"/>
      <c r="ARE120" s="35"/>
      <c r="ARF120" s="35"/>
      <c r="ARG120" s="35"/>
      <c r="ARH120" s="35"/>
      <c r="ARI120" s="35"/>
      <c r="ARJ120" s="35"/>
      <c r="ARK120" s="35"/>
      <c r="ARL120" s="35"/>
      <c r="ARM120" s="35"/>
      <c r="ARN120" s="35"/>
      <c r="ARO120" s="35"/>
      <c r="ARP120" s="35"/>
      <c r="ARQ120" s="35"/>
      <c r="ARR120" s="35"/>
      <c r="ARS120" s="35"/>
      <c r="ART120" s="35"/>
      <c r="ARU120" s="35"/>
      <c r="ARV120" s="35"/>
      <c r="ARW120" s="35"/>
      <c r="ARX120" s="35"/>
      <c r="ARY120" s="35"/>
      <c r="ARZ120" s="35"/>
      <c r="ASA120" s="35"/>
      <c r="ASB120" s="35"/>
      <c r="ASC120" s="35"/>
      <c r="ASD120" s="35"/>
      <c r="ASE120" s="35"/>
      <c r="ASF120" s="35"/>
      <c r="ASG120" s="35"/>
      <c r="ASH120" s="35"/>
      <c r="ASI120" s="35"/>
      <c r="ASJ120" s="35"/>
      <c r="ASK120" s="35"/>
      <c r="ASL120" s="35"/>
      <c r="ASM120" s="35"/>
      <c r="ASN120" s="35"/>
      <c r="ASO120" s="35"/>
      <c r="ASP120" s="35"/>
      <c r="ASQ120" s="35"/>
      <c r="ASR120" s="35"/>
      <c r="ASS120" s="35"/>
      <c r="AST120" s="35"/>
      <c r="ASU120" s="35"/>
      <c r="ASV120" s="35"/>
      <c r="ASW120" s="35"/>
      <c r="ASX120" s="35"/>
      <c r="ASY120" s="35"/>
      <c r="ASZ120" s="35"/>
      <c r="ATA120" s="35"/>
      <c r="ATB120" s="35"/>
      <c r="ATC120" s="35"/>
      <c r="ATD120" s="35"/>
      <c r="ATE120" s="35"/>
      <c r="ATF120" s="35"/>
      <c r="ATG120" s="35"/>
      <c r="ATH120" s="35"/>
      <c r="ATI120" s="35"/>
      <c r="ATJ120" s="35"/>
      <c r="ATK120" s="35"/>
      <c r="ATL120" s="35"/>
      <c r="ATM120" s="35"/>
      <c r="ATN120" s="35"/>
      <c r="ATO120" s="35"/>
      <c r="ATP120" s="35"/>
      <c r="ATQ120" s="35"/>
      <c r="ATR120" s="35"/>
      <c r="ATS120" s="35"/>
      <c r="ATT120" s="35"/>
      <c r="ATU120" s="35"/>
      <c r="ATV120" s="35"/>
      <c r="ATW120" s="35"/>
      <c r="ATX120" s="35"/>
      <c r="ATY120" s="35"/>
      <c r="ATZ120" s="35"/>
      <c r="AUA120" s="35"/>
      <c r="AUB120" s="35"/>
      <c r="AUC120" s="35"/>
      <c r="AUD120" s="35"/>
      <c r="AUE120" s="35"/>
      <c r="AUF120" s="35"/>
      <c r="AUG120" s="35"/>
      <c r="AUH120" s="35"/>
      <c r="AUI120" s="35"/>
      <c r="AUJ120" s="35"/>
      <c r="AUK120" s="35"/>
      <c r="AUL120" s="35"/>
      <c r="AUM120" s="35"/>
      <c r="AUN120" s="35"/>
      <c r="AUO120" s="35"/>
      <c r="AUP120" s="35"/>
      <c r="AUQ120" s="35"/>
      <c r="AUR120" s="35"/>
      <c r="AUS120" s="35"/>
      <c r="AUT120" s="35"/>
      <c r="AUU120" s="35"/>
      <c r="AUV120" s="35"/>
      <c r="AUW120" s="35"/>
      <c r="AUX120" s="35"/>
      <c r="AUY120" s="35"/>
      <c r="AUZ120" s="35"/>
      <c r="AVA120" s="35"/>
      <c r="AVB120" s="35"/>
      <c r="AVC120" s="35"/>
      <c r="AVD120" s="35"/>
      <c r="AVE120" s="35"/>
      <c r="AVF120" s="35"/>
      <c r="AVG120" s="35"/>
      <c r="AVH120" s="35"/>
      <c r="AVI120" s="35"/>
      <c r="AVJ120" s="35"/>
      <c r="AVK120" s="35"/>
      <c r="AVL120" s="35"/>
      <c r="AVM120" s="35"/>
      <c r="AVN120" s="35"/>
      <c r="AVO120" s="35"/>
      <c r="AVP120" s="35"/>
      <c r="AVQ120" s="35"/>
      <c r="AVR120" s="35"/>
      <c r="AVS120" s="35"/>
      <c r="AVT120" s="35"/>
      <c r="AVU120" s="35"/>
      <c r="AVV120" s="35"/>
      <c r="AVW120" s="35"/>
      <c r="AVX120" s="35"/>
      <c r="AVY120" s="35"/>
      <c r="AVZ120" s="35"/>
      <c r="AWA120" s="35"/>
      <c r="AWB120" s="35"/>
      <c r="AWC120" s="35"/>
      <c r="AWD120" s="35"/>
      <c r="AWE120" s="35"/>
      <c r="AWF120" s="35"/>
      <c r="AWG120" s="35"/>
      <c r="AWH120" s="35"/>
      <c r="AWI120" s="35"/>
      <c r="AWJ120" s="35"/>
      <c r="AWK120" s="35"/>
      <c r="AWL120" s="35"/>
      <c r="AWM120" s="35"/>
      <c r="AWN120" s="35"/>
      <c r="AWO120" s="35"/>
      <c r="AWP120" s="35"/>
      <c r="AWQ120" s="35"/>
      <c r="AWR120" s="35"/>
      <c r="AWS120" s="35"/>
      <c r="AWT120" s="35"/>
      <c r="AWU120" s="35"/>
      <c r="AWV120" s="35"/>
      <c r="AWW120" s="35"/>
      <c r="AWX120" s="35"/>
      <c r="AWY120" s="35"/>
      <c r="AWZ120" s="35"/>
      <c r="AXA120" s="35"/>
      <c r="AXB120" s="35"/>
      <c r="AXC120" s="35"/>
      <c r="AXD120" s="35"/>
      <c r="AXE120" s="35"/>
      <c r="AXF120" s="35"/>
      <c r="AXG120" s="35"/>
      <c r="AXH120" s="35"/>
      <c r="AXI120" s="35"/>
      <c r="AXJ120" s="35"/>
      <c r="AXK120" s="35"/>
      <c r="AXL120" s="35"/>
      <c r="AXM120" s="35"/>
      <c r="AXN120" s="35"/>
      <c r="AXO120" s="35"/>
      <c r="AXP120" s="35"/>
      <c r="AXQ120" s="35"/>
      <c r="AXR120" s="35"/>
      <c r="AXS120" s="35"/>
      <c r="AXT120" s="35"/>
      <c r="AXU120" s="35"/>
      <c r="AXV120" s="35"/>
      <c r="AXW120" s="35"/>
      <c r="AXX120" s="35"/>
      <c r="AXY120" s="35"/>
      <c r="AXZ120" s="35"/>
      <c r="AYA120" s="35"/>
      <c r="AYB120" s="35"/>
      <c r="AYC120" s="35"/>
      <c r="AYD120" s="35"/>
      <c r="AYE120" s="35"/>
      <c r="AYF120" s="35"/>
      <c r="AYG120" s="35"/>
      <c r="AYH120" s="35"/>
      <c r="AYI120" s="35"/>
      <c r="AYJ120" s="35"/>
      <c r="AYK120" s="35"/>
      <c r="AYL120" s="35"/>
      <c r="AYM120" s="35"/>
      <c r="AYN120" s="35"/>
      <c r="AYO120" s="35"/>
      <c r="AYP120" s="35"/>
      <c r="AYQ120" s="35"/>
      <c r="AYR120" s="35"/>
      <c r="AYS120" s="35"/>
      <c r="AYT120" s="35"/>
      <c r="AYU120" s="35"/>
      <c r="AYV120" s="35"/>
      <c r="AYW120" s="35"/>
      <c r="AYX120" s="35"/>
      <c r="AYY120" s="35"/>
      <c r="AYZ120" s="35"/>
      <c r="AZA120" s="35"/>
      <c r="AZB120" s="35"/>
      <c r="AZC120" s="35"/>
      <c r="AZD120" s="35"/>
      <c r="AZE120" s="35"/>
      <c r="AZF120" s="35"/>
      <c r="AZG120" s="35"/>
      <c r="AZH120" s="35"/>
      <c r="AZI120" s="35"/>
      <c r="AZJ120" s="35"/>
      <c r="AZK120" s="35"/>
      <c r="AZL120" s="35"/>
      <c r="AZM120" s="35"/>
      <c r="AZN120" s="35"/>
      <c r="AZO120" s="35"/>
      <c r="AZP120" s="35"/>
      <c r="AZQ120" s="35"/>
      <c r="AZR120" s="35"/>
      <c r="AZS120" s="35"/>
      <c r="AZT120" s="35"/>
      <c r="AZU120" s="35"/>
      <c r="AZV120" s="35"/>
      <c r="AZW120" s="35"/>
      <c r="AZX120" s="35"/>
      <c r="AZY120" s="35"/>
      <c r="AZZ120" s="35"/>
      <c r="BAA120" s="35"/>
      <c r="BAB120" s="35"/>
      <c r="BAC120" s="35"/>
      <c r="BAD120" s="35"/>
      <c r="BAE120" s="35"/>
      <c r="BAF120" s="35"/>
      <c r="BAG120" s="35"/>
      <c r="BAH120" s="35"/>
      <c r="BAI120" s="35"/>
      <c r="BAJ120" s="35"/>
      <c r="BAK120" s="35"/>
      <c r="BAL120" s="35"/>
      <c r="BAM120" s="35"/>
      <c r="BAN120" s="35"/>
      <c r="BAO120" s="35"/>
      <c r="BAP120" s="35"/>
      <c r="BAQ120" s="35"/>
      <c r="BAR120" s="35"/>
      <c r="BAS120" s="35"/>
      <c r="BAT120" s="35"/>
      <c r="BAU120" s="35"/>
      <c r="BAV120" s="35"/>
      <c r="BAW120" s="35"/>
      <c r="BAX120" s="35"/>
      <c r="BAY120" s="35"/>
      <c r="BAZ120" s="35"/>
      <c r="BBA120" s="35"/>
      <c r="BBB120" s="35"/>
      <c r="BBC120" s="35"/>
      <c r="BBD120" s="35"/>
      <c r="BBE120" s="35"/>
      <c r="BBF120" s="35"/>
      <c r="BBG120" s="35"/>
      <c r="BBH120" s="35"/>
      <c r="BBI120" s="35"/>
      <c r="BBJ120" s="35"/>
      <c r="BBK120" s="35"/>
      <c r="BBL120" s="35"/>
      <c r="BBM120" s="35"/>
      <c r="BBN120" s="35"/>
      <c r="BBO120" s="35"/>
      <c r="BBP120" s="35"/>
      <c r="BBQ120" s="35"/>
      <c r="BBR120" s="35"/>
      <c r="BBS120" s="35"/>
      <c r="BBT120" s="35"/>
      <c r="BBU120" s="35"/>
      <c r="BBV120" s="35"/>
      <c r="BBW120" s="35"/>
      <c r="BBX120" s="35"/>
      <c r="BBY120" s="35"/>
      <c r="BBZ120" s="35"/>
      <c r="BCA120" s="35"/>
      <c r="BCB120" s="35"/>
      <c r="BCC120" s="35"/>
      <c r="BCD120" s="35"/>
      <c r="BCE120" s="35"/>
      <c r="BCF120" s="35"/>
      <c r="BCG120" s="35"/>
      <c r="BCH120" s="35"/>
      <c r="BCI120" s="35"/>
      <c r="BCJ120" s="35"/>
      <c r="BCK120" s="35"/>
      <c r="BCL120" s="35"/>
      <c r="BCM120" s="35"/>
      <c r="BCN120" s="35"/>
      <c r="BCO120" s="35"/>
      <c r="BCP120" s="35"/>
      <c r="BCQ120" s="35"/>
      <c r="BCR120" s="35"/>
      <c r="BCS120" s="35"/>
      <c r="BCT120" s="35"/>
      <c r="BCU120" s="35"/>
      <c r="BCV120" s="35"/>
      <c r="BCW120" s="35"/>
      <c r="BCX120" s="35"/>
      <c r="BCY120" s="35"/>
      <c r="BCZ120" s="35"/>
      <c r="BDA120" s="35"/>
      <c r="BDB120" s="35"/>
      <c r="BDC120" s="35"/>
      <c r="BDD120" s="35"/>
      <c r="BDE120" s="35"/>
      <c r="BDF120" s="35"/>
      <c r="BDG120" s="35"/>
      <c r="BDH120" s="35"/>
      <c r="BDI120" s="35"/>
      <c r="BDJ120" s="35"/>
      <c r="BDK120" s="35"/>
      <c r="BDL120" s="35"/>
      <c r="BDM120" s="35"/>
      <c r="BDN120" s="35"/>
      <c r="BDO120" s="35"/>
      <c r="BDP120" s="35"/>
      <c r="BDQ120" s="35"/>
      <c r="BDR120" s="35"/>
      <c r="BDS120" s="35"/>
      <c r="BDT120" s="35"/>
      <c r="BDU120" s="35"/>
      <c r="BDV120" s="35"/>
      <c r="BDW120" s="35"/>
      <c r="BDX120" s="35"/>
      <c r="BDY120" s="35"/>
      <c r="BDZ120" s="35"/>
      <c r="BEA120" s="35"/>
      <c r="BEB120" s="35"/>
      <c r="BEC120" s="35"/>
      <c r="BED120" s="35"/>
      <c r="BEE120" s="35"/>
      <c r="BEF120" s="35"/>
      <c r="BEG120" s="35"/>
      <c r="BEH120" s="35"/>
      <c r="BEI120" s="35"/>
      <c r="BEJ120" s="35"/>
      <c r="BEK120" s="35"/>
      <c r="BEL120" s="35"/>
      <c r="BEM120" s="35"/>
      <c r="BEN120" s="35"/>
      <c r="BEO120" s="35"/>
      <c r="BEP120" s="35"/>
      <c r="BEQ120" s="35"/>
      <c r="BER120" s="35"/>
      <c r="BES120" s="35"/>
      <c r="BET120" s="35"/>
      <c r="BEU120" s="35"/>
      <c r="BEV120" s="35"/>
      <c r="BEW120" s="35"/>
      <c r="BEX120" s="35"/>
      <c r="BEY120" s="35"/>
      <c r="BEZ120" s="35"/>
      <c r="BFA120" s="35"/>
      <c r="BFB120" s="35"/>
      <c r="BFC120" s="35"/>
      <c r="BFD120" s="35"/>
      <c r="BFE120" s="35"/>
      <c r="BFF120" s="35"/>
      <c r="BFG120" s="35"/>
      <c r="BFH120" s="35"/>
      <c r="BFI120" s="35"/>
      <c r="BFJ120" s="35"/>
      <c r="BFK120" s="35"/>
      <c r="BFL120" s="35"/>
      <c r="BFM120" s="35"/>
      <c r="BFN120" s="35"/>
      <c r="BFO120" s="35"/>
      <c r="BFP120" s="35"/>
      <c r="BFQ120" s="35"/>
      <c r="BFR120" s="35"/>
      <c r="BFS120" s="35"/>
      <c r="BFT120" s="35"/>
      <c r="BFU120" s="35"/>
      <c r="BFV120" s="35"/>
      <c r="BFW120" s="35"/>
      <c r="BFX120" s="35"/>
      <c r="BFY120" s="35"/>
      <c r="BFZ120" s="35"/>
      <c r="BGA120" s="35"/>
      <c r="BGB120" s="35"/>
      <c r="BGC120" s="35"/>
      <c r="BGD120" s="35"/>
      <c r="BGE120" s="35"/>
      <c r="BGF120" s="35"/>
      <c r="BGG120" s="35"/>
      <c r="BGH120" s="35"/>
      <c r="BGI120" s="35"/>
      <c r="BGJ120" s="35"/>
      <c r="BGK120" s="35"/>
      <c r="BGL120" s="35"/>
      <c r="BGM120" s="35"/>
      <c r="BGN120" s="35"/>
      <c r="BGO120" s="35"/>
      <c r="BGP120" s="35"/>
      <c r="BGQ120" s="35"/>
      <c r="BGR120" s="35"/>
      <c r="BGS120" s="35"/>
      <c r="BGT120" s="35"/>
      <c r="BGU120" s="35"/>
      <c r="BGV120" s="35"/>
      <c r="BGW120" s="35"/>
      <c r="BGX120" s="35"/>
      <c r="BGY120" s="35"/>
      <c r="BGZ120" s="35"/>
      <c r="BHA120" s="35"/>
      <c r="BHB120" s="35"/>
      <c r="BHC120" s="35"/>
      <c r="BHD120" s="35"/>
      <c r="BHE120" s="35"/>
      <c r="BHF120" s="35"/>
      <c r="BHG120" s="35"/>
      <c r="BHH120" s="35"/>
      <c r="BHI120" s="35"/>
      <c r="BHJ120" s="35"/>
      <c r="BHK120" s="35"/>
      <c r="BHL120" s="35"/>
      <c r="BHM120" s="35"/>
      <c r="BHN120" s="35"/>
      <c r="BHO120" s="35"/>
      <c r="BHP120" s="35"/>
      <c r="BHQ120" s="35"/>
      <c r="BHR120" s="35"/>
      <c r="BHS120" s="35"/>
      <c r="BHT120" s="35"/>
      <c r="BHU120" s="35"/>
      <c r="BHV120" s="35"/>
      <c r="BHW120" s="35"/>
      <c r="BHX120" s="35"/>
      <c r="BHY120" s="35"/>
      <c r="BHZ120" s="35"/>
      <c r="BIA120" s="35"/>
      <c r="BIB120" s="35"/>
      <c r="BIC120" s="35"/>
      <c r="BID120" s="35"/>
      <c r="BIE120" s="35"/>
      <c r="BIF120" s="35"/>
      <c r="BIG120" s="35"/>
      <c r="BIH120" s="35"/>
      <c r="BII120" s="35"/>
      <c r="BIJ120" s="35"/>
      <c r="BIK120" s="35"/>
      <c r="BIL120" s="35"/>
      <c r="BIM120" s="35"/>
      <c r="BIN120" s="35"/>
      <c r="BIO120" s="35"/>
      <c r="BIP120" s="35"/>
      <c r="BIQ120" s="35"/>
      <c r="BIR120" s="35"/>
      <c r="BIS120" s="35"/>
      <c r="BIT120" s="35"/>
      <c r="BIU120" s="35"/>
      <c r="BIV120" s="35"/>
      <c r="BIW120" s="35"/>
      <c r="BIX120" s="35"/>
      <c r="BIY120" s="35"/>
      <c r="BIZ120" s="35"/>
      <c r="BJA120" s="35"/>
      <c r="BJB120" s="35"/>
      <c r="BJC120" s="35"/>
      <c r="BJD120" s="35"/>
      <c r="BJE120" s="35"/>
      <c r="BJF120" s="35"/>
      <c r="BJG120" s="35"/>
      <c r="BJH120" s="35"/>
      <c r="BJI120" s="35"/>
      <c r="BJJ120" s="35"/>
      <c r="BJK120" s="35"/>
      <c r="BJL120" s="35"/>
      <c r="BJM120" s="35"/>
      <c r="BJN120" s="35"/>
      <c r="BJO120" s="35"/>
      <c r="BJP120" s="35"/>
      <c r="BJQ120" s="35"/>
      <c r="BJR120" s="35"/>
      <c r="BJS120" s="35"/>
      <c r="BJT120" s="35"/>
      <c r="BJU120" s="35"/>
      <c r="BJV120" s="35"/>
      <c r="BJW120" s="35"/>
      <c r="BJX120" s="35"/>
      <c r="BJY120" s="35"/>
      <c r="BJZ120" s="35"/>
      <c r="BKA120" s="35"/>
      <c r="BKB120" s="35"/>
      <c r="BKC120" s="35"/>
      <c r="BKD120" s="35"/>
      <c r="BKE120" s="35"/>
      <c r="BKF120" s="35"/>
      <c r="BKG120" s="35"/>
      <c r="BKH120" s="35"/>
      <c r="BKI120" s="35"/>
      <c r="BKJ120" s="35"/>
      <c r="BKK120" s="35"/>
      <c r="BKL120" s="35"/>
      <c r="BKM120" s="35"/>
      <c r="BKN120" s="35"/>
      <c r="BKO120" s="35"/>
      <c r="BKP120" s="35"/>
      <c r="BKQ120" s="35"/>
      <c r="BKR120" s="35"/>
      <c r="BKS120" s="35"/>
      <c r="BKT120" s="35"/>
      <c r="BKU120" s="35"/>
      <c r="BKV120" s="35"/>
      <c r="BKW120" s="35"/>
      <c r="BKX120" s="35"/>
      <c r="BKY120" s="35"/>
      <c r="BKZ120" s="35"/>
      <c r="BLA120" s="35"/>
      <c r="BLB120" s="35"/>
      <c r="BLC120" s="35"/>
      <c r="BLD120" s="35"/>
      <c r="BLE120" s="35"/>
      <c r="BLF120" s="35"/>
      <c r="BLG120" s="35"/>
      <c r="BLH120" s="35"/>
      <c r="BLI120" s="35"/>
      <c r="BLJ120" s="35"/>
      <c r="BLK120" s="35"/>
      <c r="BLL120" s="35"/>
      <c r="BLM120" s="35"/>
      <c r="BLN120" s="35"/>
      <c r="BLO120" s="35"/>
      <c r="BLP120" s="35"/>
      <c r="BLQ120" s="35"/>
      <c r="BLR120" s="35"/>
      <c r="BLS120" s="35"/>
      <c r="BLT120" s="35"/>
      <c r="BLU120" s="35"/>
      <c r="BLV120" s="35"/>
      <c r="BLW120" s="35"/>
      <c r="BLX120" s="35"/>
      <c r="BLY120" s="35"/>
      <c r="BLZ120" s="35"/>
      <c r="BMA120" s="35"/>
      <c r="BMB120" s="35"/>
      <c r="BMC120" s="35"/>
      <c r="BMD120" s="35"/>
      <c r="BME120" s="35"/>
      <c r="BMF120" s="35"/>
      <c r="BMG120" s="35"/>
      <c r="BMH120" s="35"/>
      <c r="BMI120" s="35"/>
      <c r="BMJ120" s="35"/>
      <c r="BMK120" s="35"/>
      <c r="BML120" s="35"/>
      <c r="BMM120" s="35"/>
      <c r="BMN120" s="35"/>
      <c r="BMO120" s="35"/>
      <c r="BMP120" s="35"/>
      <c r="BMQ120" s="35"/>
      <c r="BMR120" s="35"/>
      <c r="BMS120" s="35"/>
      <c r="BMT120" s="35"/>
      <c r="BMU120" s="35"/>
      <c r="BMV120" s="35"/>
      <c r="BMW120" s="35"/>
      <c r="BMX120" s="35"/>
      <c r="BMY120" s="35"/>
      <c r="BMZ120" s="35"/>
      <c r="BNA120" s="35"/>
      <c r="BNB120" s="35"/>
      <c r="BNC120" s="35"/>
      <c r="BND120" s="35"/>
      <c r="BNE120" s="35"/>
      <c r="BNF120" s="35"/>
      <c r="BNG120" s="35"/>
      <c r="BNH120" s="35"/>
      <c r="BNI120" s="35"/>
      <c r="BNJ120" s="35"/>
      <c r="BNK120" s="35"/>
      <c r="BNL120" s="35"/>
      <c r="BNM120" s="35"/>
      <c r="BNN120" s="35"/>
      <c r="BNO120" s="35"/>
      <c r="BNP120" s="35"/>
      <c r="BNQ120" s="35"/>
      <c r="BNR120" s="35"/>
      <c r="BNS120" s="35"/>
      <c r="BNT120" s="35"/>
      <c r="BNU120" s="35"/>
      <c r="BNV120" s="35"/>
      <c r="BNW120" s="35"/>
      <c r="BNX120" s="35"/>
      <c r="BNY120" s="35"/>
      <c r="BNZ120" s="35"/>
      <c r="BOA120" s="35"/>
      <c r="BOB120" s="35"/>
      <c r="BOC120" s="35"/>
      <c r="BOD120" s="35"/>
      <c r="BOE120" s="35"/>
      <c r="BOF120" s="35"/>
      <c r="BOG120" s="35"/>
      <c r="BOH120" s="35"/>
      <c r="BOI120" s="35"/>
      <c r="BOJ120" s="35"/>
      <c r="BOK120" s="35"/>
      <c r="BOL120" s="35"/>
      <c r="BOM120" s="35"/>
      <c r="BON120" s="35"/>
      <c r="BOO120" s="35"/>
      <c r="BOP120" s="35"/>
      <c r="BOQ120" s="35"/>
      <c r="BOR120" s="35"/>
      <c r="BOS120" s="35"/>
      <c r="BOT120" s="35"/>
      <c r="BOU120" s="35"/>
      <c r="BOV120" s="35"/>
      <c r="BOW120" s="35"/>
      <c r="BOX120" s="35"/>
      <c r="BOY120" s="35"/>
      <c r="BOZ120" s="35"/>
      <c r="BPA120" s="35"/>
      <c r="BPB120" s="35"/>
      <c r="BPC120" s="35"/>
      <c r="BPD120" s="35"/>
      <c r="BPE120" s="35"/>
      <c r="BPF120" s="35"/>
      <c r="BPG120" s="35"/>
      <c r="BPH120" s="35"/>
      <c r="BPI120" s="35"/>
      <c r="BPJ120" s="35"/>
      <c r="BPK120" s="35"/>
      <c r="BPL120" s="35"/>
      <c r="BPM120" s="35"/>
      <c r="BPN120" s="35"/>
      <c r="BPO120" s="35"/>
      <c r="BPP120" s="35"/>
      <c r="BPQ120" s="35"/>
      <c r="BPR120" s="35"/>
      <c r="BPS120" s="35"/>
      <c r="BPT120" s="35"/>
      <c r="BPU120" s="35"/>
      <c r="BPV120" s="35"/>
      <c r="BPW120" s="35"/>
      <c r="BPX120" s="35"/>
      <c r="BPY120" s="35"/>
      <c r="BPZ120" s="35"/>
      <c r="BQA120" s="35"/>
      <c r="BQB120" s="35"/>
      <c r="BQC120" s="35"/>
      <c r="BQD120" s="35"/>
      <c r="BQE120" s="35"/>
      <c r="BQF120" s="35"/>
      <c r="BQG120" s="35"/>
      <c r="BQH120" s="35"/>
      <c r="BQI120" s="35"/>
      <c r="BQJ120" s="35"/>
      <c r="BQK120" s="35"/>
      <c r="BQL120" s="35"/>
      <c r="BQM120" s="35"/>
      <c r="BQN120" s="35"/>
      <c r="BQO120" s="35"/>
      <c r="BQP120" s="35"/>
      <c r="BQQ120" s="35"/>
      <c r="BQR120" s="35"/>
      <c r="BQS120" s="35"/>
      <c r="BQT120" s="35"/>
      <c r="BQU120" s="35"/>
      <c r="BQV120" s="35"/>
      <c r="BQW120" s="35"/>
      <c r="BQX120" s="35"/>
      <c r="BQY120" s="35"/>
      <c r="BQZ120" s="35"/>
      <c r="BRA120" s="35"/>
      <c r="BRB120" s="35"/>
      <c r="BRC120" s="35"/>
      <c r="BRD120" s="35"/>
      <c r="BRE120" s="35"/>
      <c r="BRF120" s="35"/>
      <c r="BRG120" s="35"/>
      <c r="BRH120" s="35"/>
      <c r="BRI120" s="35"/>
      <c r="BRJ120" s="35"/>
      <c r="BRK120" s="35"/>
      <c r="BRL120" s="35"/>
      <c r="BRM120" s="35"/>
      <c r="BRN120" s="35"/>
      <c r="BRO120" s="35"/>
      <c r="BRP120" s="35"/>
      <c r="BRQ120" s="35"/>
      <c r="BRR120" s="35"/>
      <c r="BRS120" s="35"/>
      <c r="BRT120" s="35"/>
      <c r="BRU120" s="35"/>
      <c r="BRV120" s="35"/>
      <c r="BRW120" s="35"/>
      <c r="BRX120" s="35"/>
      <c r="BRY120" s="35"/>
      <c r="BRZ120" s="35"/>
      <c r="BSA120" s="35"/>
      <c r="BSB120" s="35"/>
      <c r="BSC120" s="35"/>
      <c r="BSD120" s="35"/>
      <c r="BSE120" s="35"/>
      <c r="BSF120" s="35"/>
      <c r="BSG120" s="35"/>
      <c r="BSH120" s="35"/>
      <c r="BSI120" s="35"/>
      <c r="BSJ120" s="35"/>
      <c r="BSK120" s="35"/>
      <c r="BSL120" s="35"/>
    </row>
    <row r="121" spans="1:1858" x14ac:dyDescent="0.25">
      <c r="A121" s="55"/>
      <c r="D121" s="57"/>
      <c r="E121" s="57"/>
      <c r="F121" s="57"/>
      <c r="G121" s="57"/>
      <c r="H121" s="57"/>
      <c r="I121" s="57"/>
      <c r="K121" s="9"/>
      <c r="L121" s="9"/>
      <c r="N121" s="57"/>
      <c r="O121" s="53"/>
      <c r="S121" s="57"/>
    </row>
    <row r="122" spans="1:1858" x14ac:dyDescent="0.25">
      <c r="A122" s="55"/>
      <c r="D122" s="57"/>
      <c r="E122" s="57"/>
      <c r="G122" s="57"/>
      <c r="H122" s="57"/>
      <c r="I122" s="57"/>
      <c r="K122" s="9"/>
      <c r="L122" s="9"/>
      <c r="N122" s="57"/>
      <c r="O122" s="53"/>
      <c r="S122" s="57"/>
    </row>
    <row r="123" spans="1:1858" s="35" customFormat="1" x14ac:dyDescent="0.25">
      <c r="A123" s="29" t="s">
        <v>971</v>
      </c>
      <c r="B123" s="30">
        <v>14</v>
      </c>
      <c r="C123" s="30">
        <v>1</v>
      </c>
      <c r="D123" s="31" t="s">
        <v>1128</v>
      </c>
      <c r="E123" s="31" t="s">
        <v>388</v>
      </c>
      <c r="F123" s="30"/>
      <c r="G123" s="30"/>
      <c r="H123" s="67"/>
      <c r="I123" s="31" t="s">
        <v>825</v>
      </c>
      <c r="J123" s="30"/>
      <c r="K123" s="32"/>
      <c r="L123" s="32">
        <f t="shared" ref="L123:L136" si="5">K123*C123</f>
        <v>0</v>
      </c>
      <c r="M123" s="30"/>
      <c r="N123" s="30"/>
      <c r="O123" s="34"/>
      <c r="P123" s="34"/>
      <c r="Q123" s="34"/>
      <c r="R123" s="30"/>
      <c r="S123" s="37" t="s">
        <v>1006</v>
      </c>
    </row>
    <row r="124" spans="1:1858" s="35" customFormat="1" x14ac:dyDescent="0.25">
      <c r="A124" s="129" t="s">
        <v>971</v>
      </c>
      <c r="B124" s="133">
        <v>13</v>
      </c>
      <c r="C124" s="133">
        <v>1</v>
      </c>
      <c r="D124" s="131" t="s">
        <v>1104</v>
      </c>
      <c r="E124" s="131" t="s">
        <v>1105</v>
      </c>
      <c r="F124" s="132"/>
      <c r="G124" s="131" t="s">
        <v>648</v>
      </c>
      <c r="H124" s="131" t="s">
        <v>1153</v>
      </c>
      <c r="I124" s="133" t="s">
        <v>877</v>
      </c>
      <c r="J124" s="132"/>
      <c r="K124" s="134"/>
      <c r="L124" s="134">
        <f t="shared" si="5"/>
        <v>0</v>
      </c>
      <c r="M124" s="132"/>
      <c r="N124" s="132"/>
      <c r="O124" s="135"/>
      <c r="P124" s="135"/>
      <c r="Q124" s="135"/>
      <c r="R124" s="132"/>
      <c r="S124" s="132" t="s">
        <v>1006</v>
      </c>
    </row>
    <row r="125" spans="1:1858" s="82" customFormat="1" x14ac:dyDescent="0.25">
      <c r="A125" s="75" t="s">
        <v>971</v>
      </c>
      <c r="B125" s="76">
        <v>12</v>
      </c>
      <c r="C125" s="76">
        <v>4</v>
      </c>
      <c r="D125" s="77" t="s">
        <v>75</v>
      </c>
      <c r="E125" s="77" t="s">
        <v>389</v>
      </c>
      <c r="F125" s="79"/>
      <c r="G125" s="79"/>
      <c r="H125" s="77" t="s">
        <v>633</v>
      </c>
      <c r="I125" s="78"/>
      <c r="J125" s="79" t="s">
        <v>1039</v>
      </c>
      <c r="K125" s="80"/>
      <c r="L125" s="80">
        <f t="shared" si="5"/>
        <v>0</v>
      </c>
      <c r="M125" s="79"/>
      <c r="N125" s="79"/>
      <c r="O125" s="81"/>
      <c r="P125" s="81"/>
      <c r="Q125" s="81"/>
      <c r="R125" s="79"/>
      <c r="S125" s="79" t="s">
        <v>1006</v>
      </c>
    </row>
    <row r="126" spans="1:1858" s="82" customFormat="1" x14ac:dyDescent="0.25">
      <c r="A126" s="75" t="s">
        <v>971</v>
      </c>
      <c r="B126" s="76">
        <v>11</v>
      </c>
      <c r="C126" s="76">
        <v>1</v>
      </c>
      <c r="D126" s="77" t="s">
        <v>72</v>
      </c>
      <c r="E126" s="77" t="s">
        <v>390</v>
      </c>
      <c r="F126" s="79"/>
      <c r="G126" s="78"/>
      <c r="H126" s="77" t="s">
        <v>646</v>
      </c>
      <c r="I126" s="77" t="s">
        <v>836</v>
      </c>
      <c r="J126" s="79"/>
      <c r="K126" s="80">
        <v>23.04</v>
      </c>
      <c r="L126" s="80">
        <f t="shared" si="5"/>
        <v>23.04</v>
      </c>
      <c r="M126" s="79"/>
      <c r="N126" s="77" t="s">
        <v>918</v>
      </c>
      <c r="O126" s="94">
        <v>42894</v>
      </c>
      <c r="P126" s="81"/>
      <c r="Q126" s="81"/>
      <c r="R126" s="79"/>
      <c r="S126" s="77" t="s">
        <v>951</v>
      </c>
    </row>
    <row r="127" spans="1:1858" s="50" customFormat="1" x14ac:dyDescent="0.25">
      <c r="A127" s="43" t="s">
        <v>971</v>
      </c>
      <c r="B127" s="44">
        <v>10</v>
      </c>
      <c r="C127" s="44">
        <v>1</v>
      </c>
      <c r="D127" s="46" t="s">
        <v>76</v>
      </c>
      <c r="E127" s="46" t="s">
        <v>391</v>
      </c>
      <c r="F127" s="47"/>
      <c r="G127" s="47"/>
      <c r="H127" s="46" t="s">
        <v>634</v>
      </c>
      <c r="I127" s="46" t="s">
        <v>837</v>
      </c>
      <c r="J127" s="47"/>
      <c r="K127" s="48">
        <v>438.15</v>
      </c>
      <c r="L127" s="48">
        <f t="shared" si="5"/>
        <v>438.15</v>
      </c>
      <c r="M127" s="47"/>
      <c r="N127" s="47" t="s">
        <v>1150</v>
      </c>
      <c r="O127" s="49">
        <v>42985</v>
      </c>
      <c r="P127" s="49"/>
      <c r="Q127" s="49"/>
      <c r="R127" s="47"/>
      <c r="S127" s="47" t="s">
        <v>1005</v>
      </c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F127" s="35"/>
      <c r="AG127" s="35"/>
      <c r="AH127" s="35"/>
      <c r="AI127" s="35"/>
      <c r="AJ127" s="35"/>
      <c r="AK127" s="35"/>
      <c r="AL127" s="35"/>
      <c r="AM127" s="35"/>
      <c r="AN127" s="35"/>
      <c r="AO127" s="35"/>
      <c r="AP127" s="35"/>
      <c r="AQ127" s="35"/>
      <c r="AR127" s="35"/>
      <c r="AS127" s="35"/>
      <c r="AT127" s="35"/>
      <c r="AU127" s="35"/>
      <c r="AV127" s="35"/>
      <c r="AW127" s="35"/>
      <c r="AX127" s="35"/>
      <c r="AY127" s="35"/>
      <c r="AZ127" s="35"/>
      <c r="BA127" s="35"/>
      <c r="BB127" s="35"/>
      <c r="BC127" s="35"/>
      <c r="BD127" s="35"/>
      <c r="BE127" s="35"/>
      <c r="BF127" s="35"/>
      <c r="BG127" s="35"/>
      <c r="BH127" s="35"/>
      <c r="BI127" s="35"/>
      <c r="BJ127" s="35"/>
      <c r="BK127" s="35"/>
      <c r="BL127" s="35"/>
      <c r="BM127" s="35"/>
      <c r="BN127" s="35"/>
      <c r="BO127" s="35"/>
      <c r="BP127" s="35"/>
      <c r="BQ127" s="35"/>
      <c r="BR127" s="35"/>
      <c r="BS127" s="35"/>
      <c r="BT127" s="35"/>
      <c r="BU127" s="35"/>
      <c r="BV127" s="35"/>
      <c r="BW127" s="35"/>
      <c r="BX127" s="35"/>
      <c r="BY127" s="35"/>
      <c r="BZ127" s="35"/>
      <c r="CA127" s="35"/>
      <c r="CB127" s="35"/>
      <c r="CC127" s="35"/>
      <c r="CD127" s="35"/>
      <c r="CE127" s="35"/>
      <c r="CF127" s="35"/>
      <c r="CG127" s="35"/>
      <c r="CH127" s="35"/>
      <c r="CI127" s="35"/>
      <c r="CJ127" s="35"/>
      <c r="CK127" s="35"/>
      <c r="CL127" s="35"/>
      <c r="CM127" s="35"/>
      <c r="CN127" s="35"/>
      <c r="CO127" s="35"/>
      <c r="CP127" s="35"/>
      <c r="CQ127" s="35"/>
      <c r="CR127" s="35"/>
      <c r="CS127" s="35"/>
      <c r="CT127" s="35"/>
      <c r="CU127" s="35"/>
      <c r="CV127" s="35"/>
      <c r="CW127" s="35"/>
      <c r="CX127" s="35"/>
      <c r="CY127" s="35"/>
      <c r="CZ127" s="35"/>
      <c r="DA127" s="35"/>
      <c r="DB127" s="35"/>
      <c r="DC127" s="35"/>
      <c r="DD127" s="35"/>
      <c r="DE127" s="35"/>
      <c r="DF127" s="35"/>
      <c r="DG127" s="35"/>
      <c r="DH127" s="35"/>
      <c r="DI127" s="35"/>
      <c r="DJ127" s="35"/>
      <c r="DK127" s="35"/>
      <c r="DL127" s="35"/>
      <c r="DM127" s="35"/>
      <c r="DN127" s="35"/>
      <c r="DO127" s="35"/>
      <c r="DP127" s="35"/>
      <c r="DQ127" s="35"/>
      <c r="DR127" s="35"/>
      <c r="DS127" s="35"/>
      <c r="DT127" s="35"/>
      <c r="DU127" s="35"/>
      <c r="DV127" s="35"/>
      <c r="DW127" s="35"/>
      <c r="DX127" s="35"/>
      <c r="DY127" s="35"/>
      <c r="DZ127" s="35"/>
      <c r="EA127" s="35"/>
      <c r="EB127" s="35"/>
      <c r="EC127" s="35"/>
      <c r="ED127" s="35"/>
      <c r="EE127" s="35"/>
      <c r="EF127" s="35"/>
      <c r="EG127" s="35"/>
      <c r="EH127" s="35"/>
      <c r="EI127" s="35"/>
      <c r="EJ127" s="35"/>
      <c r="EK127" s="35"/>
      <c r="EL127" s="35"/>
      <c r="EM127" s="35"/>
      <c r="EN127" s="35"/>
      <c r="EO127" s="35"/>
      <c r="EP127" s="35"/>
      <c r="EQ127" s="35"/>
      <c r="ER127" s="35"/>
      <c r="ES127" s="35"/>
      <c r="ET127" s="35"/>
      <c r="EU127" s="35"/>
      <c r="EV127" s="35"/>
      <c r="EW127" s="35"/>
      <c r="EX127" s="35"/>
      <c r="EY127" s="35"/>
      <c r="EZ127" s="35"/>
      <c r="FA127" s="35"/>
      <c r="FB127" s="35"/>
      <c r="FC127" s="35"/>
      <c r="FD127" s="35"/>
      <c r="FE127" s="35"/>
      <c r="FF127" s="35"/>
      <c r="FG127" s="35"/>
      <c r="FH127" s="35"/>
      <c r="FI127" s="35"/>
      <c r="FJ127" s="35"/>
      <c r="FK127" s="35"/>
      <c r="FL127" s="35"/>
      <c r="FM127" s="35"/>
      <c r="FN127" s="35"/>
      <c r="FO127" s="35"/>
      <c r="FP127" s="35"/>
      <c r="FQ127" s="35"/>
      <c r="FR127" s="35"/>
      <c r="FS127" s="35"/>
      <c r="FT127" s="35"/>
      <c r="FU127" s="35"/>
      <c r="FV127" s="35"/>
      <c r="FW127" s="35"/>
      <c r="FX127" s="35"/>
      <c r="FY127" s="35"/>
      <c r="FZ127" s="35"/>
      <c r="GA127" s="35"/>
      <c r="GB127" s="35"/>
      <c r="GC127" s="35"/>
      <c r="GD127" s="35"/>
      <c r="GE127" s="35"/>
      <c r="GF127" s="35"/>
      <c r="GG127" s="35"/>
      <c r="GH127" s="35"/>
      <c r="GI127" s="35"/>
      <c r="GJ127" s="35"/>
      <c r="GK127" s="35"/>
      <c r="GL127" s="35"/>
      <c r="GM127" s="35"/>
      <c r="GN127" s="35"/>
      <c r="GO127" s="35"/>
      <c r="GP127" s="35"/>
      <c r="GQ127" s="35"/>
      <c r="GR127" s="35"/>
      <c r="GS127" s="35"/>
      <c r="GT127" s="35"/>
      <c r="GU127" s="35"/>
      <c r="GV127" s="35"/>
      <c r="GW127" s="35"/>
      <c r="GX127" s="35"/>
      <c r="GY127" s="35"/>
      <c r="GZ127" s="35"/>
      <c r="HA127" s="35"/>
      <c r="HB127" s="35"/>
      <c r="HC127" s="35"/>
      <c r="HD127" s="35"/>
      <c r="HE127" s="35"/>
      <c r="HF127" s="35"/>
      <c r="HG127" s="35"/>
      <c r="HH127" s="35"/>
      <c r="HI127" s="35"/>
      <c r="HJ127" s="35"/>
      <c r="HK127" s="35"/>
      <c r="HL127" s="35"/>
      <c r="HM127" s="35"/>
      <c r="HN127" s="35"/>
      <c r="HO127" s="35"/>
      <c r="HP127" s="35"/>
      <c r="HQ127" s="35"/>
      <c r="HR127" s="35"/>
      <c r="HS127" s="35"/>
      <c r="HT127" s="35"/>
      <c r="HU127" s="35"/>
      <c r="HV127" s="35"/>
      <c r="HW127" s="35"/>
      <c r="HX127" s="35"/>
      <c r="HY127" s="35"/>
      <c r="HZ127" s="35"/>
      <c r="IA127" s="35"/>
      <c r="IB127" s="35"/>
      <c r="IC127" s="35"/>
      <c r="ID127" s="35"/>
      <c r="IE127" s="35"/>
      <c r="IF127" s="35"/>
      <c r="IG127" s="35"/>
      <c r="IH127" s="35"/>
      <c r="II127" s="35"/>
      <c r="IJ127" s="35"/>
      <c r="IK127" s="35"/>
      <c r="IL127" s="35"/>
      <c r="IM127" s="35"/>
      <c r="IN127" s="35"/>
      <c r="IO127" s="35"/>
      <c r="IP127" s="35"/>
      <c r="IQ127" s="35"/>
      <c r="IR127" s="35"/>
      <c r="IS127" s="35"/>
      <c r="IT127" s="35"/>
      <c r="IU127" s="35"/>
      <c r="IV127" s="35"/>
      <c r="IW127" s="35"/>
      <c r="IX127" s="35"/>
      <c r="IY127" s="35"/>
      <c r="IZ127" s="35"/>
      <c r="JA127" s="35"/>
      <c r="JB127" s="35"/>
      <c r="JC127" s="35"/>
      <c r="JD127" s="35"/>
      <c r="JE127" s="35"/>
      <c r="JF127" s="35"/>
      <c r="JG127" s="35"/>
      <c r="JH127" s="35"/>
      <c r="JI127" s="35"/>
      <c r="JJ127" s="35"/>
      <c r="JK127" s="35"/>
      <c r="JL127" s="35"/>
      <c r="JM127" s="35"/>
      <c r="JN127" s="35"/>
      <c r="JO127" s="35"/>
      <c r="JP127" s="35"/>
      <c r="JQ127" s="35"/>
      <c r="JR127" s="35"/>
      <c r="JS127" s="35"/>
      <c r="JT127" s="35"/>
      <c r="JU127" s="35"/>
      <c r="JV127" s="35"/>
      <c r="JW127" s="35"/>
      <c r="JX127" s="35"/>
      <c r="JY127" s="35"/>
      <c r="JZ127" s="35"/>
      <c r="KA127" s="35"/>
      <c r="KB127" s="35"/>
      <c r="KC127" s="35"/>
      <c r="KD127" s="35"/>
      <c r="KE127" s="35"/>
      <c r="KF127" s="35"/>
      <c r="KG127" s="35"/>
      <c r="KH127" s="35"/>
      <c r="KI127" s="35"/>
      <c r="KJ127" s="35"/>
      <c r="KK127" s="35"/>
      <c r="KL127" s="35"/>
      <c r="KM127" s="35"/>
      <c r="KN127" s="35"/>
      <c r="KO127" s="35"/>
      <c r="KP127" s="35"/>
      <c r="KQ127" s="35"/>
      <c r="KR127" s="35"/>
      <c r="KS127" s="35"/>
      <c r="KT127" s="35"/>
      <c r="KU127" s="35"/>
      <c r="KV127" s="35"/>
      <c r="KW127" s="35"/>
      <c r="KX127" s="35"/>
      <c r="KY127" s="35"/>
      <c r="KZ127" s="35"/>
      <c r="LA127" s="35"/>
      <c r="LB127" s="35"/>
      <c r="LC127" s="35"/>
      <c r="LD127" s="35"/>
      <c r="LE127" s="35"/>
      <c r="LF127" s="35"/>
      <c r="LG127" s="35"/>
      <c r="LH127" s="35"/>
      <c r="LI127" s="35"/>
      <c r="LJ127" s="35"/>
      <c r="LK127" s="35"/>
      <c r="LL127" s="35"/>
      <c r="LM127" s="35"/>
      <c r="LN127" s="35"/>
      <c r="LO127" s="35"/>
      <c r="LP127" s="35"/>
      <c r="LQ127" s="35"/>
      <c r="LR127" s="35"/>
      <c r="LS127" s="35"/>
      <c r="LT127" s="35"/>
      <c r="LU127" s="35"/>
      <c r="LV127" s="35"/>
      <c r="LW127" s="35"/>
      <c r="LX127" s="35"/>
      <c r="LY127" s="35"/>
      <c r="LZ127" s="35"/>
      <c r="MA127" s="35"/>
      <c r="MB127" s="35"/>
      <c r="MC127" s="35"/>
      <c r="MD127" s="35"/>
      <c r="ME127" s="35"/>
      <c r="MF127" s="35"/>
      <c r="MG127" s="35"/>
      <c r="MH127" s="35"/>
      <c r="MI127" s="35"/>
      <c r="MJ127" s="35"/>
      <c r="MK127" s="35"/>
      <c r="ML127" s="35"/>
      <c r="MM127" s="35"/>
      <c r="MN127" s="35"/>
      <c r="MO127" s="35"/>
      <c r="MP127" s="35"/>
      <c r="MQ127" s="35"/>
      <c r="MR127" s="35"/>
      <c r="MS127" s="35"/>
      <c r="MT127" s="35"/>
      <c r="MU127" s="35"/>
      <c r="MV127" s="35"/>
      <c r="MW127" s="35"/>
      <c r="MX127" s="35"/>
      <c r="MY127" s="35"/>
      <c r="MZ127" s="35"/>
      <c r="NA127" s="35"/>
      <c r="NB127" s="35"/>
      <c r="NC127" s="35"/>
      <c r="ND127" s="35"/>
      <c r="NE127" s="35"/>
      <c r="NF127" s="35"/>
      <c r="NG127" s="35"/>
      <c r="NH127" s="35"/>
      <c r="NI127" s="35"/>
      <c r="NJ127" s="35"/>
      <c r="NK127" s="35"/>
      <c r="NL127" s="35"/>
      <c r="NM127" s="35"/>
      <c r="NN127" s="35"/>
      <c r="NO127" s="35"/>
      <c r="NP127" s="35"/>
      <c r="NQ127" s="35"/>
      <c r="NR127" s="35"/>
      <c r="NS127" s="35"/>
      <c r="NT127" s="35"/>
      <c r="NU127" s="35"/>
      <c r="NV127" s="35"/>
      <c r="NW127" s="35"/>
      <c r="NX127" s="35"/>
      <c r="NY127" s="35"/>
      <c r="NZ127" s="35"/>
      <c r="OA127" s="35"/>
      <c r="OB127" s="35"/>
      <c r="OC127" s="35"/>
      <c r="OD127" s="35"/>
      <c r="OE127" s="35"/>
      <c r="OF127" s="35"/>
      <c r="OG127" s="35"/>
      <c r="OH127" s="35"/>
      <c r="OI127" s="35"/>
      <c r="OJ127" s="35"/>
      <c r="OK127" s="35"/>
      <c r="OL127" s="35"/>
      <c r="OM127" s="35"/>
      <c r="ON127" s="35"/>
      <c r="OO127" s="35"/>
      <c r="OP127" s="35"/>
      <c r="OQ127" s="35"/>
      <c r="OR127" s="35"/>
      <c r="OS127" s="35"/>
      <c r="OT127" s="35"/>
      <c r="OU127" s="35"/>
      <c r="OV127" s="35"/>
      <c r="OW127" s="35"/>
      <c r="OX127" s="35"/>
      <c r="OY127" s="35"/>
      <c r="OZ127" s="35"/>
      <c r="PA127" s="35"/>
      <c r="PB127" s="35"/>
      <c r="PC127" s="35"/>
      <c r="PD127" s="35"/>
      <c r="PE127" s="35"/>
      <c r="PF127" s="35"/>
      <c r="PG127" s="35"/>
      <c r="PH127" s="35"/>
      <c r="PI127" s="35"/>
      <c r="PJ127" s="35"/>
      <c r="PK127" s="35"/>
      <c r="PL127" s="35"/>
      <c r="PM127" s="35"/>
      <c r="PN127" s="35"/>
      <c r="PO127" s="35"/>
      <c r="PP127" s="35"/>
      <c r="PQ127" s="35"/>
      <c r="PR127" s="35"/>
      <c r="PS127" s="35"/>
      <c r="PT127" s="35"/>
      <c r="PU127" s="35"/>
      <c r="PV127" s="35"/>
      <c r="PW127" s="35"/>
      <c r="PX127" s="35"/>
      <c r="PY127" s="35"/>
      <c r="PZ127" s="35"/>
      <c r="QA127" s="35"/>
      <c r="QB127" s="35"/>
      <c r="QC127" s="35"/>
      <c r="QD127" s="35"/>
      <c r="QE127" s="35"/>
      <c r="QF127" s="35"/>
      <c r="QG127" s="35"/>
      <c r="QH127" s="35"/>
      <c r="QI127" s="35"/>
      <c r="QJ127" s="35"/>
      <c r="QK127" s="35"/>
      <c r="QL127" s="35"/>
      <c r="QM127" s="35"/>
      <c r="QN127" s="35"/>
      <c r="QO127" s="35"/>
      <c r="QP127" s="35"/>
      <c r="QQ127" s="35"/>
      <c r="QR127" s="35"/>
      <c r="QS127" s="35"/>
      <c r="QT127" s="35"/>
      <c r="QU127" s="35"/>
      <c r="QV127" s="35"/>
      <c r="QW127" s="35"/>
      <c r="QX127" s="35"/>
      <c r="QY127" s="35"/>
      <c r="QZ127" s="35"/>
      <c r="RA127" s="35"/>
      <c r="RB127" s="35"/>
      <c r="RC127" s="35"/>
      <c r="RD127" s="35"/>
      <c r="RE127" s="35"/>
      <c r="RF127" s="35"/>
      <c r="RG127" s="35"/>
      <c r="RH127" s="35"/>
      <c r="RI127" s="35"/>
      <c r="RJ127" s="35"/>
      <c r="RK127" s="35"/>
      <c r="RL127" s="35"/>
      <c r="RM127" s="35"/>
      <c r="RN127" s="35"/>
      <c r="RO127" s="35"/>
      <c r="RP127" s="35"/>
      <c r="RQ127" s="35"/>
      <c r="RR127" s="35"/>
      <c r="RS127" s="35"/>
      <c r="RT127" s="35"/>
      <c r="RU127" s="35"/>
      <c r="RV127" s="35"/>
      <c r="RW127" s="35"/>
      <c r="RX127" s="35"/>
      <c r="RY127" s="35"/>
      <c r="RZ127" s="35"/>
      <c r="SA127" s="35"/>
      <c r="SB127" s="35"/>
      <c r="SC127" s="35"/>
      <c r="SD127" s="35"/>
      <c r="SE127" s="35"/>
      <c r="SF127" s="35"/>
      <c r="SG127" s="35"/>
      <c r="SH127" s="35"/>
      <c r="SI127" s="35"/>
      <c r="SJ127" s="35"/>
      <c r="SK127" s="35"/>
      <c r="SL127" s="35"/>
      <c r="SM127" s="35"/>
      <c r="SN127" s="35"/>
      <c r="SO127" s="35"/>
      <c r="SP127" s="35"/>
      <c r="SQ127" s="35"/>
      <c r="SR127" s="35"/>
      <c r="SS127" s="35"/>
      <c r="ST127" s="35"/>
      <c r="SU127" s="35"/>
      <c r="SV127" s="35"/>
      <c r="SW127" s="35"/>
      <c r="SX127" s="35"/>
      <c r="SY127" s="35"/>
      <c r="SZ127" s="35"/>
      <c r="TA127" s="35"/>
      <c r="TB127" s="35"/>
      <c r="TC127" s="35"/>
      <c r="TD127" s="35"/>
      <c r="TE127" s="35"/>
      <c r="TF127" s="35"/>
      <c r="TG127" s="35"/>
      <c r="TH127" s="35"/>
      <c r="TI127" s="35"/>
      <c r="TJ127" s="35"/>
      <c r="TK127" s="35"/>
      <c r="TL127" s="35"/>
      <c r="TM127" s="35"/>
      <c r="TN127" s="35"/>
      <c r="TO127" s="35"/>
      <c r="TP127" s="35"/>
      <c r="TQ127" s="35"/>
      <c r="TR127" s="35"/>
      <c r="TS127" s="35"/>
      <c r="TT127" s="35"/>
      <c r="TU127" s="35"/>
      <c r="TV127" s="35"/>
      <c r="TW127" s="35"/>
      <c r="TX127" s="35"/>
      <c r="TY127" s="35"/>
      <c r="TZ127" s="35"/>
      <c r="UA127" s="35"/>
      <c r="UB127" s="35"/>
      <c r="UC127" s="35"/>
      <c r="UD127" s="35"/>
      <c r="UE127" s="35"/>
      <c r="UF127" s="35"/>
      <c r="UG127" s="35"/>
      <c r="UH127" s="35"/>
      <c r="UI127" s="35"/>
      <c r="UJ127" s="35"/>
      <c r="UK127" s="35"/>
      <c r="UL127" s="35"/>
      <c r="UM127" s="35"/>
      <c r="UN127" s="35"/>
      <c r="UO127" s="35"/>
      <c r="UP127" s="35"/>
      <c r="UQ127" s="35"/>
      <c r="UR127" s="35"/>
      <c r="US127" s="35"/>
      <c r="UT127" s="35"/>
      <c r="UU127" s="35"/>
      <c r="UV127" s="35"/>
      <c r="UW127" s="35"/>
      <c r="UX127" s="35"/>
      <c r="UY127" s="35"/>
      <c r="UZ127" s="35"/>
      <c r="VA127" s="35"/>
      <c r="VB127" s="35"/>
      <c r="VC127" s="35"/>
      <c r="VD127" s="35"/>
      <c r="VE127" s="35"/>
      <c r="VF127" s="35"/>
      <c r="VG127" s="35"/>
      <c r="VH127" s="35"/>
      <c r="VI127" s="35"/>
      <c r="VJ127" s="35"/>
      <c r="VK127" s="35"/>
      <c r="VL127" s="35"/>
      <c r="VM127" s="35"/>
      <c r="VN127" s="35"/>
      <c r="VO127" s="35"/>
      <c r="VP127" s="35"/>
      <c r="VQ127" s="35"/>
      <c r="VR127" s="35"/>
      <c r="VS127" s="35"/>
      <c r="VT127" s="35"/>
      <c r="VU127" s="35"/>
      <c r="VV127" s="35"/>
      <c r="VW127" s="35"/>
      <c r="VX127" s="35"/>
      <c r="VY127" s="35"/>
      <c r="VZ127" s="35"/>
      <c r="WA127" s="35"/>
      <c r="WB127" s="35"/>
      <c r="WC127" s="35"/>
      <c r="WD127" s="35"/>
      <c r="WE127" s="35"/>
      <c r="WF127" s="35"/>
      <c r="WG127" s="35"/>
      <c r="WH127" s="35"/>
      <c r="WI127" s="35"/>
      <c r="WJ127" s="35"/>
      <c r="WK127" s="35"/>
      <c r="WL127" s="35"/>
      <c r="WM127" s="35"/>
      <c r="WN127" s="35"/>
      <c r="WO127" s="35"/>
      <c r="WP127" s="35"/>
      <c r="WQ127" s="35"/>
      <c r="WR127" s="35"/>
      <c r="WS127" s="35"/>
      <c r="WT127" s="35"/>
      <c r="WU127" s="35"/>
      <c r="WV127" s="35"/>
      <c r="WW127" s="35"/>
      <c r="WX127" s="35"/>
      <c r="WY127" s="35"/>
      <c r="WZ127" s="35"/>
      <c r="XA127" s="35"/>
      <c r="XB127" s="35"/>
      <c r="XC127" s="35"/>
      <c r="XD127" s="35"/>
      <c r="XE127" s="35"/>
      <c r="XF127" s="35"/>
      <c r="XG127" s="35"/>
      <c r="XH127" s="35"/>
      <c r="XI127" s="35"/>
      <c r="XJ127" s="35"/>
      <c r="XK127" s="35"/>
      <c r="XL127" s="35"/>
      <c r="XM127" s="35"/>
      <c r="XN127" s="35"/>
      <c r="XO127" s="35"/>
      <c r="XP127" s="35"/>
      <c r="XQ127" s="35"/>
      <c r="XR127" s="35"/>
      <c r="XS127" s="35"/>
      <c r="XT127" s="35"/>
      <c r="XU127" s="35"/>
      <c r="XV127" s="35"/>
      <c r="XW127" s="35"/>
      <c r="XX127" s="35"/>
      <c r="XY127" s="35"/>
      <c r="XZ127" s="35"/>
      <c r="YA127" s="35"/>
      <c r="YB127" s="35"/>
      <c r="YC127" s="35"/>
      <c r="YD127" s="35"/>
      <c r="YE127" s="35"/>
      <c r="YF127" s="35"/>
      <c r="YG127" s="35"/>
      <c r="YH127" s="35"/>
      <c r="YI127" s="35"/>
      <c r="YJ127" s="35"/>
      <c r="YK127" s="35"/>
      <c r="YL127" s="35"/>
      <c r="YM127" s="35"/>
      <c r="YN127" s="35"/>
      <c r="YO127" s="35"/>
      <c r="YP127" s="35"/>
      <c r="YQ127" s="35"/>
      <c r="YR127" s="35"/>
      <c r="YS127" s="35"/>
      <c r="YT127" s="35"/>
      <c r="YU127" s="35"/>
      <c r="YV127" s="35"/>
      <c r="YW127" s="35"/>
      <c r="YX127" s="35"/>
      <c r="YY127" s="35"/>
      <c r="YZ127" s="35"/>
      <c r="ZA127" s="35"/>
      <c r="ZB127" s="35"/>
      <c r="ZC127" s="35"/>
      <c r="ZD127" s="35"/>
      <c r="ZE127" s="35"/>
      <c r="ZF127" s="35"/>
      <c r="ZG127" s="35"/>
      <c r="ZH127" s="35"/>
      <c r="ZI127" s="35"/>
      <c r="ZJ127" s="35"/>
      <c r="ZK127" s="35"/>
      <c r="ZL127" s="35"/>
      <c r="ZM127" s="35"/>
      <c r="ZN127" s="35"/>
      <c r="ZO127" s="35"/>
      <c r="ZP127" s="35"/>
      <c r="ZQ127" s="35"/>
      <c r="ZR127" s="35"/>
      <c r="ZS127" s="35"/>
      <c r="ZT127" s="35"/>
      <c r="ZU127" s="35"/>
      <c r="ZV127" s="35"/>
      <c r="ZW127" s="35"/>
      <c r="ZX127" s="35"/>
      <c r="ZY127" s="35"/>
      <c r="ZZ127" s="35"/>
      <c r="AAA127" s="35"/>
      <c r="AAB127" s="35"/>
      <c r="AAC127" s="35"/>
      <c r="AAD127" s="35"/>
      <c r="AAE127" s="35"/>
      <c r="AAF127" s="35"/>
      <c r="AAG127" s="35"/>
      <c r="AAH127" s="35"/>
      <c r="AAI127" s="35"/>
      <c r="AAJ127" s="35"/>
      <c r="AAK127" s="35"/>
      <c r="AAL127" s="35"/>
      <c r="AAM127" s="35"/>
      <c r="AAN127" s="35"/>
      <c r="AAO127" s="35"/>
      <c r="AAP127" s="35"/>
      <c r="AAQ127" s="35"/>
      <c r="AAR127" s="35"/>
      <c r="AAS127" s="35"/>
      <c r="AAT127" s="35"/>
      <c r="AAU127" s="35"/>
      <c r="AAV127" s="35"/>
      <c r="AAW127" s="35"/>
      <c r="AAX127" s="35"/>
      <c r="AAY127" s="35"/>
      <c r="AAZ127" s="35"/>
      <c r="ABA127" s="35"/>
      <c r="ABB127" s="35"/>
      <c r="ABC127" s="35"/>
      <c r="ABD127" s="35"/>
      <c r="ABE127" s="35"/>
      <c r="ABF127" s="35"/>
      <c r="ABG127" s="35"/>
      <c r="ABH127" s="35"/>
      <c r="ABI127" s="35"/>
      <c r="ABJ127" s="35"/>
      <c r="ABK127" s="35"/>
      <c r="ABL127" s="35"/>
      <c r="ABM127" s="35"/>
      <c r="ABN127" s="35"/>
      <c r="ABO127" s="35"/>
      <c r="ABP127" s="35"/>
      <c r="ABQ127" s="35"/>
      <c r="ABR127" s="35"/>
      <c r="ABS127" s="35"/>
      <c r="ABT127" s="35"/>
      <c r="ABU127" s="35"/>
      <c r="ABV127" s="35"/>
      <c r="ABW127" s="35"/>
      <c r="ABX127" s="35"/>
      <c r="ABY127" s="35"/>
      <c r="ABZ127" s="35"/>
      <c r="ACA127" s="35"/>
      <c r="ACB127" s="35"/>
      <c r="ACC127" s="35"/>
      <c r="ACD127" s="35"/>
      <c r="ACE127" s="35"/>
      <c r="ACF127" s="35"/>
      <c r="ACG127" s="35"/>
      <c r="ACH127" s="35"/>
      <c r="ACI127" s="35"/>
      <c r="ACJ127" s="35"/>
      <c r="ACK127" s="35"/>
      <c r="ACL127" s="35"/>
      <c r="ACM127" s="35"/>
      <c r="ACN127" s="35"/>
      <c r="ACO127" s="35"/>
      <c r="ACP127" s="35"/>
      <c r="ACQ127" s="35"/>
      <c r="ACR127" s="35"/>
      <c r="ACS127" s="35"/>
      <c r="ACT127" s="35"/>
      <c r="ACU127" s="35"/>
      <c r="ACV127" s="35"/>
      <c r="ACW127" s="35"/>
      <c r="ACX127" s="35"/>
      <c r="ACY127" s="35"/>
      <c r="ACZ127" s="35"/>
      <c r="ADA127" s="35"/>
      <c r="ADB127" s="35"/>
      <c r="ADC127" s="35"/>
      <c r="ADD127" s="35"/>
      <c r="ADE127" s="35"/>
      <c r="ADF127" s="35"/>
      <c r="ADG127" s="35"/>
      <c r="ADH127" s="35"/>
      <c r="ADI127" s="35"/>
      <c r="ADJ127" s="35"/>
      <c r="ADK127" s="35"/>
      <c r="ADL127" s="35"/>
      <c r="ADM127" s="35"/>
      <c r="ADN127" s="35"/>
      <c r="ADO127" s="35"/>
      <c r="ADP127" s="35"/>
      <c r="ADQ127" s="35"/>
      <c r="ADR127" s="35"/>
      <c r="ADS127" s="35"/>
      <c r="ADT127" s="35"/>
      <c r="ADU127" s="35"/>
      <c r="ADV127" s="35"/>
      <c r="ADW127" s="35"/>
      <c r="ADX127" s="35"/>
      <c r="ADY127" s="35"/>
      <c r="ADZ127" s="35"/>
      <c r="AEA127" s="35"/>
      <c r="AEB127" s="35"/>
      <c r="AEC127" s="35"/>
      <c r="AED127" s="35"/>
      <c r="AEE127" s="35"/>
      <c r="AEF127" s="35"/>
      <c r="AEG127" s="35"/>
      <c r="AEH127" s="35"/>
      <c r="AEI127" s="35"/>
      <c r="AEJ127" s="35"/>
      <c r="AEK127" s="35"/>
      <c r="AEL127" s="35"/>
      <c r="AEM127" s="35"/>
      <c r="AEN127" s="35"/>
      <c r="AEO127" s="35"/>
      <c r="AEP127" s="35"/>
      <c r="AEQ127" s="35"/>
      <c r="AER127" s="35"/>
      <c r="AES127" s="35"/>
      <c r="AET127" s="35"/>
      <c r="AEU127" s="35"/>
      <c r="AEV127" s="35"/>
      <c r="AEW127" s="35"/>
      <c r="AEX127" s="35"/>
      <c r="AEY127" s="35"/>
      <c r="AEZ127" s="35"/>
      <c r="AFA127" s="35"/>
      <c r="AFB127" s="35"/>
      <c r="AFC127" s="35"/>
      <c r="AFD127" s="35"/>
      <c r="AFE127" s="35"/>
      <c r="AFF127" s="35"/>
      <c r="AFG127" s="35"/>
      <c r="AFH127" s="35"/>
      <c r="AFI127" s="35"/>
      <c r="AFJ127" s="35"/>
      <c r="AFK127" s="35"/>
      <c r="AFL127" s="35"/>
      <c r="AFM127" s="35"/>
      <c r="AFN127" s="35"/>
      <c r="AFO127" s="35"/>
      <c r="AFP127" s="35"/>
      <c r="AFQ127" s="35"/>
      <c r="AFR127" s="35"/>
      <c r="AFS127" s="35"/>
      <c r="AFT127" s="35"/>
      <c r="AFU127" s="35"/>
      <c r="AFV127" s="35"/>
      <c r="AFW127" s="35"/>
      <c r="AFX127" s="35"/>
      <c r="AFY127" s="35"/>
      <c r="AFZ127" s="35"/>
      <c r="AGA127" s="35"/>
      <c r="AGB127" s="35"/>
      <c r="AGC127" s="35"/>
      <c r="AGD127" s="35"/>
      <c r="AGE127" s="35"/>
      <c r="AGF127" s="35"/>
      <c r="AGG127" s="35"/>
      <c r="AGH127" s="35"/>
      <c r="AGI127" s="35"/>
      <c r="AGJ127" s="35"/>
      <c r="AGK127" s="35"/>
      <c r="AGL127" s="35"/>
      <c r="AGM127" s="35"/>
      <c r="AGN127" s="35"/>
      <c r="AGO127" s="35"/>
      <c r="AGP127" s="35"/>
      <c r="AGQ127" s="35"/>
      <c r="AGR127" s="35"/>
      <c r="AGS127" s="35"/>
      <c r="AGT127" s="35"/>
      <c r="AGU127" s="35"/>
      <c r="AGV127" s="35"/>
      <c r="AGW127" s="35"/>
      <c r="AGX127" s="35"/>
      <c r="AGY127" s="35"/>
      <c r="AGZ127" s="35"/>
      <c r="AHA127" s="35"/>
      <c r="AHB127" s="35"/>
      <c r="AHC127" s="35"/>
      <c r="AHD127" s="35"/>
      <c r="AHE127" s="35"/>
      <c r="AHF127" s="35"/>
      <c r="AHG127" s="35"/>
      <c r="AHH127" s="35"/>
      <c r="AHI127" s="35"/>
      <c r="AHJ127" s="35"/>
      <c r="AHK127" s="35"/>
      <c r="AHL127" s="35"/>
      <c r="AHM127" s="35"/>
      <c r="AHN127" s="35"/>
      <c r="AHO127" s="35"/>
      <c r="AHP127" s="35"/>
      <c r="AHQ127" s="35"/>
      <c r="AHR127" s="35"/>
      <c r="AHS127" s="35"/>
      <c r="AHT127" s="35"/>
      <c r="AHU127" s="35"/>
      <c r="AHV127" s="35"/>
      <c r="AHW127" s="35"/>
      <c r="AHX127" s="35"/>
      <c r="AHY127" s="35"/>
      <c r="AHZ127" s="35"/>
      <c r="AIA127" s="35"/>
      <c r="AIB127" s="35"/>
      <c r="AIC127" s="35"/>
      <c r="AID127" s="35"/>
      <c r="AIE127" s="35"/>
      <c r="AIF127" s="35"/>
      <c r="AIG127" s="35"/>
      <c r="AIH127" s="35"/>
      <c r="AII127" s="35"/>
      <c r="AIJ127" s="35"/>
      <c r="AIK127" s="35"/>
      <c r="AIL127" s="35"/>
      <c r="AIM127" s="35"/>
      <c r="AIN127" s="35"/>
      <c r="AIO127" s="35"/>
      <c r="AIP127" s="35"/>
      <c r="AIQ127" s="35"/>
      <c r="AIR127" s="35"/>
      <c r="AIS127" s="35"/>
      <c r="AIT127" s="35"/>
      <c r="AIU127" s="35"/>
      <c r="AIV127" s="35"/>
      <c r="AIW127" s="35"/>
      <c r="AIX127" s="35"/>
      <c r="AIY127" s="35"/>
      <c r="AIZ127" s="35"/>
      <c r="AJA127" s="35"/>
      <c r="AJB127" s="35"/>
      <c r="AJC127" s="35"/>
      <c r="AJD127" s="35"/>
      <c r="AJE127" s="35"/>
      <c r="AJF127" s="35"/>
      <c r="AJG127" s="35"/>
      <c r="AJH127" s="35"/>
      <c r="AJI127" s="35"/>
      <c r="AJJ127" s="35"/>
      <c r="AJK127" s="35"/>
      <c r="AJL127" s="35"/>
      <c r="AJM127" s="35"/>
      <c r="AJN127" s="35"/>
      <c r="AJO127" s="35"/>
      <c r="AJP127" s="35"/>
      <c r="AJQ127" s="35"/>
      <c r="AJR127" s="35"/>
      <c r="AJS127" s="35"/>
      <c r="AJT127" s="35"/>
      <c r="AJU127" s="35"/>
      <c r="AJV127" s="35"/>
      <c r="AJW127" s="35"/>
      <c r="AJX127" s="35"/>
      <c r="AJY127" s="35"/>
      <c r="AJZ127" s="35"/>
      <c r="AKA127" s="35"/>
      <c r="AKB127" s="35"/>
      <c r="AKC127" s="35"/>
      <c r="AKD127" s="35"/>
      <c r="AKE127" s="35"/>
      <c r="AKF127" s="35"/>
      <c r="AKG127" s="35"/>
      <c r="AKH127" s="35"/>
      <c r="AKI127" s="35"/>
      <c r="AKJ127" s="35"/>
      <c r="AKK127" s="35"/>
      <c r="AKL127" s="35"/>
      <c r="AKM127" s="35"/>
      <c r="AKN127" s="35"/>
      <c r="AKO127" s="35"/>
      <c r="AKP127" s="35"/>
      <c r="AKQ127" s="35"/>
      <c r="AKR127" s="35"/>
      <c r="AKS127" s="35"/>
      <c r="AKT127" s="35"/>
      <c r="AKU127" s="35"/>
      <c r="AKV127" s="35"/>
      <c r="AKW127" s="35"/>
      <c r="AKX127" s="35"/>
      <c r="AKY127" s="35"/>
      <c r="AKZ127" s="35"/>
      <c r="ALA127" s="35"/>
      <c r="ALB127" s="35"/>
      <c r="ALC127" s="35"/>
      <c r="ALD127" s="35"/>
      <c r="ALE127" s="35"/>
      <c r="ALF127" s="35"/>
      <c r="ALG127" s="35"/>
      <c r="ALH127" s="35"/>
      <c r="ALI127" s="35"/>
      <c r="ALJ127" s="35"/>
      <c r="ALK127" s="35"/>
      <c r="ALL127" s="35"/>
      <c r="ALM127" s="35"/>
      <c r="ALN127" s="35"/>
      <c r="ALO127" s="35"/>
      <c r="ALP127" s="35"/>
      <c r="ALQ127" s="35"/>
      <c r="ALR127" s="35"/>
      <c r="ALS127" s="35"/>
      <c r="ALT127" s="35"/>
      <c r="ALU127" s="35"/>
      <c r="ALV127" s="35"/>
      <c r="ALW127" s="35"/>
      <c r="ALX127" s="35"/>
      <c r="ALY127" s="35"/>
      <c r="ALZ127" s="35"/>
      <c r="AMA127" s="35"/>
      <c r="AMB127" s="35"/>
      <c r="AMC127" s="35"/>
      <c r="AMD127" s="35"/>
      <c r="AME127" s="35"/>
      <c r="AMF127" s="35"/>
      <c r="AMG127" s="35"/>
      <c r="AMH127" s="35"/>
      <c r="AMI127" s="35"/>
      <c r="AMJ127" s="35"/>
      <c r="AMK127" s="35"/>
      <c r="AML127" s="35"/>
      <c r="AMM127" s="35"/>
      <c r="AMN127" s="35"/>
      <c r="AMO127" s="35"/>
      <c r="AMP127" s="35"/>
      <c r="AMQ127" s="35"/>
      <c r="AMR127" s="35"/>
      <c r="AMS127" s="35"/>
      <c r="AMT127" s="35"/>
      <c r="AMU127" s="35"/>
      <c r="AMV127" s="35"/>
      <c r="AMW127" s="35"/>
      <c r="AMX127" s="35"/>
      <c r="AMY127" s="35"/>
      <c r="AMZ127" s="35"/>
      <c r="ANA127" s="35"/>
      <c r="ANB127" s="35"/>
      <c r="ANC127" s="35"/>
      <c r="AND127" s="35"/>
      <c r="ANE127" s="35"/>
      <c r="ANF127" s="35"/>
      <c r="ANG127" s="35"/>
      <c r="ANH127" s="35"/>
      <c r="ANI127" s="35"/>
      <c r="ANJ127" s="35"/>
      <c r="ANK127" s="35"/>
      <c r="ANL127" s="35"/>
      <c r="ANM127" s="35"/>
      <c r="ANN127" s="35"/>
      <c r="ANO127" s="35"/>
      <c r="ANP127" s="35"/>
      <c r="ANQ127" s="35"/>
      <c r="ANR127" s="35"/>
      <c r="ANS127" s="35"/>
      <c r="ANT127" s="35"/>
      <c r="ANU127" s="35"/>
      <c r="ANV127" s="35"/>
      <c r="ANW127" s="35"/>
      <c r="ANX127" s="35"/>
      <c r="ANY127" s="35"/>
      <c r="ANZ127" s="35"/>
      <c r="AOA127" s="35"/>
      <c r="AOB127" s="35"/>
      <c r="AOC127" s="35"/>
      <c r="AOD127" s="35"/>
      <c r="AOE127" s="35"/>
      <c r="AOF127" s="35"/>
      <c r="AOG127" s="35"/>
      <c r="AOH127" s="35"/>
      <c r="AOI127" s="35"/>
      <c r="AOJ127" s="35"/>
      <c r="AOK127" s="35"/>
      <c r="AOL127" s="35"/>
      <c r="AOM127" s="35"/>
      <c r="AON127" s="35"/>
      <c r="AOO127" s="35"/>
      <c r="AOP127" s="35"/>
      <c r="AOQ127" s="35"/>
      <c r="AOR127" s="35"/>
      <c r="AOS127" s="35"/>
      <c r="AOT127" s="35"/>
      <c r="AOU127" s="35"/>
      <c r="AOV127" s="35"/>
      <c r="AOW127" s="35"/>
      <c r="AOX127" s="35"/>
      <c r="AOY127" s="35"/>
      <c r="AOZ127" s="35"/>
      <c r="APA127" s="35"/>
      <c r="APB127" s="35"/>
      <c r="APC127" s="35"/>
      <c r="APD127" s="35"/>
      <c r="APE127" s="35"/>
      <c r="APF127" s="35"/>
      <c r="APG127" s="35"/>
      <c r="APH127" s="35"/>
      <c r="API127" s="35"/>
      <c r="APJ127" s="35"/>
      <c r="APK127" s="35"/>
      <c r="APL127" s="35"/>
      <c r="APM127" s="35"/>
      <c r="APN127" s="35"/>
      <c r="APO127" s="35"/>
      <c r="APP127" s="35"/>
      <c r="APQ127" s="35"/>
      <c r="APR127" s="35"/>
      <c r="APS127" s="35"/>
      <c r="APT127" s="35"/>
      <c r="APU127" s="35"/>
      <c r="APV127" s="35"/>
      <c r="APW127" s="35"/>
      <c r="APX127" s="35"/>
      <c r="APY127" s="35"/>
      <c r="APZ127" s="35"/>
      <c r="AQA127" s="35"/>
      <c r="AQB127" s="35"/>
      <c r="AQC127" s="35"/>
      <c r="AQD127" s="35"/>
      <c r="AQE127" s="35"/>
      <c r="AQF127" s="35"/>
      <c r="AQG127" s="35"/>
      <c r="AQH127" s="35"/>
      <c r="AQI127" s="35"/>
      <c r="AQJ127" s="35"/>
      <c r="AQK127" s="35"/>
      <c r="AQL127" s="35"/>
      <c r="AQM127" s="35"/>
      <c r="AQN127" s="35"/>
      <c r="AQO127" s="35"/>
      <c r="AQP127" s="35"/>
      <c r="AQQ127" s="35"/>
      <c r="AQR127" s="35"/>
      <c r="AQS127" s="35"/>
      <c r="AQT127" s="35"/>
      <c r="AQU127" s="35"/>
      <c r="AQV127" s="35"/>
      <c r="AQW127" s="35"/>
      <c r="AQX127" s="35"/>
      <c r="AQY127" s="35"/>
      <c r="AQZ127" s="35"/>
      <c r="ARA127" s="35"/>
      <c r="ARB127" s="35"/>
      <c r="ARC127" s="35"/>
      <c r="ARD127" s="35"/>
      <c r="ARE127" s="35"/>
      <c r="ARF127" s="35"/>
      <c r="ARG127" s="35"/>
      <c r="ARH127" s="35"/>
      <c r="ARI127" s="35"/>
      <c r="ARJ127" s="35"/>
      <c r="ARK127" s="35"/>
      <c r="ARL127" s="35"/>
      <c r="ARM127" s="35"/>
      <c r="ARN127" s="35"/>
      <c r="ARO127" s="35"/>
      <c r="ARP127" s="35"/>
      <c r="ARQ127" s="35"/>
      <c r="ARR127" s="35"/>
      <c r="ARS127" s="35"/>
      <c r="ART127" s="35"/>
      <c r="ARU127" s="35"/>
      <c r="ARV127" s="35"/>
      <c r="ARW127" s="35"/>
      <c r="ARX127" s="35"/>
      <c r="ARY127" s="35"/>
      <c r="ARZ127" s="35"/>
      <c r="ASA127" s="35"/>
      <c r="ASB127" s="35"/>
      <c r="ASC127" s="35"/>
      <c r="ASD127" s="35"/>
      <c r="ASE127" s="35"/>
      <c r="ASF127" s="35"/>
      <c r="ASG127" s="35"/>
      <c r="ASH127" s="35"/>
      <c r="ASI127" s="35"/>
      <c r="ASJ127" s="35"/>
      <c r="ASK127" s="35"/>
      <c r="ASL127" s="35"/>
      <c r="ASM127" s="35"/>
      <c r="ASN127" s="35"/>
      <c r="ASO127" s="35"/>
      <c r="ASP127" s="35"/>
      <c r="ASQ127" s="35"/>
      <c r="ASR127" s="35"/>
      <c r="ASS127" s="35"/>
      <c r="AST127" s="35"/>
      <c r="ASU127" s="35"/>
      <c r="ASV127" s="35"/>
      <c r="ASW127" s="35"/>
      <c r="ASX127" s="35"/>
      <c r="ASY127" s="35"/>
      <c r="ASZ127" s="35"/>
      <c r="ATA127" s="35"/>
      <c r="ATB127" s="35"/>
      <c r="ATC127" s="35"/>
      <c r="ATD127" s="35"/>
      <c r="ATE127" s="35"/>
      <c r="ATF127" s="35"/>
      <c r="ATG127" s="35"/>
      <c r="ATH127" s="35"/>
      <c r="ATI127" s="35"/>
      <c r="ATJ127" s="35"/>
      <c r="ATK127" s="35"/>
      <c r="ATL127" s="35"/>
      <c r="ATM127" s="35"/>
      <c r="ATN127" s="35"/>
      <c r="ATO127" s="35"/>
      <c r="ATP127" s="35"/>
      <c r="ATQ127" s="35"/>
      <c r="ATR127" s="35"/>
      <c r="ATS127" s="35"/>
      <c r="ATT127" s="35"/>
      <c r="ATU127" s="35"/>
      <c r="ATV127" s="35"/>
      <c r="ATW127" s="35"/>
      <c r="ATX127" s="35"/>
      <c r="ATY127" s="35"/>
      <c r="ATZ127" s="35"/>
      <c r="AUA127" s="35"/>
      <c r="AUB127" s="35"/>
      <c r="AUC127" s="35"/>
      <c r="AUD127" s="35"/>
      <c r="AUE127" s="35"/>
      <c r="AUF127" s="35"/>
      <c r="AUG127" s="35"/>
      <c r="AUH127" s="35"/>
      <c r="AUI127" s="35"/>
      <c r="AUJ127" s="35"/>
      <c r="AUK127" s="35"/>
      <c r="AUL127" s="35"/>
      <c r="AUM127" s="35"/>
      <c r="AUN127" s="35"/>
      <c r="AUO127" s="35"/>
      <c r="AUP127" s="35"/>
      <c r="AUQ127" s="35"/>
      <c r="AUR127" s="35"/>
      <c r="AUS127" s="35"/>
      <c r="AUT127" s="35"/>
      <c r="AUU127" s="35"/>
      <c r="AUV127" s="35"/>
      <c r="AUW127" s="35"/>
      <c r="AUX127" s="35"/>
      <c r="AUY127" s="35"/>
      <c r="AUZ127" s="35"/>
      <c r="AVA127" s="35"/>
      <c r="AVB127" s="35"/>
      <c r="AVC127" s="35"/>
      <c r="AVD127" s="35"/>
      <c r="AVE127" s="35"/>
      <c r="AVF127" s="35"/>
      <c r="AVG127" s="35"/>
      <c r="AVH127" s="35"/>
      <c r="AVI127" s="35"/>
      <c r="AVJ127" s="35"/>
      <c r="AVK127" s="35"/>
      <c r="AVL127" s="35"/>
      <c r="AVM127" s="35"/>
      <c r="AVN127" s="35"/>
      <c r="AVO127" s="35"/>
      <c r="AVP127" s="35"/>
      <c r="AVQ127" s="35"/>
      <c r="AVR127" s="35"/>
      <c r="AVS127" s="35"/>
      <c r="AVT127" s="35"/>
      <c r="AVU127" s="35"/>
      <c r="AVV127" s="35"/>
      <c r="AVW127" s="35"/>
      <c r="AVX127" s="35"/>
      <c r="AVY127" s="35"/>
      <c r="AVZ127" s="35"/>
      <c r="AWA127" s="35"/>
      <c r="AWB127" s="35"/>
      <c r="AWC127" s="35"/>
      <c r="AWD127" s="35"/>
      <c r="AWE127" s="35"/>
      <c r="AWF127" s="35"/>
      <c r="AWG127" s="35"/>
      <c r="AWH127" s="35"/>
      <c r="AWI127" s="35"/>
      <c r="AWJ127" s="35"/>
      <c r="AWK127" s="35"/>
      <c r="AWL127" s="35"/>
      <c r="AWM127" s="35"/>
      <c r="AWN127" s="35"/>
      <c r="AWO127" s="35"/>
      <c r="AWP127" s="35"/>
      <c r="AWQ127" s="35"/>
      <c r="AWR127" s="35"/>
      <c r="AWS127" s="35"/>
      <c r="AWT127" s="35"/>
      <c r="AWU127" s="35"/>
      <c r="AWV127" s="35"/>
      <c r="AWW127" s="35"/>
      <c r="AWX127" s="35"/>
      <c r="AWY127" s="35"/>
      <c r="AWZ127" s="35"/>
      <c r="AXA127" s="35"/>
      <c r="AXB127" s="35"/>
      <c r="AXC127" s="35"/>
      <c r="AXD127" s="35"/>
      <c r="AXE127" s="35"/>
      <c r="AXF127" s="35"/>
      <c r="AXG127" s="35"/>
      <c r="AXH127" s="35"/>
      <c r="AXI127" s="35"/>
      <c r="AXJ127" s="35"/>
      <c r="AXK127" s="35"/>
      <c r="AXL127" s="35"/>
      <c r="AXM127" s="35"/>
      <c r="AXN127" s="35"/>
      <c r="AXO127" s="35"/>
      <c r="AXP127" s="35"/>
      <c r="AXQ127" s="35"/>
      <c r="AXR127" s="35"/>
      <c r="AXS127" s="35"/>
      <c r="AXT127" s="35"/>
      <c r="AXU127" s="35"/>
      <c r="AXV127" s="35"/>
      <c r="AXW127" s="35"/>
      <c r="AXX127" s="35"/>
      <c r="AXY127" s="35"/>
      <c r="AXZ127" s="35"/>
      <c r="AYA127" s="35"/>
      <c r="AYB127" s="35"/>
      <c r="AYC127" s="35"/>
      <c r="AYD127" s="35"/>
      <c r="AYE127" s="35"/>
      <c r="AYF127" s="35"/>
      <c r="AYG127" s="35"/>
      <c r="AYH127" s="35"/>
      <c r="AYI127" s="35"/>
      <c r="AYJ127" s="35"/>
      <c r="AYK127" s="35"/>
      <c r="AYL127" s="35"/>
      <c r="AYM127" s="35"/>
      <c r="AYN127" s="35"/>
      <c r="AYO127" s="35"/>
      <c r="AYP127" s="35"/>
      <c r="AYQ127" s="35"/>
      <c r="AYR127" s="35"/>
      <c r="AYS127" s="35"/>
      <c r="AYT127" s="35"/>
      <c r="AYU127" s="35"/>
      <c r="AYV127" s="35"/>
      <c r="AYW127" s="35"/>
      <c r="AYX127" s="35"/>
      <c r="AYY127" s="35"/>
      <c r="AYZ127" s="35"/>
      <c r="AZA127" s="35"/>
      <c r="AZB127" s="35"/>
      <c r="AZC127" s="35"/>
      <c r="AZD127" s="35"/>
      <c r="AZE127" s="35"/>
      <c r="AZF127" s="35"/>
      <c r="AZG127" s="35"/>
      <c r="AZH127" s="35"/>
      <c r="AZI127" s="35"/>
      <c r="AZJ127" s="35"/>
      <c r="AZK127" s="35"/>
      <c r="AZL127" s="35"/>
      <c r="AZM127" s="35"/>
      <c r="AZN127" s="35"/>
      <c r="AZO127" s="35"/>
      <c r="AZP127" s="35"/>
      <c r="AZQ127" s="35"/>
      <c r="AZR127" s="35"/>
      <c r="AZS127" s="35"/>
      <c r="AZT127" s="35"/>
      <c r="AZU127" s="35"/>
      <c r="AZV127" s="35"/>
      <c r="AZW127" s="35"/>
      <c r="AZX127" s="35"/>
      <c r="AZY127" s="35"/>
      <c r="AZZ127" s="35"/>
      <c r="BAA127" s="35"/>
      <c r="BAB127" s="35"/>
      <c r="BAC127" s="35"/>
      <c r="BAD127" s="35"/>
      <c r="BAE127" s="35"/>
      <c r="BAF127" s="35"/>
      <c r="BAG127" s="35"/>
      <c r="BAH127" s="35"/>
      <c r="BAI127" s="35"/>
      <c r="BAJ127" s="35"/>
      <c r="BAK127" s="35"/>
      <c r="BAL127" s="35"/>
      <c r="BAM127" s="35"/>
      <c r="BAN127" s="35"/>
      <c r="BAO127" s="35"/>
      <c r="BAP127" s="35"/>
      <c r="BAQ127" s="35"/>
      <c r="BAR127" s="35"/>
      <c r="BAS127" s="35"/>
      <c r="BAT127" s="35"/>
      <c r="BAU127" s="35"/>
      <c r="BAV127" s="35"/>
      <c r="BAW127" s="35"/>
      <c r="BAX127" s="35"/>
      <c r="BAY127" s="35"/>
      <c r="BAZ127" s="35"/>
      <c r="BBA127" s="35"/>
      <c r="BBB127" s="35"/>
      <c r="BBC127" s="35"/>
      <c r="BBD127" s="35"/>
      <c r="BBE127" s="35"/>
      <c r="BBF127" s="35"/>
      <c r="BBG127" s="35"/>
      <c r="BBH127" s="35"/>
      <c r="BBI127" s="35"/>
      <c r="BBJ127" s="35"/>
      <c r="BBK127" s="35"/>
      <c r="BBL127" s="35"/>
      <c r="BBM127" s="35"/>
      <c r="BBN127" s="35"/>
      <c r="BBO127" s="35"/>
      <c r="BBP127" s="35"/>
      <c r="BBQ127" s="35"/>
      <c r="BBR127" s="35"/>
      <c r="BBS127" s="35"/>
      <c r="BBT127" s="35"/>
      <c r="BBU127" s="35"/>
      <c r="BBV127" s="35"/>
      <c r="BBW127" s="35"/>
      <c r="BBX127" s="35"/>
      <c r="BBY127" s="35"/>
      <c r="BBZ127" s="35"/>
      <c r="BCA127" s="35"/>
      <c r="BCB127" s="35"/>
      <c r="BCC127" s="35"/>
      <c r="BCD127" s="35"/>
      <c r="BCE127" s="35"/>
      <c r="BCF127" s="35"/>
      <c r="BCG127" s="35"/>
      <c r="BCH127" s="35"/>
      <c r="BCI127" s="35"/>
      <c r="BCJ127" s="35"/>
      <c r="BCK127" s="35"/>
      <c r="BCL127" s="35"/>
      <c r="BCM127" s="35"/>
      <c r="BCN127" s="35"/>
      <c r="BCO127" s="35"/>
      <c r="BCP127" s="35"/>
      <c r="BCQ127" s="35"/>
      <c r="BCR127" s="35"/>
      <c r="BCS127" s="35"/>
      <c r="BCT127" s="35"/>
      <c r="BCU127" s="35"/>
      <c r="BCV127" s="35"/>
      <c r="BCW127" s="35"/>
      <c r="BCX127" s="35"/>
      <c r="BCY127" s="35"/>
      <c r="BCZ127" s="35"/>
      <c r="BDA127" s="35"/>
      <c r="BDB127" s="35"/>
      <c r="BDC127" s="35"/>
      <c r="BDD127" s="35"/>
      <c r="BDE127" s="35"/>
      <c r="BDF127" s="35"/>
      <c r="BDG127" s="35"/>
      <c r="BDH127" s="35"/>
      <c r="BDI127" s="35"/>
      <c r="BDJ127" s="35"/>
      <c r="BDK127" s="35"/>
      <c r="BDL127" s="35"/>
      <c r="BDM127" s="35"/>
      <c r="BDN127" s="35"/>
      <c r="BDO127" s="35"/>
      <c r="BDP127" s="35"/>
      <c r="BDQ127" s="35"/>
      <c r="BDR127" s="35"/>
      <c r="BDS127" s="35"/>
      <c r="BDT127" s="35"/>
      <c r="BDU127" s="35"/>
      <c r="BDV127" s="35"/>
      <c r="BDW127" s="35"/>
      <c r="BDX127" s="35"/>
      <c r="BDY127" s="35"/>
      <c r="BDZ127" s="35"/>
      <c r="BEA127" s="35"/>
      <c r="BEB127" s="35"/>
      <c r="BEC127" s="35"/>
      <c r="BED127" s="35"/>
      <c r="BEE127" s="35"/>
      <c r="BEF127" s="35"/>
      <c r="BEG127" s="35"/>
      <c r="BEH127" s="35"/>
      <c r="BEI127" s="35"/>
      <c r="BEJ127" s="35"/>
      <c r="BEK127" s="35"/>
      <c r="BEL127" s="35"/>
      <c r="BEM127" s="35"/>
      <c r="BEN127" s="35"/>
      <c r="BEO127" s="35"/>
      <c r="BEP127" s="35"/>
      <c r="BEQ127" s="35"/>
      <c r="BER127" s="35"/>
      <c r="BES127" s="35"/>
      <c r="BET127" s="35"/>
      <c r="BEU127" s="35"/>
      <c r="BEV127" s="35"/>
      <c r="BEW127" s="35"/>
      <c r="BEX127" s="35"/>
      <c r="BEY127" s="35"/>
      <c r="BEZ127" s="35"/>
      <c r="BFA127" s="35"/>
      <c r="BFB127" s="35"/>
      <c r="BFC127" s="35"/>
      <c r="BFD127" s="35"/>
      <c r="BFE127" s="35"/>
      <c r="BFF127" s="35"/>
      <c r="BFG127" s="35"/>
      <c r="BFH127" s="35"/>
      <c r="BFI127" s="35"/>
      <c r="BFJ127" s="35"/>
      <c r="BFK127" s="35"/>
      <c r="BFL127" s="35"/>
      <c r="BFM127" s="35"/>
      <c r="BFN127" s="35"/>
      <c r="BFO127" s="35"/>
      <c r="BFP127" s="35"/>
      <c r="BFQ127" s="35"/>
      <c r="BFR127" s="35"/>
      <c r="BFS127" s="35"/>
      <c r="BFT127" s="35"/>
      <c r="BFU127" s="35"/>
      <c r="BFV127" s="35"/>
      <c r="BFW127" s="35"/>
      <c r="BFX127" s="35"/>
      <c r="BFY127" s="35"/>
      <c r="BFZ127" s="35"/>
      <c r="BGA127" s="35"/>
      <c r="BGB127" s="35"/>
      <c r="BGC127" s="35"/>
      <c r="BGD127" s="35"/>
      <c r="BGE127" s="35"/>
      <c r="BGF127" s="35"/>
      <c r="BGG127" s="35"/>
      <c r="BGH127" s="35"/>
      <c r="BGI127" s="35"/>
      <c r="BGJ127" s="35"/>
      <c r="BGK127" s="35"/>
      <c r="BGL127" s="35"/>
      <c r="BGM127" s="35"/>
      <c r="BGN127" s="35"/>
      <c r="BGO127" s="35"/>
      <c r="BGP127" s="35"/>
      <c r="BGQ127" s="35"/>
      <c r="BGR127" s="35"/>
      <c r="BGS127" s="35"/>
      <c r="BGT127" s="35"/>
      <c r="BGU127" s="35"/>
      <c r="BGV127" s="35"/>
      <c r="BGW127" s="35"/>
      <c r="BGX127" s="35"/>
      <c r="BGY127" s="35"/>
      <c r="BGZ127" s="35"/>
      <c r="BHA127" s="35"/>
      <c r="BHB127" s="35"/>
      <c r="BHC127" s="35"/>
      <c r="BHD127" s="35"/>
      <c r="BHE127" s="35"/>
      <c r="BHF127" s="35"/>
      <c r="BHG127" s="35"/>
      <c r="BHH127" s="35"/>
      <c r="BHI127" s="35"/>
      <c r="BHJ127" s="35"/>
      <c r="BHK127" s="35"/>
      <c r="BHL127" s="35"/>
      <c r="BHM127" s="35"/>
      <c r="BHN127" s="35"/>
      <c r="BHO127" s="35"/>
      <c r="BHP127" s="35"/>
      <c r="BHQ127" s="35"/>
      <c r="BHR127" s="35"/>
      <c r="BHS127" s="35"/>
      <c r="BHT127" s="35"/>
      <c r="BHU127" s="35"/>
      <c r="BHV127" s="35"/>
      <c r="BHW127" s="35"/>
      <c r="BHX127" s="35"/>
      <c r="BHY127" s="35"/>
      <c r="BHZ127" s="35"/>
      <c r="BIA127" s="35"/>
      <c r="BIB127" s="35"/>
      <c r="BIC127" s="35"/>
      <c r="BID127" s="35"/>
      <c r="BIE127" s="35"/>
      <c r="BIF127" s="35"/>
      <c r="BIG127" s="35"/>
      <c r="BIH127" s="35"/>
      <c r="BII127" s="35"/>
      <c r="BIJ127" s="35"/>
      <c r="BIK127" s="35"/>
      <c r="BIL127" s="35"/>
      <c r="BIM127" s="35"/>
      <c r="BIN127" s="35"/>
      <c r="BIO127" s="35"/>
      <c r="BIP127" s="35"/>
      <c r="BIQ127" s="35"/>
      <c r="BIR127" s="35"/>
      <c r="BIS127" s="35"/>
      <c r="BIT127" s="35"/>
      <c r="BIU127" s="35"/>
      <c r="BIV127" s="35"/>
      <c r="BIW127" s="35"/>
      <c r="BIX127" s="35"/>
      <c r="BIY127" s="35"/>
      <c r="BIZ127" s="35"/>
      <c r="BJA127" s="35"/>
      <c r="BJB127" s="35"/>
      <c r="BJC127" s="35"/>
      <c r="BJD127" s="35"/>
      <c r="BJE127" s="35"/>
      <c r="BJF127" s="35"/>
      <c r="BJG127" s="35"/>
      <c r="BJH127" s="35"/>
      <c r="BJI127" s="35"/>
      <c r="BJJ127" s="35"/>
      <c r="BJK127" s="35"/>
      <c r="BJL127" s="35"/>
      <c r="BJM127" s="35"/>
      <c r="BJN127" s="35"/>
      <c r="BJO127" s="35"/>
      <c r="BJP127" s="35"/>
      <c r="BJQ127" s="35"/>
      <c r="BJR127" s="35"/>
      <c r="BJS127" s="35"/>
      <c r="BJT127" s="35"/>
      <c r="BJU127" s="35"/>
      <c r="BJV127" s="35"/>
      <c r="BJW127" s="35"/>
      <c r="BJX127" s="35"/>
      <c r="BJY127" s="35"/>
      <c r="BJZ127" s="35"/>
      <c r="BKA127" s="35"/>
      <c r="BKB127" s="35"/>
      <c r="BKC127" s="35"/>
      <c r="BKD127" s="35"/>
      <c r="BKE127" s="35"/>
      <c r="BKF127" s="35"/>
      <c r="BKG127" s="35"/>
      <c r="BKH127" s="35"/>
      <c r="BKI127" s="35"/>
      <c r="BKJ127" s="35"/>
      <c r="BKK127" s="35"/>
      <c r="BKL127" s="35"/>
      <c r="BKM127" s="35"/>
      <c r="BKN127" s="35"/>
      <c r="BKO127" s="35"/>
      <c r="BKP127" s="35"/>
      <c r="BKQ127" s="35"/>
      <c r="BKR127" s="35"/>
      <c r="BKS127" s="35"/>
      <c r="BKT127" s="35"/>
      <c r="BKU127" s="35"/>
      <c r="BKV127" s="35"/>
      <c r="BKW127" s="35"/>
      <c r="BKX127" s="35"/>
      <c r="BKY127" s="35"/>
      <c r="BKZ127" s="35"/>
      <c r="BLA127" s="35"/>
      <c r="BLB127" s="35"/>
      <c r="BLC127" s="35"/>
      <c r="BLD127" s="35"/>
      <c r="BLE127" s="35"/>
      <c r="BLF127" s="35"/>
      <c r="BLG127" s="35"/>
      <c r="BLH127" s="35"/>
      <c r="BLI127" s="35"/>
      <c r="BLJ127" s="35"/>
      <c r="BLK127" s="35"/>
      <c r="BLL127" s="35"/>
      <c r="BLM127" s="35"/>
      <c r="BLN127" s="35"/>
      <c r="BLO127" s="35"/>
      <c r="BLP127" s="35"/>
      <c r="BLQ127" s="35"/>
      <c r="BLR127" s="35"/>
      <c r="BLS127" s="35"/>
      <c r="BLT127" s="35"/>
      <c r="BLU127" s="35"/>
      <c r="BLV127" s="35"/>
      <c r="BLW127" s="35"/>
      <c r="BLX127" s="35"/>
      <c r="BLY127" s="35"/>
      <c r="BLZ127" s="35"/>
      <c r="BMA127" s="35"/>
      <c r="BMB127" s="35"/>
      <c r="BMC127" s="35"/>
      <c r="BMD127" s="35"/>
      <c r="BME127" s="35"/>
      <c r="BMF127" s="35"/>
      <c r="BMG127" s="35"/>
      <c r="BMH127" s="35"/>
      <c r="BMI127" s="35"/>
      <c r="BMJ127" s="35"/>
      <c r="BMK127" s="35"/>
      <c r="BML127" s="35"/>
      <c r="BMM127" s="35"/>
      <c r="BMN127" s="35"/>
      <c r="BMO127" s="35"/>
      <c r="BMP127" s="35"/>
      <c r="BMQ127" s="35"/>
      <c r="BMR127" s="35"/>
      <c r="BMS127" s="35"/>
      <c r="BMT127" s="35"/>
      <c r="BMU127" s="35"/>
      <c r="BMV127" s="35"/>
      <c r="BMW127" s="35"/>
      <c r="BMX127" s="35"/>
      <c r="BMY127" s="35"/>
      <c r="BMZ127" s="35"/>
      <c r="BNA127" s="35"/>
      <c r="BNB127" s="35"/>
      <c r="BNC127" s="35"/>
      <c r="BND127" s="35"/>
      <c r="BNE127" s="35"/>
      <c r="BNF127" s="35"/>
      <c r="BNG127" s="35"/>
      <c r="BNH127" s="35"/>
      <c r="BNI127" s="35"/>
      <c r="BNJ127" s="35"/>
      <c r="BNK127" s="35"/>
      <c r="BNL127" s="35"/>
      <c r="BNM127" s="35"/>
      <c r="BNN127" s="35"/>
      <c r="BNO127" s="35"/>
      <c r="BNP127" s="35"/>
      <c r="BNQ127" s="35"/>
      <c r="BNR127" s="35"/>
      <c r="BNS127" s="35"/>
      <c r="BNT127" s="35"/>
      <c r="BNU127" s="35"/>
      <c r="BNV127" s="35"/>
      <c r="BNW127" s="35"/>
      <c r="BNX127" s="35"/>
      <c r="BNY127" s="35"/>
      <c r="BNZ127" s="35"/>
      <c r="BOA127" s="35"/>
      <c r="BOB127" s="35"/>
      <c r="BOC127" s="35"/>
      <c r="BOD127" s="35"/>
      <c r="BOE127" s="35"/>
      <c r="BOF127" s="35"/>
      <c r="BOG127" s="35"/>
      <c r="BOH127" s="35"/>
      <c r="BOI127" s="35"/>
      <c r="BOJ127" s="35"/>
      <c r="BOK127" s="35"/>
      <c r="BOL127" s="35"/>
      <c r="BOM127" s="35"/>
      <c r="BON127" s="35"/>
      <c r="BOO127" s="35"/>
      <c r="BOP127" s="35"/>
      <c r="BOQ127" s="35"/>
      <c r="BOR127" s="35"/>
      <c r="BOS127" s="35"/>
      <c r="BOT127" s="35"/>
      <c r="BOU127" s="35"/>
      <c r="BOV127" s="35"/>
      <c r="BOW127" s="35"/>
      <c r="BOX127" s="35"/>
      <c r="BOY127" s="35"/>
      <c r="BOZ127" s="35"/>
      <c r="BPA127" s="35"/>
      <c r="BPB127" s="35"/>
      <c r="BPC127" s="35"/>
      <c r="BPD127" s="35"/>
      <c r="BPE127" s="35"/>
      <c r="BPF127" s="35"/>
      <c r="BPG127" s="35"/>
      <c r="BPH127" s="35"/>
      <c r="BPI127" s="35"/>
      <c r="BPJ127" s="35"/>
      <c r="BPK127" s="35"/>
      <c r="BPL127" s="35"/>
      <c r="BPM127" s="35"/>
      <c r="BPN127" s="35"/>
      <c r="BPO127" s="35"/>
      <c r="BPP127" s="35"/>
      <c r="BPQ127" s="35"/>
      <c r="BPR127" s="35"/>
      <c r="BPS127" s="35"/>
      <c r="BPT127" s="35"/>
      <c r="BPU127" s="35"/>
      <c r="BPV127" s="35"/>
      <c r="BPW127" s="35"/>
      <c r="BPX127" s="35"/>
      <c r="BPY127" s="35"/>
      <c r="BPZ127" s="35"/>
      <c r="BQA127" s="35"/>
      <c r="BQB127" s="35"/>
      <c r="BQC127" s="35"/>
      <c r="BQD127" s="35"/>
      <c r="BQE127" s="35"/>
      <c r="BQF127" s="35"/>
      <c r="BQG127" s="35"/>
      <c r="BQH127" s="35"/>
      <c r="BQI127" s="35"/>
      <c r="BQJ127" s="35"/>
      <c r="BQK127" s="35"/>
      <c r="BQL127" s="35"/>
      <c r="BQM127" s="35"/>
      <c r="BQN127" s="35"/>
      <c r="BQO127" s="35"/>
      <c r="BQP127" s="35"/>
      <c r="BQQ127" s="35"/>
      <c r="BQR127" s="35"/>
      <c r="BQS127" s="35"/>
      <c r="BQT127" s="35"/>
      <c r="BQU127" s="35"/>
      <c r="BQV127" s="35"/>
      <c r="BQW127" s="35"/>
      <c r="BQX127" s="35"/>
      <c r="BQY127" s="35"/>
      <c r="BQZ127" s="35"/>
      <c r="BRA127" s="35"/>
      <c r="BRB127" s="35"/>
      <c r="BRC127" s="35"/>
      <c r="BRD127" s="35"/>
      <c r="BRE127" s="35"/>
      <c r="BRF127" s="35"/>
      <c r="BRG127" s="35"/>
      <c r="BRH127" s="35"/>
      <c r="BRI127" s="35"/>
      <c r="BRJ127" s="35"/>
      <c r="BRK127" s="35"/>
      <c r="BRL127" s="35"/>
      <c r="BRM127" s="35"/>
      <c r="BRN127" s="35"/>
      <c r="BRO127" s="35"/>
      <c r="BRP127" s="35"/>
      <c r="BRQ127" s="35"/>
      <c r="BRR127" s="35"/>
      <c r="BRS127" s="35"/>
      <c r="BRT127" s="35"/>
      <c r="BRU127" s="35"/>
      <c r="BRV127" s="35"/>
      <c r="BRW127" s="35"/>
      <c r="BRX127" s="35"/>
      <c r="BRY127" s="35"/>
      <c r="BRZ127" s="35"/>
      <c r="BSA127" s="35"/>
      <c r="BSB127" s="35"/>
      <c r="BSC127" s="35"/>
      <c r="BSD127" s="35"/>
      <c r="BSE127" s="35"/>
      <c r="BSF127" s="35"/>
      <c r="BSG127" s="35"/>
      <c r="BSH127" s="35"/>
      <c r="BSI127" s="35"/>
      <c r="BSJ127" s="35"/>
      <c r="BSK127" s="35"/>
      <c r="BSL127" s="35"/>
    </row>
    <row r="128" spans="1:1858" s="82" customFormat="1" x14ac:dyDescent="0.25">
      <c r="A128" s="75" t="s">
        <v>971</v>
      </c>
      <c r="B128" s="78">
        <v>9</v>
      </c>
      <c r="C128" s="76">
        <v>4</v>
      </c>
      <c r="D128" s="77" t="s">
        <v>77</v>
      </c>
      <c r="E128" s="77" t="s">
        <v>392</v>
      </c>
      <c r="F128" s="79"/>
      <c r="G128" s="79"/>
      <c r="H128" s="77" t="s">
        <v>633</v>
      </c>
      <c r="I128" s="77" t="s">
        <v>814</v>
      </c>
      <c r="J128" s="79" t="s">
        <v>1039</v>
      </c>
      <c r="K128" s="80"/>
      <c r="L128" s="80">
        <f t="shared" si="5"/>
        <v>0</v>
      </c>
      <c r="M128" s="79"/>
      <c r="N128" s="79"/>
      <c r="O128" s="81"/>
      <c r="P128" s="81"/>
      <c r="Q128" s="81"/>
      <c r="R128" s="79"/>
      <c r="S128" s="83" t="s">
        <v>1006</v>
      </c>
    </row>
    <row r="129" spans="1:1858" s="82" customFormat="1" x14ac:dyDescent="0.25">
      <c r="A129" s="75" t="s">
        <v>971</v>
      </c>
      <c r="B129" s="78">
        <v>8</v>
      </c>
      <c r="C129" s="76">
        <v>1</v>
      </c>
      <c r="D129" s="77" t="s">
        <v>78</v>
      </c>
      <c r="E129" s="77" t="s">
        <v>371</v>
      </c>
      <c r="F129" s="79"/>
      <c r="G129" s="79"/>
      <c r="H129" s="77" t="s">
        <v>633</v>
      </c>
      <c r="I129" s="77" t="s">
        <v>829</v>
      </c>
      <c r="J129" s="79"/>
      <c r="K129" s="80"/>
      <c r="L129" s="80">
        <f t="shared" si="5"/>
        <v>0</v>
      </c>
      <c r="M129" s="79"/>
      <c r="N129" s="79" t="s">
        <v>924</v>
      </c>
      <c r="O129" s="81">
        <v>42887</v>
      </c>
      <c r="P129" s="81">
        <v>42888</v>
      </c>
      <c r="Q129" s="81"/>
      <c r="R129" s="79"/>
      <c r="S129" s="79" t="s">
        <v>1006</v>
      </c>
    </row>
    <row r="130" spans="1:1858" s="35" customFormat="1" x14ac:dyDescent="0.25">
      <c r="A130" s="29" t="s">
        <v>971</v>
      </c>
      <c r="B130" s="56">
        <v>7</v>
      </c>
      <c r="C130" s="36">
        <v>1</v>
      </c>
      <c r="D130" s="31" t="s">
        <v>1096</v>
      </c>
      <c r="E130" s="31" t="s">
        <v>1093</v>
      </c>
      <c r="F130" s="30"/>
      <c r="G130" s="30"/>
      <c r="H130" s="31" t="s">
        <v>1091</v>
      </c>
      <c r="I130" s="31" t="s">
        <v>838</v>
      </c>
      <c r="J130" s="30"/>
      <c r="K130" s="32"/>
      <c r="L130" s="32">
        <f t="shared" si="5"/>
        <v>0</v>
      </c>
      <c r="M130" s="30"/>
      <c r="N130" s="30" t="s">
        <v>924</v>
      </c>
      <c r="O130" s="34">
        <v>43013</v>
      </c>
      <c r="P130" s="34"/>
      <c r="Q130" s="34"/>
      <c r="R130" s="30"/>
      <c r="S130" s="30" t="s">
        <v>1006</v>
      </c>
    </row>
    <row r="131" spans="1:1858" s="82" customFormat="1" x14ac:dyDescent="0.25">
      <c r="A131" s="75" t="s">
        <v>971</v>
      </c>
      <c r="B131" s="79">
        <v>6</v>
      </c>
      <c r="C131" s="76">
        <v>2</v>
      </c>
      <c r="D131" s="77" t="s">
        <v>79</v>
      </c>
      <c r="E131" s="77" t="s">
        <v>393</v>
      </c>
      <c r="F131" s="79"/>
      <c r="G131" s="79"/>
      <c r="H131" s="77" t="s">
        <v>649</v>
      </c>
      <c r="I131" s="77" t="s">
        <v>836</v>
      </c>
      <c r="J131" s="79"/>
      <c r="K131" s="80">
        <v>60.53</v>
      </c>
      <c r="L131" s="80">
        <f t="shared" si="5"/>
        <v>121.06</v>
      </c>
      <c r="M131" s="79"/>
      <c r="N131" s="79" t="s">
        <v>918</v>
      </c>
      <c r="O131" s="81">
        <v>42894</v>
      </c>
      <c r="P131" s="81">
        <v>42917</v>
      </c>
      <c r="Q131" s="81"/>
      <c r="R131" s="79"/>
      <c r="S131" s="77" t="s">
        <v>951</v>
      </c>
    </row>
    <row r="132" spans="1:1858" s="35" customFormat="1" x14ac:dyDescent="0.25">
      <c r="A132" s="29" t="s">
        <v>971</v>
      </c>
      <c r="B132" s="36">
        <v>5</v>
      </c>
      <c r="C132" s="36">
        <v>1</v>
      </c>
      <c r="D132" s="31" t="s">
        <v>1096</v>
      </c>
      <c r="E132" s="31" t="s">
        <v>1093</v>
      </c>
      <c r="F132" s="30"/>
      <c r="G132" s="30"/>
      <c r="H132" s="31" t="s">
        <v>1091</v>
      </c>
      <c r="I132" s="31" t="s">
        <v>839</v>
      </c>
      <c r="J132" s="30"/>
      <c r="K132" s="32"/>
      <c r="L132" s="32">
        <f t="shared" si="5"/>
        <v>0</v>
      </c>
      <c r="M132" s="30"/>
      <c r="N132" s="30" t="s">
        <v>924</v>
      </c>
      <c r="O132" s="34">
        <v>43013</v>
      </c>
      <c r="P132" s="34"/>
      <c r="Q132" s="34"/>
      <c r="R132" s="30"/>
      <c r="S132" s="30" t="s">
        <v>1006</v>
      </c>
    </row>
    <row r="133" spans="1:1858" s="50" customFormat="1" x14ac:dyDescent="0.25">
      <c r="A133" s="43" t="s">
        <v>971</v>
      </c>
      <c r="B133" s="59">
        <v>4</v>
      </c>
      <c r="C133" s="44">
        <v>2</v>
      </c>
      <c r="D133" s="46" t="s">
        <v>80</v>
      </c>
      <c r="E133" s="46" t="s">
        <v>1094</v>
      </c>
      <c r="F133" s="59"/>
      <c r="G133" s="47"/>
      <c r="H133" s="46" t="s">
        <v>1091</v>
      </c>
      <c r="I133" s="47" t="s">
        <v>1092</v>
      </c>
      <c r="J133" s="47"/>
      <c r="K133" s="48"/>
      <c r="L133" s="48">
        <f t="shared" si="5"/>
        <v>0</v>
      </c>
      <c r="M133" s="47"/>
      <c r="N133" s="47" t="s">
        <v>924</v>
      </c>
      <c r="O133" s="49">
        <v>43013</v>
      </c>
      <c r="P133" s="49"/>
      <c r="Q133" s="49"/>
      <c r="R133" s="47"/>
      <c r="S133" s="47" t="s">
        <v>1006</v>
      </c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F133" s="35"/>
      <c r="AG133" s="35"/>
      <c r="AH133" s="35"/>
      <c r="AI133" s="35"/>
      <c r="AJ133" s="35"/>
      <c r="AK133" s="35"/>
      <c r="AL133" s="35"/>
      <c r="AM133" s="35"/>
      <c r="AN133" s="35"/>
      <c r="AO133" s="35"/>
      <c r="AP133" s="35"/>
      <c r="AQ133" s="35"/>
      <c r="AR133" s="35"/>
      <c r="AS133" s="35"/>
      <c r="AT133" s="35"/>
      <c r="AU133" s="35"/>
      <c r="AV133" s="35"/>
      <c r="AW133" s="35"/>
      <c r="AX133" s="35"/>
      <c r="AY133" s="35"/>
      <c r="AZ133" s="35"/>
      <c r="BA133" s="35"/>
      <c r="BB133" s="35"/>
      <c r="BC133" s="35"/>
      <c r="BD133" s="35"/>
      <c r="BE133" s="35"/>
      <c r="BF133" s="35"/>
      <c r="BG133" s="35"/>
      <c r="BH133" s="35"/>
      <c r="BI133" s="35"/>
      <c r="BJ133" s="35"/>
      <c r="BK133" s="35"/>
      <c r="BL133" s="35"/>
      <c r="BM133" s="35"/>
      <c r="BN133" s="35"/>
      <c r="BO133" s="35"/>
      <c r="BP133" s="35"/>
      <c r="BQ133" s="35"/>
      <c r="BR133" s="35"/>
      <c r="BS133" s="35"/>
      <c r="BT133" s="35"/>
      <c r="BU133" s="35"/>
      <c r="BV133" s="35"/>
      <c r="BW133" s="35"/>
      <c r="BX133" s="35"/>
      <c r="BY133" s="35"/>
      <c r="BZ133" s="35"/>
      <c r="CA133" s="35"/>
      <c r="CB133" s="35"/>
      <c r="CC133" s="35"/>
      <c r="CD133" s="35"/>
      <c r="CE133" s="35"/>
      <c r="CF133" s="35"/>
      <c r="CG133" s="35"/>
      <c r="CH133" s="35"/>
      <c r="CI133" s="35"/>
      <c r="CJ133" s="35"/>
      <c r="CK133" s="35"/>
      <c r="CL133" s="35"/>
      <c r="CM133" s="35"/>
      <c r="CN133" s="35"/>
      <c r="CO133" s="35"/>
      <c r="CP133" s="35"/>
      <c r="CQ133" s="35"/>
      <c r="CR133" s="35"/>
      <c r="CS133" s="35"/>
      <c r="CT133" s="35"/>
      <c r="CU133" s="35"/>
      <c r="CV133" s="35"/>
      <c r="CW133" s="35"/>
      <c r="CX133" s="35"/>
      <c r="CY133" s="35"/>
      <c r="CZ133" s="35"/>
      <c r="DA133" s="35"/>
      <c r="DB133" s="35"/>
      <c r="DC133" s="35"/>
      <c r="DD133" s="35"/>
      <c r="DE133" s="35"/>
      <c r="DF133" s="35"/>
      <c r="DG133" s="35"/>
      <c r="DH133" s="35"/>
      <c r="DI133" s="35"/>
      <c r="DJ133" s="35"/>
      <c r="DK133" s="35"/>
      <c r="DL133" s="35"/>
      <c r="DM133" s="35"/>
      <c r="DN133" s="35"/>
      <c r="DO133" s="35"/>
      <c r="DP133" s="35"/>
      <c r="DQ133" s="35"/>
      <c r="DR133" s="35"/>
      <c r="DS133" s="35"/>
      <c r="DT133" s="35"/>
      <c r="DU133" s="35"/>
      <c r="DV133" s="35"/>
      <c r="DW133" s="35"/>
      <c r="DX133" s="35"/>
      <c r="DY133" s="35"/>
      <c r="DZ133" s="35"/>
      <c r="EA133" s="35"/>
      <c r="EB133" s="35"/>
      <c r="EC133" s="35"/>
      <c r="ED133" s="35"/>
      <c r="EE133" s="35"/>
      <c r="EF133" s="35"/>
      <c r="EG133" s="35"/>
      <c r="EH133" s="35"/>
      <c r="EI133" s="35"/>
      <c r="EJ133" s="35"/>
      <c r="EK133" s="35"/>
      <c r="EL133" s="35"/>
      <c r="EM133" s="35"/>
      <c r="EN133" s="35"/>
      <c r="EO133" s="35"/>
      <c r="EP133" s="35"/>
      <c r="EQ133" s="35"/>
      <c r="ER133" s="35"/>
      <c r="ES133" s="35"/>
      <c r="ET133" s="35"/>
      <c r="EU133" s="35"/>
      <c r="EV133" s="35"/>
      <c r="EW133" s="35"/>
      <c r="EX133" s="35"/>
      <c r="EY133" s="35"/>
      <c r="EZ133" s="35"/>
      <c r="FA133" s="35"/>
      <c r="FB133" s="35"/>
      <c r="FC133" s="35"/>
      <c r="FD133" s="35"/>
      <c r="FE133" s="35"/>
      <c r="FF133" s="35"/>
      <c r="FG133" s="35"/>
      <c r="FH133" s="35"/>
      <c r="FI133" s="35"/>
      <c r="FJ133" s="35"/>
      <c r="FK133" s="35"/>
      <c r="FL133" s="35"/>
      <c r="FM133" s="35"/>
      <c r="FN133" s="35"/>
      <c r="FO133" s="35"/>
      <c r="FP133" s="35"/>
      <c r="FQ133" s="35"/>
      <c r="FR133" s="35"/>
      <c r="FS133" s="35"/>
      <c r="FT133" s="35"/>
      <c r="FU133" s="35"/>
      <c r="FV133" s="35"/>
      <c r="FW133" s="35"/>
      <c r="FX133" s="35"/>
      <c r="FY133" s="35"/>
      <c r="FZ133" s="35"/>
      <c r="GA133" s="35"/>
      <c r="GB133" s="35"/>
      <c r="GC133" s="35"/>
      <c r="GD133" s="35"/>
      <c r="GE133" s="35"/>
      <c r="GF133" s="35"/>
      <c r="GG133" s="35"/>
      <c r="GH133" s="35"/>
      <c r="GI133" s="35"/>
      <c r="GJ133" s="35"/>
      <c r="GK133" s="35"/>
      <c r="GL133" s="35"/>
      <c r="GM133" s="35"/>
      <c r="GN133" s="35"/>
      <c r="GO133" s="35"/>
      <c r="GP133" s="35"/>
      <c r="GQ133" s="35"/>
      <c r="GR133" s="35"/>
      <c r="GS133" s="35"/>
      <c r="GT133" s="35"/>
      <c r="GU133" s="35"/>
      <c r="GV133" s="35"/>
      <c r="GW133" s="35"/>
      <c r="GX133" s="35"/>
      <c r="GY133" s="35"/>
      <c r="GZ133" s="35"/>
      <c r="HA133" s="35"/>
      <c r="HB133" s="35"/>
      <c r="HC133" s="35"/>
      <c r="HD133" s="35"/>
      <c r="HE133" s="35"/>
      <c r="HF133" s="35"/>
      <c r="HG133" s="35"/>
      <c r="HH133" s="35"/>
      <c r="HI133" s="35"/>
      <c r="HJ133" s="35"/>
      <c r="HK133" s="35"/>
      <c r="HL133" s="35"/>
      <c r="HM133" s="35"/>
      <c r="HN133" s="35"/>
      <c r="HO133" s="35"/>
      <c r="HP133" s="35"/>
      <c r="HQ133" s="35"/>
      <c r="HR133" s="35"/>
      <c r="HS133" s="35"/>
      <c r="HT133" s="35"/>
      <c r="HU133" s="35"/>
      <c r="HV133" s="35"/>
      <c r="HW133" s="35"/>
      <c r="HX133" s="35"/>
      <c r="HY133" s="35"/>
      <c r="HZ133" s="35"/>
      <c r="IA133" s="35"/>
      <c r="IB133" s="35"/>
      <c r="IC133" s="35"/>
      <c r="ID133" s="35"/>
      <c r="IE133" s="35"/>
      <c r="IF133" s="35"/>
      <c r="IG133" s="35"/>
      <c r="IH133" s="35"/>
      <c r="II133" s="35"/>
      <c r="IJ133" s="35"/>
      <c r="IK133" s="35"/>
      <c r="IL133" s="35"/>
      <c r="IM133" s="35"/>
      <c r="IN133" s="35"/>
      <c r="IO133" s="35"/>
      <c r="IP133" s="35"/>
      <c r="IQ133" s="35"/>
      <c r="IR133" s="35"/>
      <c r="IS133" s="35"/>
      <c r="IT133" s="35"/>
      <c r="IU133" s="35"/>
      <c r="IV133" s="35"/>
      <c r="IW133" s="35"/>
      <c r="IX133" s="35"/>
      <c r="IY133" s="35"/>
      <c r="IZ133" s="35"/>
      <c r="JA133" s="35"/>
      <c r="JB133" s="35"/>
      <c r="JC133" s="35"/>
      <c r="JD133" s="35"/>
      <c r="JE133" s="35"/>
      <c r="JF133" s="35"/>
      <c r="JG133" s="35"/>
      <c r="JH133" s="35"/>
      <c r="JI133" s="35"/>
      <c r="JJ133" s="35"/>
      <c r="JK133" s="35"/>
      <c r="JL133" s="35"/>
      <c r="JM133" s="35"/>
      <c r="JN133" s="35"/>
      <c r="JO133" s="35"/>
      <c r="JP133" s="35"/>
      <c r="JQ133" s="35"/>
      <c r="JR133" s="35"/>
      <c r="JS133" s="35"/>
      <c r="JT133" s="35"/>
      <c r="JU133" s="35"/>
      <c r="JV133" s="35"/>
      <c r="JW133" s="35"/>
      <c r="JX133" s="35"/>
      <c r="JY133" s="35"/>
      <c r="JZ133" s="35"/>
      <c r="KA133" s="35"/>
      <c r="KB133" s="35"/>
      <c r="KC133" s="35"/>
      <c r="KD133" s="35"/>
      <c r="KE133" s="35"/>
      <c r="KF133" s="35"/>
      <c r="KG133" s="35"/>
      <c r="KH133" s="35"/>
      <c r="KI133" s="35"/>
      <c r="KJ133" s="35"/>
      <c r="KK133" s="35"/>
      <c r="KL133" s="35"/>
      <c r="KM133" s="35"/>
      <c r="KN133" s="35"/>
      <c r="KO133" s="35"/>
      <c r="KP133" s="35"/>
      <c r="KQ133" s="35"/>
      <c r="KR133" s="35"/>
      <c r="KS133" s="35"/>
      <c r="KT133" s="35"/>
      <c r="KU133" s="35"/>
      <c r="KV133" s="35"/>
      <c r="KW133" s="35"/>
      <c r="KX133" s="35"/>
      <c r="KY133" s="35"/>
      <c r="KZ133" s="35"/>
      <c r="LA133" s="35"/>
      <c r="LB133" s="35"/>
      <c r="LC133" s="35"/>
      <c r="LD133" s="35"/>
      <c r="LE133" s="35"/>
      <c r="LF133" s="35"/>
      <c r="LG133" s="35"/>
      <c r="LH133" s="35"/>
      <c r="LI133" s="35"/>
      <c r="LJ133" s="35"/>
      <c r="LK133" s="35"/>
      <c r="LL133" s="35"/>
      <c r="LM133" s="35"/>
      <c r="LN133" s="35"/>
      <c r="LO133" s="35"/>
      <c r="LP133" s="35"/>
      <c r="LQ133" s="35"/>
      <c r="LR133" s="35"/>
      <c r="LS133" s="35"/>
      <c r="LT133" s="35"/>
      <c r="LU133" s="35"/>
      <c r="LV133" s="35"/>
      <c r="LW133" s="35"/>
      <c r="LX133" s="35"/>
      <c r="LY133" s="35"/>
      <c r="LZ133" s="35"/>
      <c r="MA133" s="35"/>
      <c r="MB133" s="35"/>
      <c r="MC133" s="35"/>
      <c r="MD133" s="35"/>
      <c r="ME133" s="35"/>
      <c r="MF133" s="35"/>
      <c r="MG133" s="35"/>
      <c r="MH133" s="35"/>
      <c r="MI133" s="35"/>
      <c r="MJ133" s="35"/>
      <c r="MK133" s="35"/>
      <c r="ML133" s="35"/>
      <c r="MM133" s="35"/>
      <c r="MN133" s="35"/>
      <c r="MO133" s="35"/>
      <c r="MP133" s="35"/>
      <c r="MQ133" s="35"/>
      <c r="MR133" s="35"/>
      <c r="MS133" s="35"/>
      <c r="MT133" s="35"/>
      <c r="MU133" s="35"/>
      <c r="MV133" s="35"/>
      <c r="MW133" s="35"/>
      <c r="MX133" s="35"/>
      <c r="MY133" s="35"/>
      <c r="MZ133" s="35"/>
      <c r="NA133" s="35"/>
      <c r="NB133" s="35"/>
      <c r="NC133" s="35"/>
      <c r="ND133" s="35"/>
      <c r="NE133" s="35"/>
      <c r="NF133" s="35"/>
      <c r="NG133" s="35"/>
      <c r="NH133" s="35"/>
      <c r="NI133" s="35"/>
      <c r="NJ133" s="35"/>
      <c r="NK133" s="35"/>
      <c r="NL133" s="35"/>
      <c r="NM133" s="35"/>
      <c r="NN133" s="35"/>
      <c r="NO133" s="35"/>
      <c r="NP133" s="35"/>
      <c r="NQ133" s="35"/>
      <c r="NR133" s="35"/>
      <c r="NS133" s="35"/>
      <c r="NT133" s="35"/>
      <c r="NU133" s="35"/>
      <c r="NV133" s="35"/>
      <c r="NW133" s="35"/>
      <c r="NX133" s="35"/>
      <c r="NY133" s="35"/>
      <c r="NZ133" s="35"/>
      <c r="OA133" s="35"/>
      <c r="OB133" s="35"/>
      <c r="OC133" s="35"/>
      <c r="OD133" s="35"/>
      <c r="OE133" s="35"/>
      <c r="OF133" s="35"/>
      <c r="OG133" s="35"/>
      <c r="OH133" s="35"/>
      <c r="OI133" s="35"/>
      <c r="OJ133" s="35"/>
      <c r="OK133" s="35"/>
      <c r="OL133" s="35"/>
      <c r="OM133" s="35"/>
      <c r="ON133" s="35"/>
      <c r="OO133" s="35"/>
      <c r="OP133" s="35"/>
      <c r="OQ133" s="35"/>
      <c r="OR133" s="35"/>
      <c r="OS133" s="35"/>
      <c r="OT133" s="35"/>
      <c r="OU133" s="35"/>
      <c r="OV133" s="35"/>
      <c r="OW133" s="35"/>
      <c r="OX133" s="35"/>
      <c r="OY133" s="35"/>
      <c r="OZ133" s="35"/>
      <c r="PA133" s="35"/>
      <c r="PB133" s="35"/>
      <c r="PC133" s="35"/>
      <c r="PD133" s="35"/>
      <c r="PE133" s="35"/>
      <c r="PF133" s="35"/>
      <c r="PG133" s="35"/>
      <c r="PH133" s="35"/>
      <c r="PI133" s="35"/>
      <c r="PJ133" s="35"/>
      <c r="PK133" s="35"/>
      <c r="PL133" s="35"/>
      <c r="PM133" s="35"/>
      <c r="PN133" s="35"/>
      <c r="PO133" s="35"/>
      <c r="PP133" s="35"/>
      <c r="PQ133" s="35"/>
      <c r="PR133" s="35"/>
      <c r="PS133" s="35"/>
      <c r="PT133" s="35"/>
      <c r="PU133" s="35"/>
      <c r="PV133" s="35"/>
      <c r="PW133" s="35"/>
      <c r="PX133" s="35"/>
      <c r="PY133" s="35"/>
      <c r="PZ133" s="35"/>
      <c r="QA133" s="35"/>
      <c r="QB133" s="35"/>
      <c r="QC133" s="35"/>
      <c r="QD133" s="35"/>
      <c r="QE133" s="35"/>
      <c r="QF133" s="35"/>
      <c r="QG133" s="35"/>
      <c r="QH133" s="35"/>
      <c r="QI133" s="35"/>
      <c r="QJ133" s="35"/>
      <c r="QK133" s="35"/>
      <c r="QL133" s="35"/>
      <c r="QM133" s="35"/>
      <c r="QN133" s="35"/>
      <c r="QO133" s="35"/>
      <c r="QP133" s="35"/>
      <c r="QQ133" s="35"/>
      <c r="QR133" s="35"/>
      <c r="QS133" s="35"/>
      <c r="QT133" s="35"/>
      <c r="QU133" s="35"/>
      <c r="QV133" s="35"/>
      <c r="QW133" s="35"/>
      <c r="QX133" s="35"/>
      <c r="QY133" s="35"/>
      <c r="QZ133" s="35"/>
      <c r="RA133" s="35"/>
      <c r="RB133" s="35"/>
      <c r="RC133" s="35"/>
      <c r="RD133" s="35"/>
      <c r="RE133" s="35"/>
      <c r="RF133" s="35"/>
      <c r="RG133" s="35"/>
      <c r="RH133" s="35"/>
      <c r="RI133" s="35"/>
      <c r="RJ133" s="35"/>
      <c r="RK133" s="35"/>
      <c r="RL133" s="35"/>
      <c r="RM133" s="35"/>
      <c r="RN133" s="35"/>
      <c r="RO133" s="35"/>
      <c r="RP133" s="35"/>
      <c r="RQ133" s="35"/>
      <c r="RR133" s="35"/>
      <c r="RS133" s="35"/>
      <c r="RT133" s="35"/>
      <c r="RU133" s="35"/>
      <c r="RV133" s="35"/>
      <c r="RW133" s="35"/>
      <c r="RX133" s="35"/>
      <c r="RY133" s="35"/>
      <c r="RZ133" s="35"/>
      <c r="SA133" s="35"/>
      <c r="SB133" s="35"/>
      <c r="SC133" s="35"/>
      <c r="SD133" s="35"/>
      <c r="SE133" s="35"/>
      <c r="SF133" s="35"/>
      <c r="SG133" s="35"/>
      <c r="SH133" s="35"/>
      <c r="SI133" s="35"/>
      <c r="SJ133" s="35"/>
      <c r="SK133" s="35"/>
      <c r="SL133" s="35"/>
      <c r="SM133" s="35"/>
      <c r="SN133" s="35"/>
      <c r="SO133" s="35"/>
      <c r="SP133" s="35"/>
      <c r="SQ133" s="35"/>
      <c r="SR133" s="35"/>
      <c r="SS133" s="35"/>
      <c r="ST133" s="35"/>
      <c r="SU133" s="35"/>
      <c r="SV133" s="35"/>
      <c r="SW133" s="35"/>
      <c r="SX133" s="35"/>
      <c r="SY133" s="35"/>
      <c r="SZ133" s="35"/>
      <c r="TA133" s="35"/>
      <c r="TB133" s="35"/>
      <c r="TC133" s="35"/>
      <c r="TD133" s="35"/>
      <c r="TE133" s="35"/>
      <c r="TF133" s="35"/>
      <c r="TG133" s="35"/>
      <c r="TH133" s="35"/>
      <c r="TI133" s="35"/>
      <c r="TJ133" s="35"/>
      <c r="TK133" s="35"/>
      <c r="TL133" s="35"/>
      <c r="TM133" s="35"/>
      <c r="TN133" s="35"/>
      <c r="TO133" s="35"/>
      <c r="TP133" s="35"/>
      <c r="TQ133" s="35"/>
      <c r="TR133" s="35"/>
      <c r="TS133" s="35"/>
      <c r="TT133" s="35"/>
      <c r="TU133" s="35"/>
      <c r="TV133" s="35"/>
      <c r="TW133" s="35"/>
      <c r="TX133" s="35"/>
      <c r="TY133" s="35"/>
      <c r="TZ133" s="35"/>
      <c r="UA133" s="35"/>
      <c r="UB133" s="35"/>
      <c r="UC133" s="35"/>
      <c r="UD133" s="35"/>
      <c r="UE133" s="35"/>
      <c r="UF133" s="35"/>
      <c r="UG133" s="35"/>
      <c r="UH133" s="35"/>
      <c r="UI133" s="35"/>
      <c r="UJ133" s="35"/>
      <c r="UK133" s="35"/>
      <c r="UL133" s="35"/>
      <c r="UM133" s="35"/>
      <c r="UN133" s="35"/>
      <c r="UO133" s="35"/>
      <c r="UP133" s="35"/>
      <c r="UQ133" s="35"/>
      <c r="UR133" s="35"/>
      <c r="US133" s="35"/>
      <c r="UT133" s="35"/>
      <c r="UU133" s="35"/>
      <c r="UV133" s="35"/>
      <c r="UW133" s="35"/>
      <c r="UX133" s="35"/>
      <c r="UY133" s="35"/>
      <c r="UZ133" s="35"/>
      <c r="VA133" s="35"/>
      <c r="VB133" s="35"/>
      <c r="VC133" s="35"/>
      <c r="VD133" s="35"/>
      <c r="VE133" s="35"/>
      <c r="VF133" s="35"/>
      <c r="VG133" s="35"/>
      <c r="VH133" s="35"/>
      <c r="VI133" s="35"/>
      <c r="VJ133" s="35"/>
      <c r="VK133" s="35"/>
      <c r="VL133" s="35"/>
      <c r="VM133" s="35"/>
      <c r="VN133" s="35"/>
      <c r="VO133" s="35"/>
      <c r="VP133" s="35"/>
      <c r="VQ133" s="35"/>
      <c r="VR133" s="35"/>
      <c r="VS133" s="35"/>
      <c r="VT133" s="35"/>
      <c r="VU133" s="35"/>
      <c r="VV133" s="35"/>
      <c r="VW133" s="35"/>
      <c r="VX133" s="35"/>
      <c r="VY133" s="35"/>
      <c r="VZ133" s="35"/>
      <c r="WA133" s="35"/>
      <c r="WB133" s="35"/>
      <c r="WC133" s="35"/>
      <c r="WD133" s="35"/>
      <c r="WE133" s="35"/>
      <c r="WF133" s="35"/>
      <c r="WG133" s="35"/>
      <c r="WH133" s="35"/>
      <c r="WI133" s="35"/>
      <c r="WJ133" s="35"/>
      <c r="WK133" s="35"/>
      <c r="WL133" s="35"/>
      <c r="WM133" s="35"/>
      <c r="WN133" s="35"/>
      <c r="WO133" s="35"/>
      <c r="WP133" s="35"/>
      <c r="WQ133" s="35"/>
      <c r="WR133" s="35"/>
      <c r="WS133" s="35"/>
      <c r="WT133" s="35"/>
      <c r="WU133" s="35"/>
      <c r="WV133" s="35"/>
      <c r="WW133" s="35"/>
      <c r="WX133" s="35"/>
      <c r="WY133" s="35"/>
      <c r="WZ133" s="35"/>
      <c r="XA133" s="35"/>
      <c r="XB133" s="35"/>
      <c r="XC133" s="35"/>
      <c r="XD133" s="35"/>
      <c r="XE133" s="35"/>
      <c r="XF133" s="35"/>
      <c r="XG133" s="35"/>
      <c r="XH133" s="35"/>
      <c r="XI133" s="35"/>
      <c r="XJ133" s="35"/>
      <c r="XK133" s="35"/>
      <c r="XL133" s="35"/>
      <c r="XM133" s="35"/>
      <c r="XN133" s="35"/>
      <c r="XO133" s="35"/>
      <c r="XP133" s="35"/>
      <c r="XQ133" s="35"/>
      <c r="XR133" s="35"/>
      <c r="XS133" s="35"/>
      <c r="XT133" s="35"/>
      <c r="XU133" s="35"/>
      <c r="XV133" s="35"/>
      <c r="XW133" s="35"/>
      <c r="XX133" s="35"/>
      <c r="XY133" s="35"/>
      <c r="XZ133" s="35"/>
      <c r="YA133" s="35"/>
      <c r="YB133" s="35"/>
      <c r="YC133" s="35"/>
      <c r="YD133" s="35"/>
      <c r="YE133" s="35"/>
      <c r="YF133" s="35"/>
      <c r="YG133" s="35"/>
      <c r="YH133" s="35"/>
      <c r="YI133" s="35"/>
      <c r="YJ133" s="35"/>
      <c r="YK133" s="35"/>
      <c r="YL133" s="35"/>
      <c r="YM133" s="35"/>
      <c r="YN133" s="35"/>
      <c r="YO133" s="35"/>
      <c r="YP133" s="35"/>
      <c r="YQ133" s="35"/>
      <c r="YR133" s="35"/>
      <c r="YS133" s="35"/>
      <c r="YT133" s="35"/>
      <c r="YU133" s="35"/>
      <c r="YV133" s="35"/>
      <c r="YW133" s="35"/>
      <c r="YX133" s="35"/>
      <c r="YY133" s="35"/>
      <c r="YZ133" s="35"/>
      <c r="ZA133" s="35"/>
      <c r="ZB133" s="35"/>
      <c r="ZC133" s="35"/>
      <c r="ZD133" s="35"/>
      <c r="ZE133" s="35"/>
      <c r="ZF133" s="35"/>
      <c r="ZG133" s="35"/>
      <c r="ZH133" s="35"/>
      <c r="ZI133" s="35"/>
      <c r="ZJ133" s="35"/>
      <c r="ZK133" s="35"/>
      <c r="ZL133" s="35"/>
      <c r="ZM133" s="35"/>
      <c r="ZN133" s="35"/>
      <c r="ZO133" s="35"/>
      <c r="ZP133" s="35"/>
      <c r="ZQ133" s="35"/>
      <c r="ZR133" s="35"/>
      <c r="ZS133" s="35"/>
      <c r="ZT133" s="35"/>
      <c r="ZU133" s="35"/>
      <c r="ZV133" s="35"/>
      <c r="ZW133" s="35"/>
      <c r="ZX133" s="35"/>
      <c r="ZY133" s="35"/>
      <c r="ZZ133" s="35"/>
      <c r="AAA133" s="35"/>
      <c r="AAB133" s="35"/>
      <c r="AAC133" s="35"/>
      <c r="AAD133" s="35"/>
      <c r="AAE133" s="35"/>
      <c r="AAF133" s="35"/>
      <c r="AAG133" s="35"/>
      <c r="AAH133" s="35"/>
      <c r="AAI133" s="35"/>
      <c r="AAJ133" s="35"/>
      <c r="AAK133" s="35"/>
      <c r="AAL133" s="35"/>
      <c r="AAM133" s="35"/>
      <c r="AAN133" s="35"/>
      <c r="AAO133" s="35"/>
      <c r="AAP133" s="35"/>
      <c r="AAQ133" s="35"/>
      <c r="AAR133" s="35"/>
      <c r="AAS133" s="35"/>
      <c r="AAT133" s="35"/>
      <c r="AAU133" s="35"/>
      <c r="AAV133" s="35"/>
      <c r="AAW133" s="35"/>
      <c r="AAX133" s="35"/>
      <c r="AAY133" s="35"/>
      <c r="AAZ133" s="35"/>
      <c r="ABA133" s="35"/>
      <c r="ABB133" s="35"/>
      <c r="ABC133" s="35"/>
      <c r="ABD133" s="35"/>
      <c r="ABE133" s="35"/>
      <c r="ABF133" s="35"/>
      <c r="ABG133" s="35"/>
      <c r="ABH133" s="35"/>
      <c r="ABI133" s="35"/>
      <c r="ABJ133" s="35"/>
      <c r="ABK133" s="35"/>
      <c r="ABL133" s="35"/>
      <c r="ABM133" s="35"/>
      <c r="ABN133" s="35"/>
      <c r="ABO133" s="35"/>
      <c r="ABP133" s="35"/>
      <c r="ABQ133" s="35"/>
      <c r="ABR133" s="35"/>
      <c r="ABS133" s="35"/>
      <c r="ABT133" s="35"/>
      <c r="ABU133" s="35"/>
      <c r="ABV133" s="35"/>
      <c r="ABW133" s="35"/>
      <c r="ABX133" s="35"/>
      <c r="ABY133" s="35"/>
      <c r="ABZ133" s="35"/>
      <c r="ACA133" s="35"/>
      <c r="ACB133" s="35"/>
      <c r="ACC133" s="35"/>
      <c r="ACD133" s="35"/>
      <c r="ACE133" s="35"/>
      <c r="ACF133" s="35"/>
      <c r="ACG133" s="35"/>
      <c r="ACH133" s="35"/>
      <c r="ACI133" s="35"/>
      <c r="ACJ133" s="35"/>
      <c r="ACK133" s="35"/>
      <c r="ACL133" s="35"/>
      <c r="ACM133" s="35"/>
      <c r="ACN133" s="35"/>
      <c r="ACO133" s="35"/>
      <c r="ACP133" s="35"/>
      <c r="ACQ133" s="35"/>
      <c r="ACR133" s="35"/>
      <c r="ACS133" s="35"/>
      <c r="ACT133" s="35"/>
      <c r="ACU133" s="35"/>
      <c r="ACV133" s="35"/>
      <c r="ACW133" s="35"/>
      <c r="ACX133" s="35"/>
      <c r="ACY133" s="35"/>
      <c r="ACZ133" s="35"/>
      <c r="ADA133" s="35"/>
      <c r="ADB133" s="35"/>
      <c r="ADC133" s="35"/>
      <c r="ADD133" s="35"/>
      <c r="ADE133" s="35"/>
      <c r="ADF133" s="35"/>
      <c r="ADG133" s="35"/>
      <c r="ADH133" s="35"/>
      <c r="ADI133" s="35"/>
      <c r="ADJ133" s="35"/>
      <c r="ADK133" s="35"/>
      <c r="ADL133" s="35"/>
      <c r="ADM133" s="35"/>
      <c r="ADN133" s="35"/>
      <c r="ADO133" s="35"/>
      <c r="ADP133" s="35"/>
      <c r="ADQ133" s="35"/>
      <c r="ADR133" s="35"/>
      <c r="ADS133" s="35"/>
      <c r="ADT133" s="35"/>
      <c r="ADU133" s="35"/>
      <c r="ADV133" s="35"/>
      <c r="ADW133" s="35"/>
      <c r="ADX133" s="35"/>
      <c r="ADY133" s="35"/>
      <c r="ADZ133" s="35"/>
      <c r="AEA133" s="35"/>
      <c r="AEB133" s="35"/>
      <c r="AEC133" s="35"/>
      <c r="AED133" s="35"/>
      <c r="AEE133" s="35"/>
      <c r="AEF133" s="35"/>
      <c r="AEG133" s="35"/>
      <c r="AEH133" s="35"/>
      <c r="AEI133" s="35"/>
      <c r="AEJ133" s="35"/>
      <c r="AEK133" s="35"/>
      <c r="AEL133" s="35"/>
      <c r="AEM133" s="35"/>
      <c r="AEN133" s="35"/>
      <c r="AEO133" s="35"/>
      <c r="AEP133" s="35"/>
      <c r="AEQ133" s="35"/>
      <c r="AER133" s="35"/>
      <c r="AES133" s="35"/>
      <c r="AET133" s="35"/>
      <c r="AEU133" s="35"/>
      <c r="AEV133" s="35"/>
      <c r="AEW133" s="35"/>
      <c r="AEX133" s="35"/>
      <c r="AEY133" s="35"/>
      <c r="AEZ133" s="35"/>
      <c r="AFA133" s="35"/>
      <c r="AFB133" s="35"/>
      <c r="AFC133" s="35"/>
      <c r="AFD133" s="35"/>
      <c r="AFE133" s="35"/>
      <c r="AFF133" s="35"/>
      <c r="AFG133" s="35"/>
      <c r="AFH133" s="35"/>
      <c r="AFI133" s="35"/>
      <c r="AFJ133" s="35"/>
      <c r="AFK133" s="35"/>
      <c r="AFL133" s="35"/>
      <c r="AFM133" s="35"/>
      <c r="AFN133" s="35"/>
      <c r="AFO133" s="35"/>
      <c r="AFP133" s="35"/>
      <c r="AFQ133" s="35"/>
      <c r="AFR133" s="35"/>
      <c r="AFS133" s="35"/>
      <c r="AFT133" s="35"/>
      <c r="AFU133" s="35"/>
      <c r="AFV133" s="35"/>
      <c r="AFW133" s="35"/>
      <c r="AFX133" s="35"/>
      <c r="AFY133" s="35"/>
      <c r="AFZ133" s="35"/>
      <c r="AGA133" s="35"/>
      <c r="AGB133" s="35"/>
      <c r="AGC133" s="35"/>
      <c r="AGD133" s="35"/>
      <c r="AGE133" s="35"/>
      <c r="AGF133" s="35"/>
      <c r="AGG133" s="35"/>
      <c r="AGH133" s="35"/>
      <c r="AGI133" s="35"/>
      <c r="AGJ133" s="35"/>
      <c r="AGK133" s="35"/>
      <c r="AGL133" s="35"/>
      <c r="AGM133" s="35"/>
      <c r="AGN133" s="35"/>
      <c r="AGO133" s="35"/>
      <c r="AGP133" s="35"/>
      <c r="AGQ133" s="35"/>
      <c r="AGR133" s="35"/>
      <c r="AGS133" s="35"/>
      <c r="AGT133" s="35"/>
      <c r="AGU133" s="35"/>
      <c r="AGV133" s="35"/>
      <c r="AGW133" s="35"/>
      <c r="AGX133" s="35"/>
      <c r="AGY133" s="35"/>
      <c r="AGZ133" s="35"/>
      <c r="AHA133" s="35"/>
      <c r="AHB133" s="35"/>
      <c r="AHC133" s="35"/>
      <c r="AHD133" s="35"/>
      <c r="AHE133" s="35"/>
      <c r="AHF133" s="35"/>
      <c r="AHG133" s="35"/>
      <c r="AHH133" s="35"/>
      <c r="AHI133" s="35"/>
      <c r="AHJ133" s="35"/>
      <c r="AHK133" s="35"/>
      <c r="AHL133" s="35"/>
      <c r="AHM133" s="35"/>
      <c r="AHN133" s="35"/>
      <c r="AHO133" s="35"/>
      <c r="AHP133" s="35"/>
      <c r="AHQ133" s="35"/>
      <c r="AHR133" s="35"/>
      <c r="AHS133" s="35"/>
      <c r="AHT133" s="35"/>
      <c r="AHU133" s="35"/>
      <c r="AHV133" s="35"/>
      <c r="AHW133" s="35"/>
      <c r="AHX133" s="35"/>
      <c r="AHY133" s="35"/>
      <c r="AHZ133" s="35"/>
      <c r="AIA133" s="35"/>
      <c r="AIB133" s="35"/>
      <c r="AIC133" s="35"/>
      <c r="AID133" s="35"/>
      <c r="AIE133" s="35"/>
      <c r="AIF133" s="35"/>
      <c r="AIG133" s="35"/>
      <c r="AIH133" s="35"/>
      <c r="AII133" s="35"/>
      <c r="AIJ133" s="35"/>
      <c r="AIK133" s="35"/>
      <c r="AIL133" s="35"/>
      <c r="AIM133" s="35"/>
      <c r="AIN133" s="35"/>
      <c r="AIO133" s="35"/>
      <c r="AIP133" s="35"/>
      <c r="AIQ133" s="35"/>
      <c r="AIR133" s="35"/>
      <c r="AIS133" s="35"/>
      <c r="AIT133" s="35"/>
      <c r="AIU133" s="35"/>
      <c r="AIV133" s="35"/>
      <c r="AIW133" s="35"/>
      <c r="AIX133" s="35"/>
      <c r="AIY133" s="35"/>
      <c r="AIZ133" s="35"/>
      <c r="AJA133" s="35"/>
      <c r="AJB133" s="35"/>
      <c r="AJC133" s="35"/>
      <c r="AJD133" s="35"/>
      <c r="AJE133" s="35"/>
      <c r="AJF133" s="35"/>
      <c r="AJG133" s="35"/>
      <c r="AJH133" s="35"/>
      <c r="AJI133" s="35"/>
      <c r="AJJ133" s="35"/>
      <c r="AJK133" s="35"/>
      <c r="AJL133" s="35"/>
      <c r="AJM133" s="35"/>
      <c r="AJN133" s="35"/>
      <c r="AJO133" s="35"/>
      <c r="AJP133" s="35"/>
      <c r="AJQ133" s="35"/>
      <c r="AJR133" s="35"/>
      <c r="AJS133" s="35"/>
      <c r="AJT133" s="35"/>
      <c r="AJU133" s="35"/>
      <c r="AJV133" s="35"/>
      <c r="AJW133" s="35"/>
      <c r="AJX133" s="35"/>
      <c r="AJY133" s="35"/>
      <c r="AJZ133" s="35"/>
      <c r="AKA133" s="35"/>
      <c r="AKB133" s="35"/>
      <c r="AKC133" s="35"/>
      <c r="AKD133" s="35"/>
      <c r="AKE133" s="35"/>
      <c r="AKF133" s="35"/>
      <c r="AKG133" s="35"/>
      <c r="AKH133" s="35"/>
      <c r="AKI133" s="35"/>
      <c r="AKJ133" s="35"/>
      <c r="AKK133" s="35"/>
      <c r="AKL133" s="35"/>
      <c r="AKM133" s="35"/>
      <c r="AKN133" s="35"/>
      <c r="AKO133" s="35"/>
      <c r="AKP133" s="35"/>
      <c r="AKQ133" s="35"/>
      <c r="AKR133" s="35"/>
      <c r="AKS133" s="35"/>
      <c r="AKT133" s="35"/>
      <c r="AKU133" s="35"/>
      <c r="AKV133" s="35"/>
      <c r="AKW133" s="35"/>
      <c r="AKX133" s="35"/>
      <c r="AKY133" s="35"/>
      <c r="AKZ133" s="35"/>
      <c r="ALA133" s="35"/>
      <c r="ALB133" s="35"/>
      <c r="ALC133" s="35"/>
      <c r="ALD133" s="35"/>
      <c r="ALE133" s="35"/>
      <c r="ALF133" s="35"/>
      <c r="ALG133" s="35"/>
      <c r="ALH133" s="35"/>
      <c r="ALI133" s="35"/>
      <c r="ALJ133" s="35"/>
      <c r="ALK133" s="35"/>
      <c r="ALL133" s="35"/>
      <c r="ALM133" s="35"/>
      <c r="ALN133" s="35"/>
      <c r="ALO133" s="35"/>
      <c r="ALP133" s="35"/>
      <c r="ALQ133" s="35"/>
      <c r="ALR133" s="35"/>
      <c r="ALS133" s="35"/>
      <c r="ALT133" s="35"/>
      <c r="ALU133" s="35"/>
      <c r="ALV133" s="35"/>
      <c r="ALW133" s="35"/>
      <c r="ALX133" s="35"/>
      <c r="ALY133" s="35"/>
      <c r="ALZ133" s="35"/>
      <c r="AMA133" s="35"/>
      <c r="AMB133" s="35"/>
      <c r="AMC133" s="35"/>
      <c r="AMD133" s="35"/>
      <c r="AME133" s="35"/>
      <c r="AMF133" s="35"/>
      <c r="AMG133" s="35"/>
      <c r="AMH133" s="35"/>
      <c r="AMI133" s="35"/>
      <c r="AMJ133" s="35"/>
      <c r="AMK133" s="35"/>
      <c r="AML133" s="35"/>
      <c r="AMM133" s="35"/>
      <c r="AMN133" s="35"/>
      <c r="AMO133" s="35"/>
      <c r="AMP133" s="35"/>
      <c r="AMQ133" s="35"/>
      <c r="AMR133" s="35"/>
      <c r="AMS133" s="35"/>
      <c r="AMT133" s="35"/>
      <c r="AMU133" s="35"/>
      <c r="AMV133" s="35"/>
      <c r="AMW133" s="35"/>
      <c r="AMX133" s="35"/>
      <c r="AMY133" s="35"/>
      <c r="AMZ133" s="35"/>
      <c r="ANA133" s="35"/>
      <c r="ANB133" s="35"/>
      <c r="ANC133" s="35"/>
      <c r="AND133" s="35"/>
      <c r="ANE133" s="35"/>
      <c r="ANF133" s="35"/>
      <c r="ANG133" s="35"/>
      <c r="ANH133" s="35"/>
      <c r="ANI133" s="35"/>
      <c r="ANJ133" s="35"/>
      <c r="ANK133" s="35"/>
      <c r="ANL133" s="35"/>
      <c r="ANM133" s="35"/>
      <c r="ANN133" s="35"/>
      <c r="ANO133" s="35"/>
      <c r="ANP133" s="35"/>
      <c r="ANQ133" s="35"/>
      <c r="ANR133" s="35"/>
      <c r="ANS133" s="35"/>
      <c r="ANT133" s="35"/>
      <c r="ANU133" s="35"/>
      <c r="ANV133" s="35"/>
      <c r="ANW133" s="35"/>
      <c r="ANX133" s="35"/>
      <c r="ANY133" s="35"/>
      <c r="ANZ133" s="35"/>
      <c r="AOA133" s="35"/>
      <c r="AOB133" s="35"/>
      <c r="AOC133" s="35"/>
      <c r="AOD133" s="35"/>
      <c r="AOE133" s="35"/>
      <c r="AOF133" s="35"/>
      <c r="AOG133" s="35"/>
      <c r="AOH133" s="35"/>
      <c r="AOI133" s="35"/>
      <c r="AOJ133" s="35"/>
      <c r="AOK133" s="35"/>
      <c r="AOL133" s="35"/>
      <c r="AOM133" s="35"/>
      <c r="AON133" s="35"/>
      <c r="AOO133" s="35"/>
      <c r="AOP133" s="35"/>
      <c r="AOQ133" s="35"/>
      <c r="AOR133" s="35"/>
      <c r="AOS133" s="35"/>
      <c r="AOT133" s="35"/>
      <c r="AOU133" s="35"/>
      <c r="AOV133" s="35"/>
      <c r="AOW133" s="35"/>
      <c r="AOX133" s="35"/>
      <c r="AOY133" s="35"/>
      <c r="AOZ133" s="35"/>
      <c r="APA133" s="35"/>
      <c r="APB133" s="35"/>
      <c r="APC133" s="35"/>
      <c r="APD133" s="35"/>
      <c r="APE133" s="35"/>
      <c r="APF133" s="35"/>
      <c r="APG133" s="35"/>
      <c r="APH133" s="35"/>
      <c r="API133" s="35"/>
      <c r="APJ133" s="35"/>
      <c r="APK133" s="35"/>
      <c r="APL133" s="35"/>
      <c r="APM133" s="35"/>
      <c r="APN133" s="35"/>
      <c r="APO133" s="35"/>
      <c r="APP133" s="35"/>
      <c r="APQ133" s="35"/>
      <c r="APR133" s="35"/>
      <c r="APS133" s="35"/>
      <c r="APT133" s="35"/>
      <c r="APU133" s="35"/>
      <c r="APV133" s="35"/>
      <c r="APW133" s="35"/>
      <c r="APX133" s="35"/>
      <c r="APY133" s="35"/>
      <c r="APZ133" s="35"/>
      <c r="AQA133" s="35"/>
      <c r="AQB133" s="35"/>
      <c r="AQC133" s="35"/>
      <c r="AQD133" s="35"/>
      <c r="AQE133" s="35"/>
      <c r="AQF133" s="35"/>
      <c r="AQG133" s="35"/>
      <c r="AQH133" s="35"/>
      <c r="AQI133" s="35"/>
      <c r="AQJ133" s="35"/>
      <c r="AQK133" s="35"/>
      <c r="AQL133" s="35"/>
      <c r="AQM133" s="35"/>
      <c r="AQN133" s="35"/>
      <c r="AQO133" s="35"/>
      <c r="AQP133" s="35"/>
      <c r="AQQ133" s="35"/>
      <c r="AQR133" s="35"/>
      <c r="AQS133" s="35"/>
      <c r="AQT133" s="35"/>
      <c r="AQU133" s="35"/>
      <c r="AQV133" s="35"/>
      <c r="AQW133" s="35"/>
      <c r="AQX133" s="35"/>
      <c r="AQY133" s="35"/>
      <c r="AQZ133" s="35"/>
      <c r="ARA133" s="35"/>
      <c r="ARB133" s="35"/>
      <c r="ARC133" s="35"/>
      <c r="ARD133" s="35"/>
      <c r="ARE133" s="35"/>
      <c r="ARF133" s="35"/>
      <c r="ARG133" s="35"/>
      <c r="ARH133" s="35"/>
      <c r="ARI133" s="35"/>
      <c r="ARJ133" s="35"/>
      <c r="ARK133" s="35"/>
      <c r="ARL133" s="35"/>
      <c r="ARM133" s="35"/>
      <c r="ARN133" s="35"/>
      <c r="ARO133" s="35"/>
      <c r="ARP133" s="35"/>
      <c r="ARQ133" s="35"/>
      <c r="ARR133" s="35"/>
      <c r="ARS133" s="35"/>
      <c r="ART133" s="35"/>
      <c r="ARU133" s="35"/>
      <c r="ARV133" s="35"/>
      <c r="ARW133" s="35"/>
      <c r="ARX133" s="35"/>
      <c r="ARY133" s="35"/>
      <c r="ARZ133" s="35"/>
      <c r="ASA133" s="35"/>
      <c r="ASB133" s="35"/>
      <c r="ASC133" s="35"/>
      <c r="ASD133" s="35"/>
      <c r="ASE133" s="35"/>
      <c r="ASF133" s="35"/>
      <c r="ASG133" s="35"/>
      <c r="ASH133" s="35"/>
      <c r="ASI133" s="35"/>
      <c r="ASJ133" s="35"/>
      <c r="ASK133" s="35"/>
      <c r="ASL133" s="35"/>
      <c r="ASM133" s="35"/>
      <c r="ASN133" s="35"/>
      <c r="ASO133" s="35"/>
      <c r="ASP133" s="35"/>
      <c r="ASQ133" s="35"/>
      <c r="ASR133" s="35"/>
      <c r="ASS133" s="35"/>
      <c r="AST133" s="35"/>
      <c r="ASU133" s="35"/>
      <c r="ASV133" s="35"/>
      <c r="ASW133" s="35"/>
      <c r="ASX133" s="35"/>
      <c r="ASY133" s="35"/>
      <c r="ASZ133" s="35"/>
      <c r="ATA133" s="35"/>
      <c r="ATB133" s="35"/>
      <c r="ATC133" s="35"/>
      <c r="ATD133" s="35"/>
      <c r="ATE133" s="35"/>
      <c r="ATF133" s="35"/>
      <c r="ATG133" s="35"/>
      <c r="ATH133" s="35"/>
      <c r="ATI133" s="35"/>
      <c r="ATJ133" s="35"/>
      <c r="ATK133" s="35"/>
      <c r="ATL133" s="35"/>
      <c r="ATM133" s="35"/>
      <c r="ATN133" s="35"/>
      <c r="ATO133" s="35"/>
      <c r="ATP133" s="35"/>
      <c r="ATQ133" s="35"/>
      <c r="ATR133" s="35"/>
      <c r="ATS133" s="35"/>
      <c r="ATT133" s="35"/>
      <c r="ATU133" s="35"/>
      <c r="ATV133" s="35"/>
      <c r="ATW133" s="35"/>
      <c r="ATX133" s="35"/>
      <c r="ATY133" s="35"/>
      <c r="ATZ133" s="35"/>
      <c r="AUA133" s="35"/>
      <c r="AUB133" s="35"/>
      <c r="AUC133" s="35"/>
      <c r="AUD133" s="35"/>
      <c r="AUE133" s="35"/>
      <c r="AUF133" s="35"/>
      <c r="AUG133" s="35"/>
      <c r="AUH133" s="35"/>
      <c r="AUI133" s="35"/>
      <c r="AUJ133" s="35"/>
      <c r="AUK133" s="35"/>
      <c r="AUL133" s="35"/>
      <c r="AUM133" s="35"/>
      <c r="AUN133" s="35"/>
      <c r="AUO133" s="35"/>
      <c r="AUP133" s="35"/>
      <c r="AUQ133" s="35"/>
      <c r="AUR133" s="35"/>
      <c r="AUS133" s="35"/>
      <c r="AUT133" s="35"/>
      <c r="AUU133" s="35"/>
      <c r="AUV133" s="35"/>
      <c r="AUW133" s="35"/>
      <c r="AUX133" s="35"/>
      <c r="AUY133" s="35"/>
      <c r="AUZ133" s="35"/>
      <c r="AVA133" s="35"/>
      <c r="AVB133" s="35"/>
      <c r="AVC133" s="35"/>
      <c r="AVD133" s="35"/>
      <c r="AVE133" s="35"/>
      <c r="AVF133" s="35"/>
      <c r="AVG133" s="35"/>
      <c r="AVH133" s="35"/>
      <c r="AVI133" s="35"/>
      <c r="AVJ133" s="35"/>
      <c r="AVK133" s="35"/>
      <c r="AVL133" s="35"/>
      <c r="AVM133" s="35"/>
      <c r="AVN133" s="35"/>
      <c r="AVO133" s="35"/>
      <c r="AVP133" s="35"/>
      <c r="AVQ133" s="35"/>
      <c r="AVR133" s="35"/>
      <c r="AVS133" s="35"/>
      <c r="AVT133" s="35"/>
      <c r="AVU133" s="35"/>
      <c r="AVV133" s="35"/>
      <c r="AVW133" s="35"/>
      <c r="AVX133" s="35"/>
      <c r="AVY133" s="35"/>
      <c r="AVZ133" s="35"/>
      <c r="AWA133" s="35"/>
      <c r="AWB133" s="35"/>
      <c r="AWC133" s="35"/>
      <c r="AWD133" s="35"/>
      <c r="AWE133" s="35"/>
      <c r="AWF133" s="35"/>
      <c r="AWG133" s="35"/>
      <c r="AWH133" s="35"/>
      <c r="AWI133" s="35"/>
      <c r="AWJ133" s="35"/>
      <c r="AWK133" s="35"/>
      <c r="AWL133" s="35"/>
      <c r="AWM133" s="35"/>
      <c r="AWN133" s="35"/>
      <c r="AWO133" s="35"/>
      <c r="AWP133" s="35"/>
      <c r="AWQ133" s="35"/>
      <c r="AWR133" s="35"/>
      <c r="AWS133" s="35"/>
      <c r="AWT133" s="35"/>
      <c r="AWU133" s="35"/>
      <c r="AWV133" s="35"/>
      <c r="AWW133" s="35"/>
      <c r="AWX133" s="35"/>
      <c r="AWY133" s="35"/>
      <c r="AWZ133" s="35"/>
      <c r="AXA133" s="35"/>
      <c r="AXB133" s="35"/>
      <c r="AXC133" s="35"/>
      <c r="AXD133" s="35"/>
      <c r="AXE133" s="35"/>
      <c r="AXF133" s="35"/>
      <c r="AXG133" s="35"/>
      <c r="AXH133" s="35"/>
      <c r="AXI133" s="35"/>
      <c r="AXJ133" s="35"/>
      <c r="AXK133" s="35"/>
      <c r="AXL133" s="35"/>
      <c r="AXM133" s="35"/>
      <c r="AXN133" s="35"/>
      <c r="AXO133" s="35"/>
      <c r="AXP133" s="35"/>
      <c r="AXQ133" s="35"/>
      <c r="AXR133" s="35"/>
      <c r="AXS133" s="35"/>
      <c r="AXT133" s="35"/>
      <c r="AXU133" s="35"/>
      <c r="AXV133" s="35"/>
      <c r="AXW133" s="35"/>
      <c r="AXX133" s="35"/>
      <c r="AXY133" s="35"/>
      <c r="AXZ133" s="35"/>
      <c r="AYA133" s="35"/>
      <c r="AYB133" s="35"/>
      <c r="AYC133" s="35"/>
      <c r="AYD133" s="35"/>
      <c r="AYE133" s="35"/>
      <c r="AYF133" s="35"/>
      <c r="AYG133" s="35"/>
      <c r="AYH133" s="35"/>
      <c r="AYI133" s="35"/>
      <c r="AYJ133" s="35"/>
      <c r="AYK133" s="35"/>
      <c r="AYL133" s="35"/>
      <c r="AYM133" s="35"/>
      <c r="AYN133" s="35"/>
      <c r="AYO133" s="35"/>
      <c r="AYP133" s="35"/>
      <c r="AYQ133" s="35"/>
      <c r="AYR133" s="35"/>
      <c r="AYS133" s="35"/>
      <c r="AYT133" s="35"/>
      <c r="AYU133" s="35"/>
      <c r="AYV133" s="35"/>
      <c r="AYW133" s="35"/>
      <c r="AYX133" s="35"/>
      <c r="AYY133" s="35"/>
      <c r="AYZ133" s="35"/>
      <c r="AZA133" s="35"/>
      <c r="AZB133" s="35"/>
      <c r="AZC133" s="35"/>
      <c r="AZD133" s="35"/>
      <c r="AZE133" s="35"/>
      <c r="AZF133" s="35"/>
      <c r="AZG133" s="35"/>
      <c r="AZH133" s="35"/>
      <c r="AZI133" s="35"/>
      <c r="AZJ133" s="35"/>
      <c r="AZK133" s="35"/>
      <c r="AZL133" s="35"/>
      <c r="AZM133" s="35"/>
      <c r="AZN133" s="35"/>
      <c r="AZO133" s="35"/>
      <c r="AZP133" s="35"/>
      <c r="AZQ133" s="35"/>
      <c r="AZR133" s="35"/>
      <c r="AZS133" s="35"/>
      <c r="AZT133" s="35"/>
      <c r="AZU133" s="35"/>
      <c r="AZV133" s="35"/>
      <c r="AZW133" s="35"/>
      <c r="AZX133" s="35"/>
      <c r="AZY133" s="35"/>
      <c r="AZZ133" s="35"/>
      <c r="BAA133" s="35"/>
      <c r="BAB133" s="35"/>
      <c r="BAC133" s="35"/>
      <c r="BAD133" s="35"/>
      <c r="BAE133" s="35"/>
      <c r="BAF133" s="35"/>
      <c r="BAG133" s="35"/>
      <c r="BAH133" s="35"/>
      <c r="BAI133" s="35"/>
      <c r="BAJ133" s="35"/>
      <c r="BAK133" s="35"/>
      <c r="BAL133" s="35"/>
      <c r="BAM133" s="35"/>
      <c r="BAN133" s="35"/>
      <c r="BAO133" s="35"/>
      <c r="BAP133" s="35"/>
      <c r="BAQ133" s="35"/>
      <c r="BAR133" s="35"/>
      <c r="BAS133" s="35"/>
      <c r="BAT133" s="35"/>
      <c r="BAU133" s="35"/>
      <c r="BAV133" s="35"/>
      <c r="BAW133" s="35"/>
      <c r="BAX133" s="35"/>
      <c r="BAY133" s="35"/>
      <c r="BAZ133" s="35"/>
      <c r="BBA133" s="35"/>
      <c r="BBB133" s="35"/>
      <c r="BBC133" s="35"/>
      <c r="BBD133" s="35"/>
      <c r="BBE133" s="35"/>
      <c r="BBF133" s="35"/>
      <c r="BBG133" s="35"/>
      <c r="BBH133" s="35"/>
      <c r="BBI133" s="35"/>
      <c r="BBJ133" s="35"/>
      <c r="BBK133" s="35"/>
      <c r="BBL133" s="35"/>
      <c r="BBM133" s="35"/>
      <c r="BBN133" s="35"/>
      <c r="BBO133" s="35"/>
      <c r="BBP133" s="35"/>
      <c r="BBQ133" s="35"/>
      <c r="BBR133" s="35"/>
      <c r="BBS133" s="35"/>
      <c r="BBT133" s="35"/>
      <c r="BBU133" s="35"/>
      <c r="BBV133" s="35"/>
      <c r="BBW133" s="35"/>
      <c r="BBX133" s="35"/>
      <c r="BBY133" s="35"/>
      <c r="BBZ133" s="35"/>
      <c r="BCA133" s="35"/>
      <c r="BCB133" s="35"/>
      <c r="BCC133" s="35"/>
      <c r="BCD133" s="35"/>
      <c r="BCE133" s="35"/>
      <c r="BCF133" s="35"/>
      <c r="BCG133" s="35"/>
      <c r="BCH133" s="35"/>
      <c r="BCI133" s="35"/>
      <c r="BCJ133" s="35"/>
      <c r="BCK133" s="35"/>
      <c r="BCL133" s="35"/>
      <c r="BCM133" s="35"/>
      <c r="BCN133" s="35"/>
      <c r="BCO133" s="35"/>
      <c r="BCP133" s="35"/>
      <c r="BCQ133" s="35"/>
      <c r="BCR133" s="35"/>
      <c r="BCS133" s="35"/>
      <c r="BCT133" s="35"/>
      <c r="BCU133" s="35"/>
      <c r="BCV133" s="35"/>
      <c r="BCW133" s="35"/>
      <c r="BCX133" s="35"/>
      <c r="BCY133" s="35"/>
      <c r="BCZ133" s="35"/>
      <c r="BDA133" s="35"/>
      <c r="BDB133" s="35"/>
      <c r="BDC133" s="35"/>
      <c r="BDD133" s="35"/>
      <c r="BDE133" s="35"/>
      <c r="BDF133" s="35"/>
      <c r="BDG133" s="35"/>
      <c r="BDH133" s="35"/>
      <c r="BDI133" s="35"/>
      <c r="BDJ133" s="35"/>
      <c r="BDK133" s="35"/>
      <c r="BDL133" s="35"/>
      <c r="BDM133" s="35"/>
      <c r="BDN133" s="35"/>
      <c r="BDO133" s="35"/>
      <c r="BDP133" s="35"/>
      <c r="BDQ133" s="35"/>
      <c r="BDR133" s="35"/>
      <c r="BDS133" s="35"/>
      <c r="BDT133" s="35"/>
      <c r="BDU133" s="35"/>
      <c r="BDV133" s="35"/>
      <c r="BDW133" s="35"/>
      <c r="BDX133" s="35"/>
      <c r="BDY133" s="35"/>
      <c r="BDZ133" s="35"/>
      <c r="BEA133" s="35"/>
      <c r="BEB133" s="35"/>
      <c r="BEC133" s="35"/>
      <c r="BED133" s="35"/>
      <c r="BEE133" s="35"/>
      <c r="BEF133" s="35"/>
      <c r="BEG133" s="35"/>
      <c r="BEH133" s="35"/>
      <c r="BEI133" s="35"/>
      <c r="BEJ133" s="35"/>
      <c r="BEK133" s="35"/>
      <c r="BEL133" s="35"/>
      <c r="BEM133" s="35"/>
      <c r="BEN133" s="35"/>
      <c r="BEO133" s="35"/>
      <c r="BEP133" s="35"/>
      <c r="BEQ133" s="35"/>
      <c r="BER133" s="35"/>
      <c r="BES133" s="35"/>
      <c r="BET133" s="35"/>
      <c r="BEU133" s="35"/>
      <c r="BEV133" s="35"/>
      <c r="BEW133" s="35"/>
      <c r="BEX133" s="35"/>
      <c r="BEY133" s="35"/>
      <c r="BEZ133" s="35"/>
      <c r="BFA133" s="35"/>
      <c r="BFB133" s="35"/>
      <c r="BFC133" s="35"/>
      <c r="BFD133" s="35"/>
      <c r="BFE133" s="35"/>
      <c r="BFF133" s="35"/>
      <c r="BFG133" s="35"/>
      <c r="BFH133" s="35"/>
      <c r="BFI133" s="35"/>
      <c r="BFJ133" s="35"/>
      <c r="BFK133" s="35"/>
      <c r="BFL133" s="35"/>
      <c r="BFM133" s="35"/>
      <c r="BFN133" s="35"/>
      <c r="BFO133" s="35"/>
      <c r="BFP133" s="35"/>
      <c r="BFQ133" s="35"/>
      <c r="BFR133" s="35"/>
      <c r="BFS133" s="35"/>
      <c r="BFT133" s="35"/>
      <c r="BFU133" s="35"/>
      <c r="BFV133" s="35"/>
      <c r="BFW133" s="35"/>
      <c r="BFX133" s="35"/>
      <c r="BFY133" s="35"/>
      <c r="BFZ133" s="35"/>
      <c r="BGA133" s="35"/>
      <c r="BGB133" s="35"/>
      <c r="BGC133" s="35"/>
      <c r="BGD133" s="35"/>
      <c r="BGE133" s="35"/>
      <c r="BGF133" s="35"/>
      <c r="BGG133" s="35"/>
      <c r="BGH133" s="35"/>
      <c r="BGI133" s="35"/>
      <c r="BGJ133" s="35"/>
      <c r="BGK133" s="35"/>
      <c r="BGL133" s="35"/>
      <c r="BGM133" s="35"/>
      <c r="BGN133" s="35"/>
      <c r="BGO133" s="35"/>
      <c r="BGP133" s="35"/>
      <c r="BGQ133" s="35"/>
      <c r="BGR133" s="35"/>
      <c r="BGS133" s="35"/>
      <c r="BGT133" s="35"/>
      <c r="BGU133" s="35"/>
      <c r="BGV133" s="35"/>
      <c r="BGW133" s="35"/>
      <c r="BGX133" s="35"/>
      <c r="BGY133" s="35"/>
      <c r="BGZ133" s="35"/>
      <c r="BHA133" s="35"/>
      <c r="BHB133" s="35"/>
      <c r="BHC133" s="35"/>
      <c r="BHD133" s="35"/>
      <c r="BHE133" s="35"/>
      <c r="BHF133" s="35"/>
      <c r="BHG133" s="35"/>
      <c r="BHH133" s="35"/>
      <c r="BHI133" s="35"/>
      <c r="BHJ133" s="35"/>
      <c r="BHK133" s="35"/>
      <c r="BHL133" s="35"/>
      <c r="BHM133" s="35"/>
      <c r="BHN133" s="35"/>
      <c r="BHO133" s="35"/>
      <c r="BHP133" s="35"/>
      <c r="BHQ133" s="35"/>
      <c r="BHR133" s="35"/>
      <c r="BHS133" s="35"/>
      <c r="BHT133" s="35"/>
      <c r="BHU133" s="35"/>
      <c r="BHV133" s="35"/>
      <c r="BHW133" s="35"/>
      <c r="BHX133" s="35"/>
      <c r="BHY133" s="35"/>
      <c r="BHZ133" s="35"/>
      <c r="BIA133" s="35"/>
      <c r="BIB133" s="35"/>
      <c r="BIC133" s="35"/>
      <c r="BID133" s="35"/>
      <c r="BIE133" s="35"/>
      <c r="BIF133" s="35"/>
      <c r="BIG133" s="35"/>
      <c r="BIH133" s="35"/>
      <c r="BII133" s="35"/>
      <c r="BIJ133" s="35"/>
      <c r="BIK133" s="35"/>
      <c r="BIL133" s="35"/>
      <c r="BIM133" s="35"/>
      <c r="BIN133" s="35"/>
      <c r="BIO133" s="35"/>
      <c r="BIP133" s="35"/>
      <c r="BIQ133" s="35"/>
      <c r="BIR133" s="35"/>
      <c r="BIS133" s="35"/>
      <c r="BIT133" s="35"/>
      <c r="BIU133" s="35"/>
      <c r="BIV133" s="35"/>
      <c r="BIW133" s="35"/>
      <c r="BIX133" s="35"/>
      <c r="BIY133" s="35"/>
      <c r="BIZ133" s="35"/>
      <c r="BJA133" s="35"/>
      <c r="BJB133" s="35"/>
      <c r="BJC133" s="35"/>
      <c r="BJD133" s="35"/>
      <c r="BJE133" s="35"/>
      <c r="BJF133" s="35"/>
      <c r="BJG133" s="35"/>
      <c r="BJH133" s="35"/>
      <c r="BJI133" s="35"/>
      <c r="BJJ133" s="35"/>
      <c r="BJK133" s="35"/>
      <c r="BJL133" s="35"/>
      <c r="BJM133" s="35"/>
      <c r="BJN133" s="35"/>
      <c r="BJO133" s="35"/>
      <c r="BJP133" s="35"/>
      <c r="BJQ133" s="35"/>
      <c r="BJR133" s="35"/>
      <c r="BJS133" s="35"/>
      <c r="BJT133" s="35"/>
      <c r="BJU133" s="35"/>
      <c r="BJV133" s="35"/>
      <c r="BJW133" s="35"/>
      <c r="BJX133" s="35"/>
      <c r="BJY133" s="35"/>
      <c r="BJZ133" s="35"/>
      <c r="BKA133" s="35"/>
      <c r="BKB133" s="35"/>
      <c r="BKC133" s="35"/>
      <c r="BKD133" s="35"/>
      <c r="BKE133" s="35"/>
      <c r="BKF133" s="35"/>
      <c r="BKG133" s="35"/>
      <c r="BKH133" s="35"/>
      <c r="BKI133" s="35"/>
      <c r="BKJ133" s="35"/>
      <c r="BKK133" s="35"/>
      <c r="BKL133" s="35"/>
      <c r="BKM133" s="35"/>
      <c r="BKN133" s="35"/>
      <c r="BKO133" s="35"/>
      <c r="BKP133" s="35"/>
      <c r="BKQ133" s="35"/>
      <c r="BKR133" s="35"/>
      <c r="BKS133" s="35"/>
      <c r="BKT133" s="35"/>
      <c r="BKU133" s="35"/>
      <c r="BKV133" s="35"/>
      <c r="BKW133" s="35"/>
      <c r="BKX133" s="35"/>
      <c r="BKY133" s="35"/>
      <c r="BKZ133" s="35"/>
      <c r="BLA133" s="35"/>
      <c r="BLB133" s="35"/>
      <c r="BLC133" s="35"/>
      <c r="BLD133" s="35"/>
      <c r="BLE133" s="35"/>
      <c r="BLF133" s="35"/>
      <c r="BLG133" s="35"/>
      <c r="BLH133" s="35"/>
      <c r="BLI133" s="35"/>
      <c r="BLJ133" s="35"/>
      <c r="BLK133" s="35"/>
      <c r="BLL133" s="35"/>
      <c r="BLM133" s="35"/>
      <c r="BLN133" s="35"/>
      <c r="BLO133" s="35"/>
      <c r="BLP133" s="35"/>
      <c r="BLQ133" s="35"/>
      <c r="BLR133" s="35"/>
      <c r="BLS133" s="35"/>
      <c r="BLT133" s="35"/>
      <c r="BLU133" s="35"/>
      <c r="BLV133" s="35"/>
      <c r="BLW133" s="35"/>
      <c r="BLX133" s="35"/>
      <c r="BLY133" s="35"/>
      <c r="BLZ133" s="35"/>
      <c r="BMA133" s="35"/>
      <c r="BMB133" s="35"/>
      <c r="BMC133" s="35"/>
      <c r="BMD133" s="35"/>
      <c r="BME133" s="35"/>
      <c r="BMF133" s="35"/>
      <c r="BMG133" s="35"/>
      <c r="BMH133" s="35"/>
      <c r="BMI133" s="35"/>
      <c r="BMJ133" s="35"/>
      <c r="BMK133" s="35"/>
      <c r="BML133" s="35"/>
      <c r="BMM133" s="35"/>
      <c r="BMN133" s="35"/>
      <c r="BMO133" s="35"/>
      <c r="BMP133" s="35"/>
      <c r="BMQ133" s="35"/>
      <c r="BMR133" s="35"/>
      <c r="BMS133" s="35"/>
      <c r="BMT133" s="35"/>
      <c r="BMU133" s="35"/>
      <c r="BMV133" s="35"/>
      <c r="BMW133" s="35"/>
      <c r="BMX133" s="35"/>
      <c r="BMY133" s="35"/>
      <c r="BMZ133" s="35"/>
      <c r="BNA133" s="35"/>
      <c r="BNB133" s="35"/>
      <c r="BNC133" s="35"/>
      <c r="BND133" s="35"/>
      <c r="BNE133" s="35"/>
      <c r="BNF133" s="35"/>
      <c r="BNG133" s="35"/>
      <c r="BNH133" s="35"/>
      <c r="BNI133" s="35"/>
      <c r="BNJ133" s="35"/>
      <c r="BNK133" s="35"/>
      <c r="BNL133" s="35"/>
      <c r="BNM133" s="35"/>
      <c r="BNN133" s="35"/>
      <c r="BNO133" s="35"/>
      <c r="BNP133" s="35"/>
      <c r="BNQ133" s="35"/>
      <c r="BNR133" s="35"/>
      <c r="BNS133" s="35"/>
      <c r="BNT133" s="35"/>
      <c r="BNU133" s="35"/>
      <c r="BNV133" s="35"/>
      <c r="BNW133" s="35"/>
      <c r="BNX133" s="35"/>
      <c r="BNY133" s="35"/>
      <c r="BNZ133" s="35"/>
      <c r="BOA133" s="35"/>
      <c r="BOB133" s="35"/>
      <c r="BOC133" s="35"/>
      <c r="BOD133" s="35"/>
      <c r="BOE133" s="35"/>
      <c r="BOF133" s="35"/>
      <c r="BOG133" s="35"/>
      <c r="BOH133" s="35"/>
      <c r="BOI133" s="35"/>
      <c r="BOJ133" s="35"/>
      <c r="BOK133" s="35"/>
      <c r="BOL133" s="35"/>
      <c r="BOM133" s="35"/>
      <c r="BON133" s="35"/>
      <c r="BOO133" s="35"/>
      <c r="BOP133" s="35"/>
      <c r="BOQ133" s="35"/>
      <c r="BOR133" s="35"/>
      <c r="BOS133" s="35"/>
      <c r="BOT133" s="35"/>
      <c r="BOU133" s="35"/>
      <c r="BOV133" s="35"/>
      <c r="BOW133" s="35"/>
      <c r="BOX133" s="35"/>
      <c r="BOY133" s="35"/>
      <c r="BOZ133" s="35"/>
      <c r="BPA133" s="35"/>
      <c r="BPB133" s="35"/>
      <c r="BPC133" s="35"/>
      <c r="BPD133" s="35"/>
      <c r="BPE133" s="35"/>
      <c r="BPF133" s="35"/>
      <c r="BPG133" s="35"/>
      <c r="BPH133" s="35"/>
      <c r="BPI133" s="35"/>
      <c r="BPJ133" s="35"/>
      <c r="BPK133" s="35"/>
      <c r="BPL133" s="35"/>
      <c r="BPM133" s="35"/>
      <c r="BPN133" s="35"/>
      <c r="BPO133" s="35"/>
      <c r="BPP133" s="35"/>
      <c r="BPQ133" s="35"/>
      <c r="BPR133" s="35"/>
      <c r="BPS133" s="35"/>
      <c r="BPT133" s="35"/>
      <c r="BPU133" s="35"/>
      <c r="BPV133" s="35"/>
      <c r="BPW133" s="35"/>
      <c r="BPX133" s="35"/>
      <c r="BPY133" s="35"/>
      <c r="BPZ133" s="35"/>
      <c r="BQA133" s="35"/>
      <c r="BQB133" s="35"/>
      <c r="BQC133" s="35"/>
      <c r="BQD133" s="35"/>
      <c r="BQE133" s="35"/>
      <c r="BQF133" s="35"/>
      <c r="BQG133" s="35"/>
      <c r="BQH133" s="35"/>
      <c r="BQI133" s="35"/>
      <c r="BQJ133" s="35"/>
      <c r="BQK133" s="35"/>
      <c r="BQL133" s="35"/>
      <c r="BQM133" s="35"/>
      <c r="BQN133" s="35"/>
      <c r="BQO133" s="35"/>
      <c r="BQP133" s="35"/>
      <c r="BQQ133" s="35"/>
      <c r="BQR133" s="35"/>
      <c r="BQS133" s="35"/>
      <c r="BQT133" s="35"/>
      <c r="BQU133" s="35"/>
      <c r="BQV133" s="35"/>
      <c r="BQW133" s="35"/>
      <c r="BQX133" s="35"/>
      <c r="BQY133" s="35"/>
      <c r="BQZ133" s="35"/>
      <c r="BRA133" s="35"/>
      <c r="BRB133" s="35"/>
      <c r="BRC133" s="35"/>
      <c r="BRD133" s="35"/>
      <c r="BRE133" s="35"/>
      <c r="BRF133" s="35"/>
      <c r="BRG133" s="35"/>
      <c r="BRH133" s="35"/>
      <c r="BRI133" s="35"/>
      <c r="BRJ133" s="35"/>
      <c r="BRK133" s="35"/>
      <c r="BRL133" s="35"/>
      <c r="BRM133" s="35"/>
      <c r="BRN133" s="35"/>
      <c r="BRO133" s="35"/>
      <c r="BRP133" s="35"/>
      <c r="BRQ133" s="35"/>
      <c r="BRR133" s="35"/>
      <c r="BRS133" s="35"/>
      <c r="BRT133" s="35"/>
      <c r="BRU133" s="35"/>
      <c r="BRV133" s="35"/>
      <c r="BRW133" s="35"/>
      <c r="BRX133" s="35"/>
      <c r="BRY133" s="35"/>
      <c r="BRZ133" s="35"/>
      <c r="BSA133" s="35"/>
      <c r="BSB133" s="35"/>
      <c r="BSC133" s="35"/>
      <c r="BSD133" s="35"/>
      <c r="BSE133" s="35"/>
      <c r="BSF133" s="35"/>
      <c r="BSG133" s="35"/>
      <c r="BSH133" s="35"/>
      <c r="BSI133" s="35"/>
      <c r="BSJ133" s="35"/>
      <c r="BSK133" s="35"/>
      <c r="BSL133" s="35"/>
    </row>
    <row r="134" spans="1:1858" s="50" customFormat="1" x14ac:dyDescent="0.25">
      <c r="A134" s="43" t="s">
        <v>971</v>
      </c>
      <c r="B134" s="44">
        <v>3</v>
      </c>
      <c r="C134" s="44">
        <v>2</v>
      </c>
      <c r="D134" s="46" t="s">
        <v>81</v>
      </c>
      <c r="E134" s="46" t="s">
        <v>1095</v>
      </c>
      <c r="F134" s="47"/>
      <c r="G134" s="47"/>
      <c r="H134" s="46" t="s">
        <v>1091</v>
      </c>
      <c r="I134" s="46" t="s">
        <v>839</v>
      </c>
      <c r="J134" s="47"/>
      <c r="K134" s="48"/>
      <c r="L134" s="48">
        <f t="shared" si="5"/>
        <v>0</v>
      </c>
      <c r="M134" s="47"/>
      <c r="N134" s="47" t="s">
        <v>924</v>
      </c>
      <c r="O134" s="49">
        <v>43013</v>
      </c>
      <c r="P134" s="49"/>
      <c r="Q134" s="49"/>
      <c r="R134" s="47"/>
      <c r="S134" s="47" t="s">
        <v>1006</v>
      </c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F134" s="35"/>
      <c r="AG134" s="35"/>
      <c r="AH134" s="35"/>
      <c r="AI134" s="35"/>
      <c r="AJ134" s="35"/>
      <c r="AK134" s="35"/>
      <c r="AL134" s="35"/>
      <c r="AM134" s="35"/>
      <c r="AN134" s="35"/>
      <c r="AO134" s="35"/>
      <c r="AP134" s="35"/>
      <c r="AQ134" s="35"/>
      <c r="AR134" s="35"/>
      <c r="AS134" s="35"/>
      <c r="AT134" s="35"/>
      <c r="AU134" s="35"/>
      <c r="AV134" s="35"/>
      <c r="AW134" s="35"/>
      <c r="AX134" s="35"/>
      <c r="AY134" s="35"/>
      <c r="AZ134" s="35"/>
      <c r="BA134" s="35"/>
      <c r="BB134" s="35"/>
      <c r="BC134" s="35"/>
      <c r="BD134" s="35"/>
      <c r="BE134" s="35"/>
      <c r="BF134" s="35"/>
      <c r="BG134" s="35"/>
      <c r="BH134" s="35"/>
      <c r="BI134" s="35"/>
      <c r="BJ134" s="35"/>
      <c r="BK134" s="35"/>
      <c r="BL134" s="35"/>
      <c r="BM134" s="35"/>
      <c r="BN134" s="35"/>
      <c r="BO134" s="35"/>
      <c r="BP134" s="35"/>
      <c r="BQ134" s="35"/>
      <c r="BR134" s="35"/>
      <c r="BS134" s="35"/>
      <c r="BT134" s="35"/>
      <c r="BU134" s="35"/>
      <c r="BV134" s="35"/>
      <c r="BW134" s="35"/>
      <c r="BX134" s="35"/>
      <c r="BY134" s="35"/>
      <c r="BZ134" s="35"/>
      <c r="CA134" s="35"/>
      <c r="CB134" s="35"/>
      <c r="CC134" s="35"/>
      <c r="CD134" s="35"/>
      <c r="CE134" s="35"/>
      <c r="CF134" s="35"/>
      <c r="CG134" s="35"/>
      <c r="CH134" s="35"/>
      <c r="CI134" s="35"/>
      <c r="CJ134" s="35"/>
      <c r="CK134" s="35"/>
      <c r="CL134" s="35"/>
      <c r="CM134" s="35"/>
      <c r="CN134" s="35"/>
      <c r="CO134" s="35"/>
      <c r="CP134" s="35"/>
      <c r="CQ134" s="35"/>
      <c r="CR134" s="35"/>
      <c r="CS134" s="35"/>
      <c r="CT134" s="35"/>
      <c r="CU134" s="35"/>
      <c r="CV134" s="35"/>
      <c r="CW134" s="35"/>
      <c r="CX134" s="35"/>
      <c r="CY134" s="35"/>
      <c r="CZ134" s="35"/>
      <c r="DA134" s="35"/>
      <c r="DB134" s="35"/>
      <c r="DC134" s="35"/>
      <c r="DD134" s="35"/>
      <c r="DE134" s="35"/>
      <c r="DF134" s="35"/>
      <c r="DG134" s="35"/>
      <c r="DH134" s="35"/>
      <c r="DI134" s="35"/>
      <c r="DJ134" s="35"/>
      <c r="DK134" s="35"/>
      <c r="DL134" s="35"/>
      <c r="DM134" s="35"/>
      <c r="DN134" s="35"/>
      <c r="DO134" s="35"/>
      <c r="DP134" s="35"/>
      <c r="DQ134" s="35"/>
      <c r="DR134" s="35"/>
      <c r="DS134" s="35"/>
      <c r="DT134" s="35"/>
      <c r="DU134" s="35"/>
      <c r="DV134" s="35"/>
      <c r="DW134" s="35"/>
      <c r="DX134" s="35"/>
      <c r="DY134" s="35"/>
      <c r="DZ134" s="35"/>
      <c r="EA134" s="35"/>
      <c r="EB134" s="35"/>
      <c r="EC134" s="35"/>
      <c r="ED134" s="35"/>
      <c r="EE134" s="35"/>
      <c r="EF134" s="35"/>
      <c r="EG134" s="35"/>
      <c r="EH134" s="35"/>
      <c r="EI134" s="35"/>
      <c r="EJ134" s="35"/>
      <c r="EK134" s="35"/>
      <c r="EL134" s="35"/>
      <c r="EM134" s="35"/>
      <c r="EN134" s="35"/>
      <c r="EO134" s="35"/>
      <c r="EP134" s="35"/>
      <c r="EQ134" s="35"/>
      <c r="ER134" s="35"/>
      <c r="ES134" s="35"/>
      <c r="ET134" s="35"/>
      <c r="EU134" s="35"/>
      <c r="EV134" s="35"/>
      <c r="EW134" s="35"/>
      <c r="EX134" s="35"/>
      <c r="EY134" s="35"/>
      <c r="EZ134" s="35"/>
      <c r="FA134" s="35"/>
      <c r="FB134" s="35"/>
      <c r="FC134" s="35"/>
      <c r="FD134" s="35"/>
      <c r="FE134" s="35"/>
      <c r="FF134" s="35"/>
      <c r="FG134" s="35"/>
      <c r="FH134" s="35"/>
      <c r="FI134" s="35"/>
      <c r="FJ134" s="35"/>
      <c r="FK134" s="35"/>
      <c r="FL134" s="35"/>
      <c r="FM134" s="35"/>
      <c r="FN134" s="35"/>
      <c r="FO134" s="35"/>
      <c r="FP134" s="35"/>
      <c r="FQ134" s="35"/>
      <c r="FR134" s="35"/>
      <c r="FS134" s="35"/>
      <c r="FT134" s="35"/>
      <c r="FU134" s="35"/>
      <c r="FV134" s="35"/>
      <c r="FW134" s="35"/>
      <c r="FX134" s="35"/>
      <c r="FY134" s="35"/>
      <c r="FZ134" s="35"/>
      <c r="GA134" s="35"/>
      <c r="GB134" s="35"/>
      <c r="GC134" s="35"/>
      <c r="GD134" s="35"/>
      <c r="GE134" s="35"/>
      <c r="GF134" s="35"/>
      <c r="GG134" s="35"/>
      <c r="GH134" s="35"/>
      <c r="GI134" s="35"/>
      <c r="GJ134" s="35"/>
      <c r="GK134" s="35"/>
      <c r="GL134" s="35"/>
      <c r="GM134" s="35"/>
      <c r="GN134" s="35"/>
      <c r="GO134" s="35"/>
      <c r="GP134" s="35"/>
      <c r="GQ134" s="35"/>
      <c r="GR134" s="35"/>
      <c r="GS134" s="35"/>
      <c r="GT134" s="35"/>
      <c r="GU134" s="35"/>
      <c r="GV134" s="35"/>
      <c r="GW134" s="35"/>
      <c r="GX134" s="35"/>
      <c r="GY134" s="35"/>
      <c r="GZ134" s="35"/>
      <c r="HA134" s="35"/>
      <c r="HB134" s="35"/>
      <c r="HC134" s="35"/>
      <c r="HD134" s="35"/>
      <c r="HE134" s="35"/>
      <c r="HF134" s="35"/>
      <c r="HG134" s="35"/>
      <c r="HH134" s="35"/>
      <c r="HI134" s="35"/>
      <c r="HJ134" s="35"/>
      <c r="HK134" s="35"/>
      <c r="HL134" s="35"/>
      <c r="HM134" s="35"/>
      <c r="HN134" s="35"/>
      <c r="HO134" s="35"/>
      <c r="HP134" s="35"/>
      <c r="HQ134" s="35"/>
      <c r="HR134" s="35"/>
      <c r="HS134" s="35"/>
      <c r="HT134" s="35"/>
      <c r="HU134" s="35"/>
      <c r="HV134" s="35"/>
      <c r="HW134" s="35"/>
      <c r="HX134" s="35"/>
      <c r="HY134" s="35"/>
      <c r="HZ134" s="35"/>
      <c r="IA134" s="35"/>
      <c r="IB134" s="35"/>
      <c r="IC134" s="35"/>
      <c r="ID134" s="35"/>
      <c r="IE134" s="35"/>
      <c r="IF134" s="35"/>
      <c r="IG134" s="35"/>
      <c r="IH134" s="35"/>
      <c r="II134" s="35"/>
      <c r="IJ134" s="35"/>
      <c r="IK134" s="35"/>
      <c r="IL134" s="35"/>
      <c r="IM134" s="35"/>
      <c r="IN134" s="35"/>
      <c r="IO134" s="35"/>
      <c r="IP134" s="35"/>
      <c r="IQ134" s="35"/>
      <c r="IR134" s="35"/>
      <c r="IS134" s="35"/>
      <c r="IT134" s="35"/>
      <c r="IU134" s="35"/>
      <c r="IV134" s="35"/>
      <c r="IW134" s="35"/>
      <c r="IX134" s="35"/>
      <c r="IY134" s="35"/>
      <c r="IZ134" s="35"/>
      <c r="JA134" s="35"/>
      <c r="JB134" s="35"/>
      <c r="JC134" s="35"/>
      <c r="JD134" s="35"/>
      <c r="JE134" s="35"/>
      <c r="JF134" s="35"/>
      <c r="JG134" s="35"/>
      <c r="JH134" s="35"/>
      <c r="JI134" s="35"/>
      <c r="JJ134" s="35"/>
      <c r="JK134" s="35"/>
      <c r="JL134" s="35"/>
      <c r="JM134" s="35"/>
      <c r="JN134" s="35"/>
      <c r="JO134" s="35"/>
      <c r="JP134" s="35"/>
      <c r="JQ134" s="35"/>
      <c r="JR134" s="35"/>
      <c r="JS134" s="35"/>
      <c r="JT134" s="35"/>
      <c r="JU134" s="35"/>
      <c r="JV134" s="35"/>
      <c r="JW134" s="35"/>
      <c r="JX134" s="35"/>
      <c r="JY134" s="35"/>
      <c r="JZ134" s="35"/>
      <c r="KA134" s="35"/>
      <c r="KB134" s="35"/>
      <c r="KC134" s="35"/>
      <c r="KD134" s="35"/>
      <c r="KE134" s="35"/>
      <c r="KF134" s="35"/>
      <c r="KG134" s="35"/>
      <c r="KH134" s="35"/>
      <c r="KI134" s="35"/>
      <c r="KJ134" s="35"/>
      <c r="KK134" s="35"/>
      <c r="KL134" s="35"/>
      <c r="KM134" s="35"/>
      <c r="KN134" s="35"/>
      <c r="KO134" s="35"/>
      <c r="KP134" s="35"/>
      <c r="KQ134" s="35"/>
      <c r="KR134" s="35"/>
      <c r="KS134" s="35"/>
      <c r="KT134" s="35"/>
      <c r="KU134" s="35"/>
      <c r="KV134" s="35"/>
      <c r="KW134" s="35"/>
      <c r="KX134" s="35"/>
      <c r="KY134" s="35"/>
      <c r="KZ134" s="35"/>
      <c r="LA134" s="35"/>
      <c r="LB134" s="35"/>
      <c r="LC134" s="35"/>
      <c r="LD134" s="35"/>
      <c r="LE134" s="35"/>
      <c r="LF134" s="35"/>
      <c r="LG134" s="35"/>
      <c r="LH134" s="35"/>
      <c r="LI134" s="35"/>
      <c r="LJ134" s="35"/>
      <c r="LK134" s="35"/>
      <c r="LL134" s="35"/>
      <c r="LM134" s="35"/>
      <c r="LN134" s="35"/>
      <c r="LO134" s="35"/>
      <c r="LP134" s="35"/>
      <c r="LQ134" s="35"/>
      <c r="LR134" s="35"/>
      <c r="LS134" s="35"/>
      <c r="LT134" s="35"/>
      <c r="LU134" s="35"/>
      <c r="LV134" s="35"/>
      <c r="LW134" s="35"/>
      <c r="LX134" s="35"/>
      <c r="LY134" s="35"/>
      <c r="LZ134" s="35"/>
      <c r="MA134" s="35"/>
      <c r="MB134" s="35"/>
      <c r="MC134" s="35"/>
      <c r="MD134" s="35"/>
      <c r="ME134" s="35"/>
      <c r="MF134" s="35"/>
      <c r="MG134" s="35"/>
      <c r="MH134" s="35"/>
      <c r="MI134" s="35"/>
      <c r="MJ134" s="35"/>
      <c r="MK134" s="35"/>
      <c r="ML134" s="35"/>
      <c r="MM134" s="35"/>
      <c r="MN134" s="35"/>
      <c r="MO134" s="35"/>
      <c r="MP134" s="35"/>
      <c r="MQ134" s="35"/>
      <c r="MR134" s="35"/>
      <c r="MS134" s="35"/>
      <c r="MT134" s="35"/>
      <c r="MU134" s="35"/>
      <c r="MV134" s="35"/>
      <c r="MW134" s="35"/>
      <c r="MX134" s="35"/>
      <c r="MY134" s="35"/>
      <c r="MZ134" s="35"/>
      <c r="NA134" s="35"/>
      <c r="NB134" s="35"/>
      <c r="NC134" s="35"/>
      <c r="ND134" s="35"/>
      <c r="NE134" s="35"/>
      <c r="NF134" s="35"/>
      <c r="NG134" s="35"/>
      <c r="NH134" s="35"/>
      <c r="NI134" s="35"/>
      <c r="NJ134" s="35"/>
      <c r="NK134" s="35"/>
      <c r="NL134" s="35"/>
      <c r="NM134" s="35"/>
      <c r="NN134" s="35"/>
      <c r="NO134" s="35"/>
      <c r="NP134" s="35"/>
      <c r="NQ134" s="35"/>
      <c r="NR134" s="35"/>
      <c r="NS134" s="35"/>
      <c r="NT134" s="35"/>
      <c r="NU134" s="35"/>
      <c r="NV134" s="35"/>
      <c r="NW134" s="35"/>
      <c r="NX134" s="35"/>
      <c r="NY134" s="35"/>
      <c r="NZ134" s="35"/>
      <c r="OA134" s="35"/>
      <c r="OB134" s="35"/>
      <c r="OC134" s="35"/>
      <c r="OD134" s="35"/>
      <c r="OE134" s="35"/>
      <c r="OF134" s="35"/>
      <c r="OG134" s="35"/>
      <c r="OH134" s="35"/>
      <c r="OI134" s="35"/>
      <c r="OJ134" s="35"/>
      <c r="OK134" s="35"/>
      <c r="OL134" s="35"/>
      <c r="OM134" s="35"/>
      <c r="ON134" s="35"/>
      <c r="OO134" s="35"/>
      <c r="OP134" s="35"/>
      <c r="OQ134" s="35"/>
      <c r="OR134" s="35"/>
      <c r="OS134" s="35"/>
      <c r="OT134" s="35"/>
      <c r="OU134" s="35"/>
      <c r="OV134" s="35"/>
      <c r="OW134" s="35"/>
      <c r="OX134" s="35"/>
      <c r="OY134" s="35"/>
      <c r="OZ134" s="35"/>
      <c r="PA134" s="35"/>
      <c r="PB134" s="35"/>
      <c r="PC134" s="35"/>
      <c r="PD134" s="35"/>
      <c r="PE134" s="35"/>
      <c r="PF134" s="35"/>
      <c r="PG134" s="35"/>
      <c r="PH134" s="35"/>
      <c r="PI134" s="35"/>
      <c r="PJ134" s="35"/>
      <c r="PK134" s="35"/>
      <c r="PL134" s="35"/>
      <c r="PM134" s="35"/>
      <c r="PN134" s="35"/>
      <c r="PO134" s="35"/>
      <c r="PP134" s="35"/>
      <c r="PQ134" s="35"/>
      <c r="PR134" s="35"/>
      <c r="PS134" s="35"/>
      <c r="PT134" s="35"/>
      <c r="PU134" s="35"/>
      <c r="PV134" s="35"/>
      <c r="PW134" s="35"/>
      <c r="PX134" s="35"/>
      <c r="PY134" s="35"/>
      <c r="PZ134" s="35"/>
      <c r="QA134" s="35"/>
      <c r="QB134" s="35"/>
      <c r="QC134" s="35"/>
      <c r="QD134" s="35"/>
      <c r="QE134" s="35"/>
      <c r="QF134" s="35"/>
      <c r="QG134" s="35"/>
      <c r="QH134" s="35"/>
      <c r="QI134" s="35"/>
      <c r="QJ134" s="35"/>
      <c r="QK134" s="35"/>
      <c r="QL134" s="35"/>
      <c r="QM134" s="35"/>
      <c r="QN134" s="35"/>
      <c r="QO134" s="35"/>
      <c r="QP134" s="35"/>
      <c r="QQ134" s="35"/>
      <c r="QR134" s="35"/>
      <c r="QS134" s="35"/>
      <c r="QT134" s="35"/>
      <c r="QU134" s="35"/>
      <c r="QV134" s="35"/>
      <c r="QW134" s="35"/>
      <c r="QX134" s="35"/>
      <c r="QY134" s="35"/>
      <c r="QZ134" s="35"/>
      <c r="RA134" s="35"/>
      <c r="RB134" s="35"/>
      <c r="RC134" s="35"/>
      <c r="RD134" s="35"/>
      <c r="RE134" s="35"/>
      <c r="RF134" s="35"/>
      <c r="RG134" s="35"/>
      <c r="RH134" s="35"/>
      <c r="RI134" s="35"/>
      <c r="RJ134" s="35"/>
      <c r="RK134" s="35"/>
      <c r="RL134" s="35"/>
      <c r="RM134" s="35"/>
      <c r="RN134" s="35"/>
      <c r="RO134" s="35"/>
      <c r="RP134" s="35"/>
      <c r="RQ134" s="35"/>
      <c r="RR134" s="35"/>
      <c r="RS134" s="35"/>
      <c r="RT134" s="35"/>
      <c r="RU134" s="35"/>
      <c r="RV134" s="35"/>
      <c r="RW134" s="35"/>
      <c r="RX134" s="35"/>
      <c r="RY134" s="35"/>
      <c r="RZ134" s="35"/>
      <c r="SA134" s="35"/>
      <c r="SB134" s="35"/>
      <c r="SC134" s="35"/>
      <c r="SD134" s="35"/>
      <c r="SE134" s="35"/>
      <c r="SF134" s="35"/>
      <c r="SG134" s="35"/>
      <c r="SH134" s="35"/>
      <c r="SI134" s="35"/>
      <c r="SJ134" s="35"/>
      <c r="SK134" s="35"/>
      <c r="SL134" s="35"/>
      <c r="SM134" s="35"/>
      <c r="SN134" s="35"/>
      <c r="SO134" s="35"/>
      <c r="SP134" s="35"/>
      <c r="SQ134" s="35"/>
      <c r="SR134" s="35"/>
      <c r="SS134" s="35"/>
      <c r="ST134" s="35"/>
      <c r="SU134" s="35"/>
      <c r="SV134" s="35"/>
      <c r="SW134" s="35"/>
      <c r="SX134" s="35"/>
      <c r="SY134" s="35"/>
      <c r="SZ134" s="35"/>
      <c r="TA134" s="35"/>
      <c r="TB134" s="35"/>
      <c r="TC134" s="35"/>
      <c r="TD134" s="35"/>
      <c r="TE134" s="35"/>
      <c r="TF134" s="35"/>
      <c r="TG134" s="35"/>
      <c r="TH134" s="35"/>
      <c r="TI134" s="35"/>
      <c r="TJ134" s="35"/>
      <c r="TK134" s="35"/>
      <c r="TL134" s="35"/>
      <c r="TM134" s="35"/>
      <c r="TN134" s="35"/>
      <c r="TO134" s="35"/>
      <c r="TP134" s="35"/>
      <c r="TQ134" s="35"/>
      <c r="TR134" s="35"/>
      <c r="TS134" s="35"/>
      <c r="TT134" s="35"/>
      <c r="TU134" s="35"/>
      <c r="TV134" s="35"/>
      <c r="TW134" s="35"/>
      <c r="TX134" s="35"/>
      <c r="TY134" s="35"/>
      <c r="TZ134" s="35"/>
      <c r="UA134" s="35"/>
      <c r="UB134" s="35"/>
      <c r="UC134" s="35"/>
      <c r="UD134" s="35"/>
      <c r="UE134" s="35"/>
      <c r="UF134" s="35"/>
      <c r="UG134" s="35"/>
      <c r="UH134" s="35"/>
      <c r="UI134" s="35"/>
      <c r="UJ134" s="35"/>
      <c r="UK134" s="35"/>
      <c r="UL134" s="35"/>
      <c r="UM134" s="35"/>
      <c r="UN134" s="35"/>
      <c r="UO134" s="35"/>
      <c r="UP134" s="35"/>
      <c r="UQ134" s="35"/>
      <c r="UR134" s="35"/>
      <c r="US134" s="35"/>
      <c r="UT134" s="35"/>
      <c r="UU134" s="35"/>
      <c r="UV134" s="35"/>
      <c r="UW134" s="35"/>
      <c r="UX134" s="35"/>
      <c r="UY134" s="35"/>
      <c r="UZ134" s="35"/>
      <c r="VA134" s="35"/>
      <c r="VB134" s="35"/>
      <c r="VC134" s="35"/>
      <c r="VD134" s="35"/>
      <c r="VE134" s="35"/>
      <c r="VF134" s="35"/>
      <c r="VG134" s="35"/>
      <c r="VH134" s="35"/>
      <c r="VI134" s="35"/>
      <c r="VJ134" s="35"/>
      <c r="VK134" s="35"/>
      <c r="VL134" s="35"/>
      <c r="VM134" s="35"/>
      <c r="VN134" s="35"/>
      <c r="VO134" s="35"/>
      <c r="VP134" s="35"/>
      <c r="VQ134" s="35"/>
      <c r="VR134" s="35"/>
      <c r="VS134" s="35"/>
      <c r="VT134" s="35"/>
      <c r="VU134" s="35"/>
      <c r="VV134" s="35"/>
      <c r="VW134" s="35"/>
      <c r="VX134" s="35"/>
      <c r="VY134" s="35"/>
      <c r="VZ134" s="35"/>
      <c r="WA134" s="35"/>
      <c r="WB134" s="35"/>
      <c r="WC134" s="35"/>
      <c r="WD134" s="35"/>
      <c r="WE134" s="35"/>
      <c r="WF134" s="35"/>
      <c r="WG134" s="35"/>
      <c r="WH134" s="35"/>
      <c r="WI134" s="35"/>
      <c r="WJ134" s="35"/>
      <c r="WK134" s="35"/>
      <c r="WL134" s="35"/>
      <c r="WM134" s="35"/>
      <c r="WN134" s="35"/>
      <c r="WO134" s="35"/>
      <c r="WP134" s="35"/>
      <c r="WQ134" s="35"/>
      <c r="WR134" s="35"/>
      <c r="WS134" s="35"/>
      <c r="WT134" s="35"/>
      <c r="WU134" s="35"/>
      <c r="WV134" s="35"/>
      <c r="WW134" s="35"/>
      <c r="WX134" s="35"/>
      <c r="WY134" s="35"/>
      <c r="WZ134" s="35"/>
      <c r="XA134" s="35"/>
      <c r="XB134" s="35"/>
      <c r="XC134" s="35"/>
      <c r="XD134" s="35"/>
      <c r="XE134" s="35"/>
      <c r="XF134" s="35"/>
      <c r="XG134" s="35"/>
      <c r="XH134" s="35"/>
      <c r="XI134" s="35"/>
      <c r="XJ134" s="35"/>
      <c r="XK134" s="35"/>
      <c r="XL134" s="35"/>
      <c r="XM134" s="35"/>
      <c r="XN134" s="35"/>
      <c r="XO134" s="35"/>
      <c r="XP134" s="35"/>
      <c r="XQ134" s="35"/>
      <c r="XR134" s="35"/>
      <c r="XS134" s="35"/>
      <c r="XT134" s="35"/>
      <c r="XU134" s="35"/>
      <c r="XV134" s="35"/>
      <c r="XW134" s="35"/>
      <c r="XX134" s="35"/>
      <c r="XY134" s="35"/>
      <c r="XZ134" s="35"/>
      <c r="YA134" s="35"/>
      <c r="YB134" s="35"/>
      <c r="YC134" s="35"/>
      <c r="YD134" s="35"/>
      <c r="YE134" s="35"/>
      <c r="YF134" s="35"/>
      <c r="YG134" s="35"/>
      <c r="YH134" s="35"/>
      <c r="YI134" s="35"/>
      <c r="YJ134" s="35"/>
      <c r="YK134" s="35"/>
      <c r="YL134" s="35"/>
      <c r="YM134" s="35"/>
      <c r="YN134" s="35"/>
      <c r="YO134" s="35"/>
      <c r="YP134" s="35"/>
      <c r="YQ134" s="35"/>
      <c r="YR134" s="35"/>
      <c r="YS134" s="35"/>
      <c r="YT134" s="35"/>
      <c r="YU134" s="35"/>
      <c r="YV134" s="35"/>
      <c r="YW134" s="35"/>
      <c r="YX134" s="35"/>
      <c r="YY134" s="35"/>
      <c r="YZ134" s="35"/>
      <c r="ZA134" s="35"/>
      <c r="ZB134" s="35"/>
      <c r="ZC134" s="35"/>
      <c r="ZD134" s="35"/>
      <c r="ZE134" s="35"/>
      <c r="ZF134" s="35"/>
      <c r="ZG134" s="35"/>
      <c r="ZH134" s="35"/>
      <c r="ZI134" s="35"/>
      <c r="ZJ134" s="35"/>
      <c r="ZK134" s="35"/>
      <c r="ZL134" s="35"/>
      <c r="ZM134" s="35"/>
      <c r="ZN134" s="35"/>
      <c r="ZO134" s="35"/>
      <c r="ZP134" s="35"/>
      <c r="ZQ134" s="35"/>
      <c r="ZR134" s="35"/>
      <c r="ZS134" s="35"/>
      <c r="ZT134" s="35"/>
      <c r="ZU134" s="35"/>
      <c r="ZV134" s="35"/>
      <c r="ZW134" s="35"/>
      <c r="ZX134" s="35"/>
      <c r="ZY134" s="35"/>
      <c r="ZZ134" s="35"/>
      <c r="AAA134" s="35"/>
      <c r="AAB134" s="35"/>
      <c r="AAC134" s="35"/>
      <c r="AAD134" s="35"/>
      <c r="AAE134" s="35"/>
      <c r="AAF134" s="35"/>
      <c r="AAG134" s="35"/>
      <c r="AAH134" s="35"/>
      <c r="AAI134" s="35"/>
      <c r="AAJ134" s="35"/>
      <c r="AAK134" s="35"/>
      <c r="AAL134" s="35"/>
      <c r="AAM134" s="35"/>
      <c r="AAN134" s="35"/>
      <c r="AAO134" s="35"/>
      <c r="AAP134" s="35"/>
      <c r="AAQ134" s="35"/>
      <c r="AAR134" s="35"/>
      <c r="AAS134" s="35"/>
      <c r="AAT134" s="35"/>
      <c r="AAU134" s="35"/>
      <c r="AAV134" s="35"/>
      <c r="AAW134" s="35"/>
      <c r="AAX134" s="35"/>
      <c r="AAY134" s="35"/>
      <c r="AAZ134" s="35"/>
      <c r="ABA134" s="35"/>
      <c r="ABB134" s="35"/>
      <c r="ABC134" s="35"/>
      <c r="ABD134" s="35"/>
      <c r="ABE134" s="35"/>
      <c r="ABF134" s="35"/>
      <c r="ABG134" s="35"/>
      <c r="ABH134" s="35"/>
      <c r="ABI134" s="35"/>
      <c r="ABJ134" s="35"/>
      <c r="ABK134" s="35"/>
      <c r="ABL134" s="35"/>
      <c r="ABM134" s="35"/>
      <c r="ABN134" s="35"/>
      <c r="ABO134" s="35"/>
      <c r="ABP134" s="35"/>
      <c r="ABQ134" s="35"/>
      <c r="ABR134" s="35"/>
      <c r="ABS134" s="35"/>
      <c r="ABT134" s="35"/>
      <c r="ABU134" s="35"/>
      <c r="ABV134" s="35"/>
      <c r="ABW134" s="35"/>
      <c r="ABX134" s="35"/>
      <c r="ABY134" s="35"/>
      <c r="ABZ134" s="35"/>
      <c r="ACA134" s="35"/>
      <c r="ACB134" s="35"/>
      <c r="ACC134" s="35"/>
      <c r="ACD134" s="35"/>
      <c r="ACE134" s="35"/>
      <c r="ACF134" s="35"/>
      <c r="ACG134" s="35"/>
      <c r="ACH134" s="35"/>
      <c r="ACI134" s="35"/>
      <c r="ACJ134" s="35"/>
      <c r="ACK134" s="35"/>
      <c r="ACL134" s="35"/>
      <c r="ACM134" s="35"/>
      <c r="ACN134" s="35"/>
      <c r="ACO134" s="35"/>
      <c r="ACP134" s="35"/>
      <c r="ACQ134" s="35"/>
      <c r="ACR134" s="35"/>
      <c r="ACS134" s="35"/>
      <c r="ACT134" s="35"/>
      <c r="ACU134" s="35"/>
      <c r="ACV134" s="35"/>
      <c r="ACW134" s="35"/>
      <c r="ACX134" s="35"/>
      <c r="ACY134" s="35"/>
      <c r="ACZ134" s="35"/>
      <c r="ADA134" s="35"/>
      <c r="ADB134" s="35"/>
      <c r="ADC134" s="35"/>
      <c r="ADD134" s="35"/>
      <c r="ADE134" s="35"/>
      <c r="ADF134" s="35"/>
      <c r="ADG134" s="35"/>
      <c r="ADH134" s="35"/>
      <c r="ADI134" s="35"/>
      <c r="ADJ134" s="35"/>
      <c r="ADK134" s="35"/>
      <c r="ADL134" s="35"/>
      <c r="ADM134" s="35"/>
      <c r="ADN134" s="35"/>
      <c r="ADO134" s="35"/>
      <c r="ADP134" s="35"/>
      <c r="ADQ134" s="35"/>
      <c r="ADR134" s="35"/>
      <c r="ADS134" s="35"/>
      <c r="ADT134" s="35"/>
      <c r="ADU134" s="35"/>
      <c r="ADV134" s="35"/>
      <c r="ADW134" s="35"/>
      <c r="ADX134" s="35"/>
      <c r="ADY134" s="35"/>
      <c r="ADZ134" s="35"/>
      <c r="AEA134" s="35"/>
      <c r="AEB134" s="35"/>
      <c r="AEC134" s="35"/>
      <c r="AED134" s="35"/>
      <c r="AEE134" s="35"/>
      <c r="AEF134" s="35"/>
      <c r="AEG134" s="35"/>
      <c r="AEH134" s="35"/>
      <c r="AEI134" s="35"/>
      <c r="AEJ134" s="35"/>
      <c r="AEK134" s="35"/>
      <c r="AEL134" s="35"/>
      <c r="AEM134" s="35"/>
      <c r="AEN134" s="35"/>
      <c r="AEO134" s="35"/>
      <c r="AEP134" s="35"/>
      <c r="AEQ134" s="35"/>
      <c r="AER134" s="35"/>
      <c r="AES134" s="35"/>
      <c r="AET134" s="35"/>
      <c r="AEU134" s="35"/>
      <c r="AEV134" s="35"/>
      <c r="AEW134" s="35"/>
      <c r="AEX134" s="35"/>
      <c r="AEY134" s="35"/>
      <c r="AEZ134" s="35"/>
      <c r="AFA134" s="35"/>
      <c r="AFB134" s="35"/>
      <c r="AFC134" s="35"/>
      <c r="AFD134" s="35"/>
      <c r="AFE134" s="35"/>
      <c r="AFF134" s="35"/>
      <c r="AFG134" s="35"/>
      <c r="AFH134" s="35"/>
      <c r="AFI134" s="35"/>
      <c r="AFJ134" s="35"/>
      <c r="AFK134" s="35"/>
      <c r="AFL134" s="35"/>
      <c r="AFM134" s="35"/>
      <c r="AFN134" s="35"/>
      <c r="AFO134" s="35"/>
      <c r="AFP134" s="35"/>
      <c r="AFQ134" s="35"/>
      <c r="AFR134" s="35"/>
      <c r="AFS134" s="35"/>
      <c r="AFT134" s="35"/>
      <c r="AFU134" s="35"/>
      <c r="AFV134" s="35"/>
      <c r="AFW134" s="35"/>
      <c r="AFX134" s="35"/>
      <c r="AFY134" s="35"/>
      <c r="AFZ134" s="35"/>
      <c r="AGA134" s="35"/>
      <c r="AGB134" s="35"/>
      <c r="AGC134" s="35"/>
      <c r="AGD134" s="35"/>
      <c r="AGE134" s="35"/>
      <c r="AGF134" s="35"/>
      <c r="AGG134" s="35"/>
      <c r="AGH134" s="35"/>
      <c r="AGI134" s="35"/>
      <c r="AGJ134" s="35"/>
      <c r="AGK134" s="35"/>
      <c r="AGL134" s="35"/>
      <c r="AGM134" s="35"/>
      <c r="AGN134" s="35"/>
      <c r="AGO134" s="35"/>
      <c r="AGP134" s="35"/>
      <c r="AGQ134" s="35"/>
      <c r="AGR134" s="35"/>
      <c r="AGS134" s="35"/>
      <c r="AGT134" s="35"/>
      <c r="AGU134" s="35"/>
      <c r="AGV134" s="35"/>
      <c r="AGW134" s="35"/>
      <c r="AGX134" s="35"/>
      <c r="AGY134" s="35"/>
      <c r="AGZ134" s="35"/>
      <c r="AHA134" s="35"/>
      <c r="AHB134" s="35"/>
      <c r="AHC134" s="35"/>
      <c r="AHD134" s="35"/>
      <c r="AHE134" s="35"/>
      <c r="AHF134" s="35"/>
      <c r="AHG134" s="35"/>
      <c r="AHH134" s="35"/>
      <c r="AHI134" s="35"/>
      <c r="AHJ134" s="35"/>
      <c r="AHK134" s="35"/>
      <c r="AHL134" s="35"/>
      <c r="AHM134" s="35"/>
      <c r="AHN134" s="35"/>
      <c r="AHO134" s="35"/>
      <c r="AHP134" s="35"/>
      <c r="AHQ134" s="35"/>
      <c r="AHR134" s="35"/>
      <c r="AHS134" s="35"/>
      <c r="AHT134" s="35"/>
      <c r="AHU134" s="35"/>
      <c r="AHV134" s="35"/>
      <c r="AHW134" s="35"/>
      <c r="AHX134" s="35"/>
      <c r="AHY134" s="35"/>
      <c r="AHZ134" s="35"/>
      <c r="AIA134" s="35"/>
      <c r="AIB134" s="35"/>
      <c r="AIC134" s="35"/>
      <c r="AID134" s="35"/>
      <c r="AIE134" s="35"/>
      <c r="AIF134" s="35"/>
      <c r="AIG134" s="35"/>
      <c r="AIH134" s="35"/>
      <c r="AII134" s="35"/>
      <c r="AIJ134" s="35"/>
      <c r="AIK134" s="35"/>
      <c r="AIL134" s="35"/>
      <c r="AIM134" s="35"/>
      <c r="AIN134" s="35"/>
      <c r="AIO134" s="35"/>
      <c r="AIP134" s="35"/>
      <c r="AIQ134" s="35"/>
      <c r="AIR134" s="35"/>
      <c r="AIS134" s="35"/>
      <c r="AIT134" s="35"/>
      <c r="AIU134" s="35"/>
      <c r="AIV134" s="35"/>
      <c r="AIW134" s="35"/>
      <c r="AIX134" s="35"/>
      <c r="AIY134" s="35"/>
      <c r="AIZ134" s="35"/>
      <c r="AJA134" s="35"/>
      <c r="AJB134" s="35"/>
      <c r="AJC134" s="35"/>
      <c r="AJD134" s="35"/>
      <c r="AJE134" s="35"/>
      <c r="AJF134" s="35"/>
      <c r="AJG134" s="35"/>
      <c r="AJH134" s="35"/>
      <c r="AJI134" s="35"/>
      <c r="AJJ134" s="35"/>
      <c r="AJK134" s="35"/>
      <c r="AJL134" s="35"/>
      <c r="AJM134" s="35"/>
      <c r="AJN134" s="35"/>
      <c r="AJO134" s="35"/>
      <c r="AJP134" s="35"/>
      <c r="AJQ134" s="35"/>
      <c r="AJR134" s="35"/>
      <c r="AJS134" s="35"/>
      <c r="AJT134" s="35"/>
      <c r="AJU134" s="35"/>
      <c r="AJV134" s="35"/>
      <c r="AJW134" s="35"/>
      <c r="AJX134" s="35"/>
      <c r="AJY134" s="35"/>
      <c r="AJZ134" s="35"/>
      <c r="AKA134" s="35"/>
      <c r="AKB134" s="35"/>
      <c r="AKC134" s="35"/>
      <c r="AKD134" s="35"/>
      <c r="AKE134" s="35"/>
      <c r="AKF134" s="35"/>
      <c r="AKG134" s="35"/>
      <c r="AKH134" s="35"/>
      <c r="AKI134" s="35"/>
      <c r="AKJ134" s="35"/>
      <c r="AKK134" s="35"/>
      <c r="AKL134" s="35"/>
      <c r="AKM134" s="35"/>
      <c r="AKN134" s="35"/>
      <c r="AKO134" s="35"/>
      <c r="AKP134" s="35"/>
      <c r="AKQ134" s="35"/>
      <c r="AKR134" s="35"/>
      <c r="AKS134" s="35"/>
      <c r="AKT134" s="35"/>
      <c r="AKU134" s="35"/>
      <c r="AKV134" s="35"/>
      <c r="AKW134" s="35"/>
      <c r="AKX134" s="35"/>
      <c r="AKY134" s="35"/>
      <c r="AKZ134" s="35"/>
      <c r="ALA134" s="35"/>
      <c r="ALB134" s="35"/>
      <c r="ALC134" s="35"/>
      <c r="ALD134" s="35"/>
      <c r="ALE134" s="35"/>
      <c r="ALF134" s="35"/>
      <c r="ALG134" s="35"/>
      <c r="ALH134" s="35"/>
      <c r="ALI134" s="35"/>
      <c r="ALJ134" s="35"/>
      <c r="ALK134" s="35"/>
      <c r="ALL134" s="35"/>
      <c r="ALM134" s="35"/>
      <c r="ALN134" s="35"/>
      <c r="ALO134" s="35"/>
      <c r="ALP134" s="35"/>
      <c r="ALQ134" s="35"/>
      <c r="ALR134" s="35"/>
      <c r="ALS134" s="35"/>
      <c r="ALT134" s="35"/>
      <c r="ALU134" s="35"/>
      <c r="ALV134" s="35"/>
      <c r="ALW134" s="35"/>
      <c r="ALX134" s="35"/>
      <c r="ALY134" s="35"/>
      <c r="ALZ134" s="35"/>
      <c r="AMA134" s="35"/>
      <c r="AMB134" s="35"/>
      <c r="AMC134" s="35"/>
      <c r="AMD134" s="35"/>
      <c r="AME134" s="35"/>
      <c r="AMF134" s="35"/>
      <c r="AMG134" s="35"/>
      <c r="AMH134" s="35"/>
      <c r="AMI134" s="35"/>
      <c r="AMJ134" s="35"/>
      <c r="AMK134" s="35"/>
      <c r="AML134" s="35"/>
      <c r="AMM134" s="35"/>
      <c r="AMN134" s="35"/>
      <c r="AMO134" s="35"/>
      <c r="AMP134" s="35"/>
      <c r="AMQ134" s="35"/>
      <c r="AMR134" s="35"/>
      <c r="AMS134" s="35"/>
      <c r="AMT134" s="35"/>
      <c r="AMU134" s="35"/>
      <c r="AMV134" s="35"/>
      <c r="AMW134" s="35"/>
      <c r="AMX134" s="35"/>
      <c r="AMY134" s="35"/>
      <c r="AMZ134" s="35"/>
      <c r="ANA134" s="35"/>
      <c r="ANB134" s="35"/>
      <c r="ANC134" s="35"/>
      <c r="AND134" s="35"/>
      <c r="ANE134" s="35"/>
      <c r="ANF134" s="35"/>
      <c r="ANG134" s="35"/>
      <c r="ANH134" s="35"/>
      <c r="ANI134" s="35"/>
      <c r="ANJ134" s="35"/>
      <c r="ANK134" s="35"/>
      <c r="ANL134" s="35"/>
      <c r="ANM134" s="35"/>
      <c r="ANN134" s="35"/>
      <c r="ANO134" s="35"/>
      <c r="ANP134" s="35"/>
      <c r="ANQ134" s="35"/>
      <c r="ANR134" s="35"/>
      <c r="ANS134" s="35"/>
      <c r="ANT134" s="35"/>
      <c r="ANU134" s="35"/>
      <c r="ANV134" s="35"/>
      <c r="ANW134" s="35"/>
      <c r="ANX134" s="35"/>
      <c r="ANY134" s="35"/>
      <c r="ANZ134" s="35"/>
      <c r="AOA134" s="35"/>
      <c r="AOB134" s="35"/>
      <c r="AOC134" s="35"/>
      <c r="AOD134" s="35"/>
      <c r="AOE134" s="35"/>
      <c r="AOF134" s="35"/>
      <c r="AOG134" s="35"/>
      <c r="AOH134" s="35"/>
      <c r="AOI134" s="35"/>
      <c r="AOJ134" s="35"/>
      <c r="AOK134" s="35"/>
      <c r="AOL134" s="35"/>
      <c r="AOM134" s="35"/>
      <c r="AON134" s="35"/>
      <c r="AOO134" s="35"/>
      <c r="AOP134" s="35"/>
      <c r="AOQ134" s="35"/>
      <c r="AOR134" s="35"/>
      <c r="AOS134" s="35"/>
      <c r="AOT134" s="35"/>
      <c r="AOU134" s="35"/>
      <c r="AOV134" s="35"/>
      <c r="AOW134" s="35"/>
      <c r="AOX134" s="35"/>
      <c r="AOY134" s="35"/>
      <c r="AOZ134" s="35"/>
      <c r="APA134" s="35"/>
      <c r="APB134" s="35"/>
      <c r="APC134" s="35"/>
      <c r="APD134" s="35"/>
      <c r="APE134" s="35"/>
      <c r="APF134" s="35"/>
      <c r="APG134" s="35"/>
      <c r="APH134" s="35"/>
      <c r="API134" s="35"/>
      <c r="APJ134" s="35"/>
      <c r="APK134" s="35"/>
      <c r="APL134" s="35"/>
      <c r="APM134" s="35"/>
      <c r="APN134" s="35"/>
      <c r="APO134" s="35"/>
      <c r="APP134" s="35"/>
      <c r="APQ134" s="35"/>
      <c r="APR134" s="35"/>
      <c r="APS134" s="35"/>
      <c r="APT134" s="35"/>
      <c r="APU134" s="35"/>
      <c r="APV134" s="35"/>
      <c r="APW134" s="35"/>
      <c r="APX134" s="35"/>
      <c r="APY134" s="35"/>
      <c r="APZ134" s="35"/>
      <c r="AQA134" s="35"/>
      <c r="AQB134" s="35"/>
      <c r="AQC134" s="35"/>
      <c r="AQD134" s="35"/>
      <c r="AQE134" s="35"/>
      <c r="AQF134" s="35"/>
      <c r="AQG134" s="35"/>
      <c r="AQH134" s="35"/>
      <c r="AQI134" s="35"/>
      <c r="AQJ134" s="35"/>
      <c r="AQK134" s="35"/>
      <c r="AQL134" s="35"/>
      <c r="AQM134" s="35"/>
      <c r="AQN134" s="35"/>
      <c r="AQO134" s="35"/>
      <c r="AQP134" s="35"/>
      <c r="AQQ134" s="35"/>
      <c r="AQR134" s="35"/>
      <c r="AQS134" s="35"/>
      <c r="AQT134" s="35"/>
      <c r="AQU134" s="35"/>
      <c r="AQV134" s="35"/>
      <c r="AQW134" s="35"/>
      <c r="AQX134" s="35"/>
      <c r="AQY134" s="35"/>
      <c r="AQZ134" s="35"/>
      <c r="ARA134" s="35"/>
      <c r="ARB134" s="35"/>
      <c r="ARC134" s="35"/>
      <c r="ARD134" s="35"/>
      <c r="ARE134" s="35"/>
      <c r="ARF134" s="35"/>
      <c r="ARG134" s="35"/>
      <c r="ARH134" s="35"/>
      <c r="ARI134" s="35"/>
      <c r="ARJ134" s="35"/>
      <c r="ARK134" s="35"/>
      <c r="ARL134" s="35"/>
      <c r="ARM134" s="35"/>
      <c r="ARN134" s="35"/>
      <c r="ARO134" s="35"/>
      <c r="ARP134" s="35"/>
      <c r="ARQ134" s="35"/>
      <c r="ARR134" s="35"/>
      <c r="ARS134" s="35"/>
      <c r="ART134" s="35"/>
      <c r="ARU134" s="35"/>
      <c r="ARV134" s="35"/>
      <c r="ARW134" s="35"/>
      <c r="ARX134" s="35"/>
      <c r="ARY134" s="35"/>
      <c r="ARZ134" s="35"/>
      <c r="ASA134" s="35"/>
      <c r="ASB134" s="35"/>
      <c r="ASC134" s="35"/>
      <c r="ASD134" s="35"/>
      <c r="ASE134" s="35"/>
      <c r="ASF134" s="35"/>
      <c r="ASG134" s="35"/>
      <c r="ASH134" s="35"/>
      <c r="ASI134" s="35"/>
      <c r="ASJ134" s="35"/>
      <c r="ASK134" s="35"/>
      <c r="ASL134" s="35"/>
      <c r="ASM134" s="35"/>
      <c r="ASN134" s="35"/>
      <c r="ASO134" s="35"/>
      <c r="ASP134" s="35"/>
      <c r="ASQ134" s="35"/>
      <c r="ASR134" s="35"/>
      <c r="ASS134" s="35"/>
      <c r="AST134" s="35"/>
      <c r="ASU134" s="35"/>
      <c r="ASV134" s="35"/>
      <c r="ASW134" s="35"/>
      <c r="ASX134" s="35"/>
      <c r="ASY134" s="35"/>
      <c r="ASZ134" s="35"/>
      <c r="ATA134" s="35"/>
      <c r="ATB134" s="35"/>
      <c r="ATC134" s="35"/>
      <c r="ATD134" s="35"/>
      <c r="ATE134" s="35"/>
      <c r="ATF134" s="35"/>
      <c r="ATG134" s="35"/>
      <c r="ATH134" s="35"/>
      <c r="ATI134" s="35"/>
      <c r="ATJ134" s="35"/>
      <c r="ATK134" s="35"/>
      <c r="ATL134" s="35"/>
      <c r="ATM134" s="35"/>
      <c r="ATN134" s="35"/>
      <c r="ATO134" s="35"/>
      <c r="ATP134" s="35"/>
      <c r="ATQ134" s="35"/>
      <c r="ATR134" s="35"/>
      <c r="ATS134" s="35"/>
      <c r="ATT134" s="35"/>
      <c r="ATU134" s="35"/>
      <c r="ATV134" s="35"/>
      <c r="ATW134" s="35"/>
      <c r="ATX134" s="35"/>
      <c r="ATY134" s="35"/>
      <c r="ATZ134" s="35"/>
      <c r="AUA134" s="35"/>
      <c r="AUB134" s="35"/>
      <c r="AUC134" s="35"/>
      <c r="AUD134" s="35"/>
      <c r="AUE134" s="35"/>
      <c r="AUF134" s="35"/>
      <c r="AUG134" s="35"/>
      <c r="AUH134" s="35"/>
      <c r="AUI134" s="35"/>
      <c r="AUJ134" s="35"/>
      <c r="AUK134" s="35"/>
      <c r="AUL134" s="35"/>
      <c r="AUM134" s="35"/>
      <c r="AUN134" s="35"/>
      <c r="AUO134" s="35"/>
      <c r="AUP134" s="35"/>
      <c r="AUQ134" s="35"/>
      <c r="AUR134" s="35"/>
      <c r="AUS134" s="35"/>
      <c r="AUT134" s="35"/>
      <c r="AUU134" s="35"/>
      <c r="AUV134" s="35"/>
      <c r="AUW134" s="35"/>
      <c r="AUX134" s="35"/>
      <c r="AUY134" s="35"/>
      <c r="AUZ134" s="35"/>
      <c r="AVA134" s="35"/>
      <c r="AVB134" s="35"/>
      <c r="AVC134" s="35"/>
      <c r="AVD134" s="35"/>
      <c r="AVE134" s="35"/>
      <c r="AVF134" s="35"/>
      <c r="AVG134" s="35"/>
      <c r="AVH134" s="35"/>
      <c r="AVI134" s="35"/>
      <c r="AVJ134" s="35"/>
      <c r="AVK134" s="35"/>
      <c r="AVL134" s="35"/>
      <c r="AVM134" s="35"/>
      <c r="AVN134" s="35"/>
      <c r="AVO134" s="35"/>
      <c r="AVP134" s="35"/>
      <c r="AVQ134" s="35"/>
      <c r="AVR134" s="35"/>
      <c r="AVS134" s="35"/>
      <c r="AVT134" s="35"/>
      <c r="AVU134" s="35"/>
      <c r="AVV134" s="35"/>
      <c r="AVW134" s="35"/>
      <c r="AVX134" s="35"/>
      <c r="AVY134" s="35"/>
      <c r="AVZ134" s="35"/>
      <c r="AWA134" s="35"/>
      <c r="AWB134" s="35"/>
      <c r="AWC134" s="35"/>
      <c r="AWD134" s="35"/>
      <c r="AWE134" s="35"/>
      <c r="AWF134" s="35"/>
      <c r="AWG134" s="35"/>
      <c r="AWH134" s="35"/>
      <c r="AWI134" s="35"/>
      <c r="AWJ134" s="35"/>
      <c r="AWK134" s="35"/>
      <c r="AWL134" s="35"/>
      <c r="AWM134" s="35"/>
      <c r="AWN134" s="35"/>
      <c r="AWO134" s="35"/>
      <c r="AWP134" s="35"/>
      <c r="AWQ134" s="35"/>
      <c r="AWR134" s="35"/>
      <c r="AWS134" s="35"/>
      <c r="AWT134" s="35"/>
      <c r="AWU134" s="35"/>
      <c r="AWV134" s="35"/>
      <c r="AWW134" s="35"/>
      <c r="AWX134" s="35"/>
      <c r="AWY134" s="35"/>
      <c r="AWZ134" s="35"/>
      <c r="AXA134" s="35"/>
      <c r="AXB134" s="35"/>
      <c r="AXC134" s="35"/>
      <c r="AXD134" s="35"/>
      <c r="AXE134" s="35"/>
      <c r="AXF134" s="35"/>
      <c r="AXG134" s="35"/>
      <c r="AXH134" s="35"/>
      <c r="AXI134" s="35"/>
      <c r="AXJ134" s="35"/>
      <c r="AXK134" s="35"/>
      <c r="AXL134" s="35"/>
      <c r="AXM134" s="35"/>
      <c r="AXN134" s="35"/>
      <c r="AXO134" s="35"/>
      <c r="AXP134" s="35"/>
      <c r="AXQ134" s="35"/>
      <c r="AXR134" s="35"/>
      <c r="AXS134" s="35"/>
      <c r="AXT134" s="35"/>
      <c r="AXU134" s="35"/>
      <c r="AXV134" s="35"/>
      <c r="AXW134" s="35"/>
      <c r="AXX134" s="35"/>
      <c r="AXY134" s="35"/>
      <c r="AXZ134" s="35"/>
      <c r="AYA134" s="35"/>
      <c r="AYB134" s="35"/>
      <c r="AYC134" s="35"/>
      <c r="AYD134" s="35"/>
      <c r="AYE134" s="35"/>
      <c r="AYF134" s="35"/>
      <c r="AYG134" s="35"/>
      <c r="AYH134" s="35"/>
      <c r="AYI134" s="35"/>
      <c r="AYJ134" s="35"/>
      <c r="AYK134" s="35"/>
      <c r="AYL134" s="35"/>
      <c r="AYM134" s="35"/>
      <c r="AYN134" s="35"/>
      <c r="AYO134" s="35"/>
      <c r="AYP134" s="35"/>
      <c r="AYQ134" s="35"/>
      <c r="AYR134" s="35"/>
      <c r="AYS134" s="35"/>
      <c r="AYT134" s="35"/>
      <c r="AYU134" s="35"/>
      <c r="AYV134" s="35"/>
      <c r="AYW134" s="35"/>
      <c r="AYX134" s="35"/>
      <c r="AYY134" s="35"/>
      <c r="AYZ134" s="35"/>
      <c r="AZA134" s="35"/>
      <c r="AZB134" s="35"/>
      <c r="AZC134" s="35"/>
      <c r="AZD134" s="35"/>
      <c r="AZE134" s="35"/>
      <c r="AZF134" s="35"/>
      <c r="AZG134" s="35"/>
      <c r="AZH134" s="35"/>
      <c r="AZI134" s="35"/>
      <c r="AZJ134" s="35"/>
      <c r="AZK134" s="35"/>
      <c r="AZL134" s="35"/>
      <c r="AZM134" s="35"/>
      <c r="AZN134" s="35"/>
      <c r="AZO134" s="35"/>
      <c r="AZP134" s="35"/>
      <c r="AZQ134" s="35"/>
      <c r="AZR134" s="35"/>
      <c r="AZS134" s="35"/>
      <c r="AZT134" s="35"/>
      <c r="AZU134" s="35"/>
      <c r="AZV134" s="35"/>
      <c r="AZW134" s="35"/>
      <c r="AZX134" s="35"/>
      <c r="AZY134" s="35"/>
      <c r="AZZ134" s="35"/>
      <c r="BAA134" s="35"/>
      <c r="BAB134" s="35"/>
      <c r="BAC134" s="35"/>
      <c r="BAD134" s="35"/>
      <c r="BAE134" s="35"/>
      <c r="BAF134" s="35"/>
      <c r="BAG134" s="35"/>
      <c r="BAH134" s="35"/>
      <c r="BAI134" s="35"/>
      <c r="BAJ134" s="35"/>
      <c r="BAK134" s="35"/>
      <c r="BAL134" s="35"/>
      <c r="BAM134" s="35"/>
      <c r="BAN134" s="35"/>
      <c r="BAO134" s="35"/>
      <c r="BAP134" s="35"/>
      <c r="BAQ134" s="35"/>
      <c r="BAR134" s="35"/>
      <c r="BAS134" s="35"/>
      <c r="BAT134" s="35"/>
      <c r="BAU134" s="35"/>
      <c r="BAV134" s="35"/>
      <c r="BAW134" s="35"/>
      <c r="BAX134" s="35"/>
      <c r="BAY134" s="35"/>
      <c r="BAZ134" s="35"/>
      <c r="BBA134" s="35"/>
      <c r="BBB134" s="35"/>
      <c r="BBC134" s="35"/>
      <c r="BBD134" s="35"/>
      <c r="BBE134" s="35"/>
      <c r="BBF134" s="35"/>
      <c r="BBG134" s="35"/>
      <c r="BBH134" s="35"/>
      <c r="BBI134" s="35"/>
      <c r="BBJ134" s="35"/>
      <c r="BBK134" s="35"/>
      <c r="BBL134" s="35"/>
      <c r="BBM134" s="35"/>
      <c r="BBN134" s="35"/>
      <c r="BBO134" s="35"/>
      <c r="BBP134" s="35"/>
      <c r="BBQ134" s="35"/>
      <c r="BBR134" s="35"/>
      <c r="BBS134" s="35"/>
      <c r="BBT134" s="35"/>
      <c r="BBU134" s="35"/>
      <c r="BBV134" s="35"/>
      <c r="BBW134" s="35"/>
      <c r="BBX134" s="35"/>
      <c r="BBY134" s="35"/>
      <c r="BBZ134" s="35"/>
      <c r="BCA134" s="35"/>
      <c r="BCB134" s="35"/>
      <c r="BCC134" s="35"/>
      <c r="BCD134" s="35"/>
      <c r="BCE134" s="35"/>
      <c r="BCF134" s="35"/>
      <c r="BCG134" s="35"/>
      <c r="BCH134" s="35"/>
      <c r="BCI134" s="35"/>
      <c r="BCJ134" s="35"/>
      <c r="BCK134" s="35"/>
      <c r="BCL134" s="35"/>
      <c r="BCM134" s="35"/>
      <c r="BCN134" s="35"/>
      <c r="BCO134" s="35"/>
      <c r="BCP134" s="35"/>
      <c r="BCQ134" s="35"/>
      <c r="BCR134" s="35"/>
      <c r="BCS134" s="35"/>
      <c r="BCT134" s="35"/>
      <c r="BCU134" s="35"/>
      <c r="BCV134" s="35"/>
      <c r="BCW134" s="35"/>
      <c r="BCX134" s="35"/>
      <c r="BCY134" s="35"/>
      <c r="BCZ134" s="35"/>
      <c r="BDA134" s="35"/>
      <c r="BDB134" s="35"/>
      <c r="BDC134" s="35"/>
      <c r="BDD134" s="35"/>
      <c r="BDE134" s="35"/>
      <c r="BDF134" s="35"/>
      <c r="BDG134" s="35"/>
      <c r="BDH134" s="35"/>
      <c r="BDI134" s="35"/>
      <c r="BDJ134" s="35"/>
      <c r="BDK134" s="35"/>
      <c r="BDL134" s="35"/>
      <c r="BDM134" s="35"/>
      <c r="BDN134" s="35"/>
      <c r="BDO134" s="35"/>
      <c r="BDP134" s="35"/>
      <c r="BDQ134" s="35"/>
      <c r="BDR134" s="35"/>
      <c r="BDS134" s="35"/>
      <c r="BDT134" s="35"/>
      <c r="BDU134" s="35"/>
      <c r="BDV134" s="35"/>
      <c r="BDW134" s="35"/>
      <c r="BDX134" s="35"/>
      <c r="BDY134" s="35"/>
      <c r="BDZ134" s="35"/>
      <c r="BEA134" s="35"/>
      <c r="BEB134" s="35"/>
      <c r="BEC134" s="35"/>
      <c r="BED134" s="35"/>
      <c r="BEE134" s="35"/>
      <c r="BEF134" s="35"/>
      <c r="BEG134" s="35"/>
      <c r="BEH134" s="35"/>
      <c r="BEI134" s="35"/>
      <c r="BEJ134" s="35"/>
      <c r="BEK134" s="35"/>
      <c r="BEL134" s="35"/>
      <c r="BEM134" s="35"/>
      <c r="BEN134" s="35"/>
      <c r="BEO134" s="35"/>
      <c r="BEP134" s="35"/>
      <c r="BEQ134" s="35"/>
      <c r="BER134" s="35"/>
      <c r="BES134" s="35"/>
      <c r="BET134" s="35"/>
      <c r="BEU134" s="35"/>
      <c r="BEV134" s="35"/>
      <c r="BEW134" s="35"/>
      <c r="BEX134" s="35"/>
      <c r="BEY134" s="35"/>
      <c r="BEZ134" s="35"/>
      <c r="BFA134" s="35"/>
      <c r="BFB134" s="35"/>
      <c r="BFC134" s="35"/>
      <c r="BFD134" s="35"/>
      <c r="BFE134" s="35"/>
      <c r="BFF134" s="35"/>
      <c r="BFG134" s="35"/>
      <c r="BFH134" s="35"/>
      <c r="BFI134" s="35"/>
      <c r="BFJ134" s="35"/>
      <c r="BFK134" s="35"/>
      <c r="BFL134" s="35"/>
      <c r="BFM134" s="35"/>
      <c r="BFN134" s="35"/>
      <c r="BFO134" s="35"/>
      <c r="BFP134" s="35"/>
      <c r="BFQ134" s="35"/>
      <c r="BFR134" s="35"/>
      <c r="BFS134" s="35"/>
      <c r="BFT134" s="35"/>
      <c r="BFU134" s="35"/>
      <c r="BFV134" s="35"/>
      <c r="BFW134" s="35"/>
      <c r="BFX134" s="35"/>
      <c r="BFY134" s="35"/>
      <c r="BFZ134" s="35"/>
      <c r="BGA134" s="35"/>
      <c r="BGB134" s="35"/>
      <c r="BGC134" s="35"/>
      <c r="BGD134" s="35"/>
      <c r="BGE134" s="35"/>
      <c r="BGF134" s="35"/>
      <c r="BGG134" s="35"/>
      <c r="BGH134" s="35"/>
      <c r="BGI134" s="35"/>
      <c r="BGJ134" s="35"/>
      <c r="BGK134" s="35"/>
      <c r="BGL134" s="35"/>
      <c r="BGM134" s="35"/>
      <c r="BGN134" s="35"/>
      <c r="BGO134" s="35"/>
      <c r="BGP134" s="35"/>
      <c r="BGQ134" s="35"/>
      <c r="BGR134" s="35"/>
      <c r="BGS134" s="35"/>
      <c r="BGT134" s="35"/>
      <c r="BGU134" s="35"/>
      <c r="BGV134" s="35"/>
      <c r="BGW134" s="35"/>
      <c r="BGX134" s="35"/>
      <c r="BGY134" s="35"/>
      <c r="BGZ134" s="35"/>
      <c r="BHA134" s="35"/>
      <c r="BHB134" s="35"/>
      <c r="BHC134" s="35"/>
      <c r="BHD134" s="35"/>
      <c r="BHE134" s="35"/>
      <c r="BHF134" s="35"/>
      <c r="BHG134" s="35"/>
      <c r="BHH134" s="35"/>
      <c r="BHI134" s="35"/>
      <c r="BHJ134" s="35"/>
      <c r="BHK134" s="35"/>
      <c r="BHL134" s="35"/>
      <c r="BHM134" s="35"/>
      <c r="BHN134" s="35"/>
      <c r="BHO134" s="35"/>
      <c r="BHP134" s="35"/>
      <c r="BHQ134" s="35"/>
      <c r="BHR134" s="35"/>
      <c r="BHS134" s="35"/>
      <c r="BHT134" s="35"/>
      <c r="BHU134" s="35"/>
      <c r="BHV134" s="35"/>
      <c r="BHW134" s="35"/>
      <c r="BHX134" s="35"/>
      <c r="BHY134" s="35"/>
      <c r="BHZ134" s="35"/>
      <c r="BIA134" s="35"/>
      <c r="BIB134" s="35"/>
      <c r="BIC134" s="35"/>
      <c r="BID134" s="35"/>
      <c r="BIE134" s="35"/>
      <c r="BIF134" s="35"/>
      <c r="BIG134" s="35"/>
      <c r="BIH134" s="35"/>
      <c r="BII134" s="35"/>
      <c r="BIJ134" s="35"/>
      <c r="BIK134" s="35"/>
      <c r="BIL134" s="35"/>
      <c r="BIM134" s="35"/>
      <c r="BIN134" s="35"/>
      <c r="BIO134" s="35"/>
      <c r="BIP134" s="35"/>
      <c r="BIQ134" s="35"/>
      <c r="BIR134" s="35"/>
      <c r="BIS134" s="35"/>
      <c r="BIT134" s="35"/>
      <c r="BIU134" s="35"/>
      <c r="BIV134" s="35"/>
      <c r="BIW134" s="35"/>
      <c r="BIX134" s="35"/>
      <c r="BIY134" s="35"/>
      <c r="BIZ134" s="35"/>
      <c r="BJA134" s="35"/>
      <c r="BJB134" s="35"/>
      <c r="BJC134" s="35"/>
      <c r="BJD134" s="35"/>
      <c r="BJE134" s="35"/>
      <c r="BJF134" s="35"/>
      <c r="BJG134" s="35"/>
      <c r="BJH134" s="35"/>
      <c r="BJI134" s="35"/>
      <c r="BJJ134" s="35"/>
      <c r="BJK134" s="35"/>
      <c r="BJL134" s="35"/>
      <c r="BJM134" s="35"/>
      <c r="BJN134" s="35"/>
      <c r="BJO134" s="35"/>
      <c r="BJP134" s="35"/>
      <c r="BJQ134" s="35"/>
      <c r="BJR134" s="35"/>
      <c r="BJS134" s="35"/>
      <c r="BJT134" s="35"/>
      <c r="BJU134" s="35"/>
      <c r="BJV134" s="35"/>
      <c r="BJW134" s="35"/>
      <c r="BJX134" s="35"/>
      <c r="BJY134" s="35"/>
      <c r="BJZ134" s="35"/>
      <c r="BKA134" s="35"/>
      <c r="BKB134" s="35"/>
      <c r="BKC134" s="35"/>
      <c r="BKD134" s="35"/>
      <c r="BKE134" s="35"/>
      <c r="BKF134" s="35"/>
      <c r="BKG134" s="35"/>
      <c r="BKH134" s="35"/>
      <c r="BKI134" s="35"/>
      <c r="BKJ134" s="35"/>
      <c r="BKK134" s="35"/>
      <c r="BKL134" s="35"/>
      <c r="BKM134" s="35"/>
      <c r="BKN134" s="35"/>
      <c r="BKO134" s="35"/>
      <c r="BKP134" s="35"/>
      <c r="BKQ134" s="35"/>
      <c r="BKR134" s="35"/>
      <c r="BKS134" s="35"/>
      <c r="BKT134" s="35"/>
      <c r="BKU134" s="35"/>
      <c r="BKV134" s="35"/>
      <c r="BKW134" s="35"/>
      <c r="BKX134" s="35"/>
      <c r="BKY134" s="35"/>
      <c r="BKZ134" s="35"/>
      <c r="BLA134" s="35"/>
      <c r="BLB134" s="35"/>
      <c r="BLC134" s="35"/>
      <c r="BLD134" s="35"/>
      <c r="BLE134" s="35"/>
      <c r="BLF134" s="35"/>
      <c r="BLG134" s="35"/>
      <c r="BLH134" s="35"/>
      <c r="BLI134" s="35"/>
      <c r="BLJ134" s="35"/>
      <c r="BLK134" s="35"/>
      <c r="BLL134" s="35"/>
      <c r="BLM134" s="35"/>
      <c r="BLN134" s="35"/>
      <c r="BLO134" s="35"/>
      <c r="BLP134" s="35"/>
      <c r="BLQ134" s="35"/>
      <c r="BLR134" s="35"/>
      <c r="BLS134" s="35"/>
      <c r="BLT134" s="35"/>
      <c r="BLU134" s="35"/>
      <c r="BLV134" s="35"/>
      <c r="BLW134" s="35"/>
      <c r="BLX134" s="35"/>
      <c r="BLY134" s="35"/>
      <c r="BLZ134" s="35"/>
      <c r="BMA134" s="35"/>
      <c r="BMB134" s="35"/>
      <c r="BMC134" s="35"/>
      <c r="BMD134" s="35"/>
      <c r="BME134" s="35"/>
      <c r="BMF134" s="35"/>
      <c r="BMG134" s="35"/>
      <c r="BMH134" s="35"/>
      <c r="BMI134" s="35"/>
      <c r="BMJ134" s="35"/>
      <c r="BMK134" s="35"/>
      <c r="BML134" s="35"/>
      <c r="BMM134" s="35"/>
      <c r="BMN134" s="35"/>
      <c r="BMO134" s="35"/>
      <c r="BMP134" s="35"/>
      <c r="BMQ134" s="35"/>
      <c r="BMR134" s="35"/>
      <c r="BMS134" s="35"/>
      <c r="BMT134" s="35"/>
      <c r="BMU134" s="35"/>
      <c r="BMV134" s="35"/>
      <c r="BMW134" s="35"/>
      <c r="BMX134" s="35"/>
      <c r="BMY134" s="35"/>
      <c r="BMZ134" s="35"/>
      <c r="BNA134" s="35"/>
      <c r="BNB134" s="35"/>
      <c r="BNC134" s="35"/>
      <c r="BND134" s="35"/>
      <c r="BNE134" s="35"/>
      <c r="BNF134" s="35"/>
      <c r="BNG134" s="35"/>
      <c r="BNH134" s="35"/>
      <c r="BNI134" s="35"/>
      <c r="BNJ134" s="35"/>
      <c r="BNK134" s="35"/>
      <c r="BNL134" s="35"/>
      <c r="BNM134" s="35"/>
      <c r="BNN134" s="35"/>
      <c r="BNO134" s="35"/>
      <c r="BNP134" s="35"/>
      <c r="BNQ134" s="35"/>
      <c r="BNR134" s="35"/>
      <c r="BNS134" s="35"/>
      <c r="BNT134" s="35"/>
      <c r="BNU134" s="35"/>
      <c r="BNV134" s="35"/>
      <c r="BNW134" s="35"/>
      <c r="BNX134" s="35"/>
      <c r="BNY134" s="35"/>
      <c r="BNZ134" s="35"/>
      <c r="BOA134" s="35"/>
      <c r="BOB134" s="35"/>
      <c r="BOC134" s="35"/>
      <c r="BOD134" s="35"/>
      <c r="BOE134" s="35"/>
      <c r="BOF134" s="35"/>
      <c r="BOG134" s="35"/>
      <c r="BOH134" s="35"/>
      <c r="BOI134" s="35"/>
      <c r="BOJ134" s="35"/>
      <c r="BOK134" s="35"/>
      <c r="BOL134" s="35"/>
      <c r="BOM134" s="35"/>
      <c r="BON134" s="35"/>
      <c r="BOO134" s="35"/>
      <c r="BOP134" s="35"/>
      <c r="BOQ134" s="35"/>
      <c r="BOR134" s="35"/>
      <c r="BOS134" s="35"/>
      <c r="BOT134" s="35"/>
      <c r="BOU134" s="35"/>
      <c r="BOV134" s="35"/>
      <c r="BOW134" s="35"/>
      <c r="BOX134" s="35"/>
      <c r="BOY134" s="35"/>
      <c r="BOZ134" s="35"/>
      <c r="BPA134" s="35"/>
      <c r="BPB134" s="35"/>
      <c r="BPC134" s="35"/>
      <c r="BPD134" s="35"/>
      <c r="BPE134" s="35"/>
      <c r="BPF134" s="35"/>
      <c r="BPG134" s="35"/>
      <c r="BPH134" s="35"/>
      <c r="BPI134" s="35"/>
      <c r="BPJ134" s="35"/>
      <c r="BPK134" s="35"/>
      <c r="BPL134" s="35"/>
      <c r="BPM134" s="35"/>
      <c r="BPN134" s="35"/>
      <c r="BPO134" s="35"/>
      <c r="BPP134" s="35"/>
      <c r="BPQ134" s="35"/>
      <c r="BPR134" s="35"/>
      <c r="BPS134" s="35"/>
      <c r="BPT134" s="35"/>
      <c r="BPU134" s="35"/>
      <c r="BPV134" s="35"/>
      <c r="BPW134" s="35"/>
      <c r="BPX134" s="35"/>
      <c r="BPY134" s="35"/>
      <c r="BPZ134" s="35"/>
      <c r="BQA134" s="35"/>
      <c r="BQB134" s="35"/>
      <c r="BQC134" s="35"/>
      <c r="BQD134" s="35"/>
      <c r="BQE134" s="35"/>
      <c r="BQF134" s="35"/>
      <c r="BQG134" s="35"/>
      <c r="BQH134" s="35"/>
      <c r="BQI134" s="35"/>
      <c r="BQJ134" s="35"/>
      <c r="BQK134" s="35"/>
      <c r="BQL134" s="35"/>
      <c r="BQM134" s="35"/>
      <c r="BQN134" s="35"/>
      <c r="BQO134" s="35"/>
      <c r="BQP134" s="35"/>
      <c r="BQQ134" s="35"/>
      <c r="BQR134" s="35"/>
      <c r="BQS134" s="35"/>
      <c r="BQT134" s="35"/>
      <c r="BQU134" s="35"/>
      <c r="BQV134" s="35"/>
      <c r="BQW134" s="35"/>
      <c r="BQX134" s="35"/>
      <c r="BQY134" s="35"/>
      <c r="BQZ134" s="35"/>
      <c r="BRA134" s="35"/>
      <c r="BRB134" s="35"/>
      <c r="BRC134" s="35"/>
      <c r="BRD134" s="35"/>
      <c r="BRE134" s="35"/>
      <c r="BRF134" s="35"/>
      <c r="BRG134" s="35"/>
      <c r="BRH134" s="35"/>
      <c r="BRI134" s="35"/>
      <c r="BRJ134" s="35"/>
      <c r="BRK134" s="35"/>
      <c r="BRL134" s="35"/>
      <c r="BRM134" s="35"/>
      <c r="BRN134" s="35"/>
      <c r="BRO134" s="35"/>
      <c r="BRP134" s="35"/>
      <c r="BRQ134" s="35"/>
      <c r="BRR134" s="35"/>
      <c r="BRS134" s="35"/>
      <c r="BRT134" s="35"/>
      <c r="BRU134" s="35"/>
      <c r="BRV134" s="35"/>
      <c r="BRW134" s="35"/>
      <c r="BRX134" s="35"/>
      <c r="BRY134" s="35"/>
      <c r="BRZ134" s="35"/>
      <c r="BSA134" s="35"/>
      <c r="BSB134" s="35"/>
      <c r="BSC134" s="35"/>
      <c r="BSD134" s="35"/>
      <c r="BSE134" s="35"/>
      <c r="BSF134" s="35"/>
      <c r="BSG134" s="35"/>
      <c r="BSH134" s="35"/>
      <c r="BSI134" s="35"/>
      <c r="BSJ134" s="35"/>
      <c r="BSK134" s="35"/>
      <c r="BSL134" s="35"/>
    </row>
    <row r="135" spans="1:1858" s="35" customFormat="1" x14ac:dyDescent="0.25">
      <c r="A135" s="29" t="s">
        <v>971</v>
      </c>
      <c r="B135" s="36">
        <v>2</v>
      </c>
      <c r="C135" s="36">
        <v>1</v>
      </c>
      <c r="D135" s="31" t="s">
        <v>82</v>
      </c>
      <c r="E135" s="31" t="s">
        <v>394</v>
      </c>
      <c r="F135" s="56"/>
      <c r="G135" s="30"/>
      <c r="H135" s="31" t="s">
        <v>634</v>
      </c>
      <c r="I135" s="31" t="s">
        <v>840</v>
      </c>
      <c r="J135" s="30"/>
      <c r="K135" s="32"/>
      <c r="L135" s="32">
        <f t="shared" si="5"/>
        <v>0</v>
      </c>
      <c r="M135" s="30"/>
      <c r="N135" s="30"/>
      <c r="O135" s="34"/>
      <c r="P135" s="34"/>
      <c r="Q135" s="34"/>
      <c r="R135" s="30"/>
      <c r="S135" s="37" t="s">
        <v>948</v>
      </c>
    </row>
    <row r="136" spans="1:1858" s="20" customFormat="1" x14ac:dyDescent="0.25">
      <c r="A136" s="15" t="s">
        <v>971</v>
      </c>
      <c r="B136" s="21">
        <v>1</v>
      </c>
      <c r="C136" s="21">
        <v>1</v>
      </c>
      <c r="D136" s="17" t="s">
        <v>83</v>
      </c>
      <c r="E136" s="17" t="s">
        <v>395</v>
      </c>
      <c r="F136" s="16"/>
      <c r="G136" s="58"/>
      <c r="H136" s="17" t="s">
        <v>650</v>
      </c>
      <c r="I136" s="17" t="s">
        <v>841</v>
      </c>
      <c r="J136" s="16"/>
      <c r="K136" s="18">
        <v>1203.05</v>
      </c>
      <c r="L136" s="18">
        <f t="shared" si="5"/>
        <v>1203.05</v>
      </c>
      <c r="M136" s="16"/>
      <c r="N136" s="17" t="s">
        <v>919</v>
      </c>
      <c r="O136" s="96">
        <v>42874</v>
      </c>
      <c r="P136" s="19">
        <v>42921</v>
      </c>
      <c r="Q136" s="19"/>
      <c r="R136" s="17" t="s">
        <v>947</v>
      </c>
      <c r="S136" s="17" t="s">
        <v>951</v>
      </c>
    </row>
    <row r="137" spans="1:1858" x14ac:dyDescent="0.25">
      <c r="A137" s="55"/>
      <c r="B137" s="57"/>
      <c r="C137" s="57"/>
      <c r="D137" s="57"/>
      <c r="E137" s="57"/>
      <c r="F137" s="57"/>
      <c r="G137" s="57"/>
      <c r="H137" s="57"/>
      <c r="I137" s="57"/>
      <c r="K137" s="9"/>
      <c r="L137" s="9"/>
      <c r="N137" s="57"/>
      <c r="O137" s="53"/>
      <c r="S137" s="57"/>
    </row>
    <row r="138" spans="1:1858" x14ac:dyDescent="0.25">
      <c r="A138" s="55"/>
      <c r="B138" s="57"/>
      <c r="C138" s="57"/>
      <c r="D138" s="57"/>
      <c r="E138" s="57"/>
      <c r="F138" s="57"/>
      <c r="G138" s="57"/>
      <c r="H138" s="57"/>
      <c r="I138" s="57"/>
      <c r="K138" s="9"/>
      <c r="L138" s="9"/>
      <c r="N138" s="57"/>
      <c r="O138" s="53"/>
      <c r="S138" s="57"/>
    </row>
    <row r="139" spans="1:1858" s="82" customFormat="1" x14ac:dyDescent="0.25">
      <c r="A139" s="75" t="s">
        <v>972</v>
      </c>
      <c r="B139" s="76">
        <v>44</v>
      </c>
      <c r="C139" s="76">
        <v>2</v>
      </c>
      <c r="D139" s="77" t="s">
        <v>84</v>
      </c>
      <c r="E139" s="77" t="s">
        <v>396</v>
      </c>
      <c r="F139" s="79"/>
      <c r="G139" s="79"/>
      <c r="H139" s="77" t="s">
        <v>633</v>
      </c>
      <c r="I139" s="77" t="s">
        <v>810</v>
      </c>
      <c r="J139" s="78" t="s">
        <v>1052</v>
      </c>
      <c r="K139" s="80"/>
      <c r="L139" s="80">
        <f t="shared" ref="L139:L180" si="6">K139*C139</f>
        <v>0</v>
      </c>
      <c r="M139" s="79"/>
      <c r="N139" s="78"/>
      <c r="O139" s="85"/>
      <c r="P139" s="81"/>
      <c r="Q139" s="81"/>
      <c r="R139" s="78"/>
      <c r="S139" s="78"/>
    </row>
    <row r="140" spans="1:1858" s="82" customFormat="1" x14ac:dyDescent="0.25">
      <c r="A140" s="75" t="s">
        <v>972</v>
      </c>
      <c r="B140" s="76">
        <v>42</v>
      </c>
      <c r="C140" s="76">
        <v>1</v>
      </c>
      <c r="D140" s="77" t="s">
        <v>85</v>
      </c>
      <c r="E140" s="77" t="s">
        <v>397</v>
      </c>
      <c r="F140" s="79"/>
      <c r="G140" s="79"/>
      <c r="H140" s="77" t="s">
        <v>633</v>
      </c>
      <c r="I140" s="77" t="s">
        <v>814</v>
      </c>
      <c r="J140" s="79" t="s">
        <v>1052</v>
      </c>
      <c r="K140" s="80"/>
      <c r="L140" s="80">
        <f t="shared" si="6"/>
        <v>0</v>
      </c>
      <c r="M140" s="79"/>
      <c r="N140" s="78"/>
      <c r="O140" s="85"/>
      <c r="P140" s="81"/>
      <c r="Q140" s="81"/>
      <c r="R140" s="79"/>
      <c r="S140" s="78"/>
    </row>
    <row r="141" spans="1:1858" s="35" customFormat="1" x14ac:dyDescent="0.25">
      <c r="A141" s="29" t="s">
        <v>972</v>
      </c>
      <c r="B141" s="36">
        <v>41</v>
      </c>
      <c r="C141" s="36">
        <v>1</v>
      </c>
      <c r="D141" s="31" t="s">
        <v>1074</v>
      </c>
      <c r="E141" s="31" t="s">
        <v>1076</v>
      </c>
      <c r="F141" s="30"/>
      <c r="G141" s="30"/>
      <c r="H141" s="31" t="s">
        <v>785</v>
      </c>
      <c r="I141" s="30"/>
      <c r="J141" s="31" t="s">
        <v>1046</v>
      </c>
      <c r="K141" s="32">
        <v>5.25</v>
      </c>
      <c r="L141" s="32">
        <f t="shared" si="6"/>
        <v>5.25</v>
      </c>
      <c r="M141" s="30"/>
      <c r="N141" s="30" t="s">
        <v>1069</v>
      </c>
      <c r="O141" s="34">
        <v>43000</v>
      </c>
      <c r="P141" s="34"/>
      <c r="Q141" s="34"/>
      <c r="R141" s="30"/>
      <c r="S141" s="30" t="s">
        <v>1006</v>
      </c>
    </row>
    <row r="142" spans="1:1858" s="50" customFormat="1" x14ac:dyDescent="0.25">
      <c r="A142" s="43" t="s">
        <v>972</v>
      </c>
      <c r="B142" s="59">
        <v>40</v>
      </c>
      <c r="C142" s="44">
        <v>1</v>
      </c>
      <c r="D142" s="59" t="s">
        <v>1141</v>
      </c>
      <c r="E142" s="46" t="s">
        <v>1144</v>
      </c>
      <c r="F142" s="47"/>
      <c r="G142" s="47"/>
      <c r="H142" s="59" t="s">
        <v>1142</v>
      </c>
      <c r="I142" s="59" t="s">
        <v>1143</v>
      </c>
      <c r="J142" s="46" t="s">
        <v>1046</v>
      </c>
      <c r="K142" s="48">
        <v>0.05</v>
      </c>
      <c r="L142" s="48">
        <f t="shared" si="6"/>
        <v>0.05</v>
      </c>
      <c r="M142" s="47"/>
      <c r="N142" s="47" t="s">
        <v>1004</v>
      </c>
      <c r="O142" s="49">
        <v>43019</v>
      </c>
      <c r="P142" s="49"/>
      <c r="Q142" s="49"/>
      <c r="R142" s="47"/>
      <c r="S142" s="47" t="s">
        <v>1006</v>
      </c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F142" s="35"/>
      <c r="AG142" s="35"/>
      <c r="AH142" s="35"/>
      <c r="AI142" s="35"/>
      <c r="AJ142" s="35"/>
      <c r="AK142" s="35"/>
      <c r="AL142" s="35"/>
      <c r="AM142" s="35"/>
      <c r="AN142" s="35"/>
      <c r="AO142" s="35"/>
      <c r="AP142" s="35"/>
      <c r="AQ142" s="35"/>
      <c r="AR142" s="35"/>
      <c r="AS142" s="35"/>
      <c r="AT142" s="35"/>
      <c r="AU142" s="35"/>
      <c r="AV142" s="35"/>
      <c r="AW142" s="35"/>
      <c r="AX142" s="35"/>
      <c r="AY142" s="35"/>
      <c r="AZ142" s="35"/>
      <c r="BA142" s="35"/>
      <c r="BB142" s="35"/>
      <c r="BC142" s="35"/>
      <c r="BD142" s="35"/>
      <c r="BE142" s="35"/>
      <c r="BF142" s="35"/>
      <c r="BG142" s="35"/>
      <c r="BH142" s="35"/>
      <c r="BI142" s="35"/>
      <c r="BJ142" s="35"/>
      <c r="BK142" s="35"/>
      <c r="BL142" s="35"/>
      <c r="BM142" s="35"/>
      <c r="BN142" s="35"/>
      <c r="BO142" s="35"/>
      <c r="BP142" s="35"/>
      <c r="BQ142" s="35"/>
      <c r="BR142" s="35"/>
      <c r="BS142" s="35"/>
      <c r="BT142" s="35"/>
      <c r="BU142" s="35"/>
      <c r="BV142" s="35"/>
      <c r="BW142" s="35"/>
      <c r="BX142" s="35"/>
      <c r="BY142" s="35"/>
      <c r="BZ142" s="35"/>
      <c r="CA142" s="35"/>
      <c r="CB142" s="35"/>
      <c r="CC142" s="35"/>
      <c r="CD142" s="35"/>
      <c r="CE142" s="35"/>
      <c r="CF142" s="35"/>
      <c r="CG142" s="35"/>
      <c r="CH142" s="35"/>
      <c r="CI142" s="35"/>
      <c r="CJ142" s="35"/>
      <c r="CK142" s="35"/>
      <c r="CL142" s="35"/>
      <c r="CM142" s="35"/>
      <c r="CN142" s="35"/>
      <c r="CO142" s="35"/>
      <c r="CP142" s="35"/>
      <c r="CQ142" s="35"/>
      <c r="CR142" s="35"/>
      <c r="CS142" s="35"/>
      <c r="CT142" s="35"/>
      <c r="CU142" s="35"/>
      <c r="CV142" s="35"/>
      <c r="CW142" s="35"/>
      <c r="CX142" s="35"/>
      <c r="CY142" s="35"/>
      <c r="CZ142" s="35"/>
      <c r="DA142" s="35"/>
      <c r="DB142" s="35"/>
      <c r="DC142" s="35"/>
      <c r="DD142" s="35"/>
      <c r="DE142" s="35"/>
      <c r="DF142" s="35"/>
      <c r="DG142" s="35"/>
      <c r="DH142" s="35"/>
      <c r="DI142" s="35"/>
      <c r="DJ142" s="35"/>
      <c r="DK142" s="35"/>
      <c r="DL142" s="35"/>
      <c r="DM142" s="35"/>
      <c r="DN142" s="35"/>
      <c r="DO142" s="35"/>
      <c r="DP142" s="35"/>
      <c r="DQ142" s="35"/>
      <c r="DR142" s="35"/>
      <c r="DS142" s="35"/>
      <c r="DT142" s="35"/>
      <c r="DU142" s="35"/>
      <c r="DV142" s="35"/>
      <c r="DW142" s="35"/>
      <c r="DX142" s="35"/>
      <c r="DY142" s="35"/>
      <c r="DZ142" s="35"/>
      <c r="EA142" s="35"/>
      <c r="EB142" s="35"/>
      <c r="EC142" s="35"/>
      <c r="ED142" s="35"/>
      <c r="EE142" s="35"/>
      <c r="EF142" s="35"/>
      <c r="EG142" s="35"/>
      <c r="EH142" s="35"/>
      <c r="EI142" s="35"/>
      <c r="EJ142" s="35"/>
      <c r="EK142" s="35"/>
      <c r="EL142" s="35"/>
      <c r="EM142" s="35"/>
      <c r="EN142" s="35"/>
      <c r="EO142" s="35"/>
      <c r="EP142" s="35"/>
      <c r="EQ142" s="35"/>
      <c r="ER142" s="35"/>
      <c r="ES142" s="35"/>
      <c r="ET142" s="35"/>
      <c r="EU142" s="35"/>
      <c r="EV142" s="35"/>
      <c r="EW142" s="35"/>
      <c r="EX142" s="35"/>
      <c r="EY142" s="35"/>
      <c r="EZ142" s="35"/>
      <c r="FA142" s="35"/>
      <c r="FB142" s="35"/>
      <c r="FC142" s="35"/>
      <c r="FD142" s="35"/>
      <c r="FE142" s="35"/>
      <c r="FF142" s="35"/>
      <c r="FG142" s="35"/>
      <c r="FH142" s="35"/>
      <c r="FI142" s="35"/>
      <c r="FJ142" s="35"/>
      <c r="FK142" s="35"/>
      <c r="FL142" s="35"/>
      <c r="FM142" s="35"/>
      <c r="FN142" s="35"/>
      <c r="FO142" s="35"/>
      <c r="FP142" s="35"/>
      <c r="FQ142" s="35"/>
      <c r="FR142" s="35"/>
      <c r="FS142" s="35"/>
      <c r="FT142" s="35"/>
      <c r="FU142" s="35"/>
      <c r="FV142" s="35"/>
      <c r="FW142" s="35"/>
      <c r="FX142" s="35"/>
      <c r="FY142" s="35"/>
      <c r="FZ142" s="35"/>
      <c r="GA142" s="35"/>
      <c r="GB142" s="35"/>
      <c r="GC142" s="35"/>
      <c r="GD142" s="35"/>
      <c r="GE142" s="35"/>
      <c r="GF142" s="35"/>
      <c r="GG142" s="35"/>
      <c r="GH142" s="35"/>
      <c r="GI142" s="35"/>
      <c r="GJ142" s="35"/>
      <c r="GK142" s="35"/>
      <c r="GL142" s="35"/>
      <c r="GM142" s="35"/>
      <c r="GN142" s="35"/>
      <c r="GO142" s="35"/>
      <c r="GP142" s="35"/>
      <c r="GQ142" s="35"/>
      <c r="GR142" s="35"/>
      <c r="GS142" s="35"/>
      <c r="GT142" s="35"/>
      <c r="GU142" s="35"/>
      <c r="GV142" s="35"/>
      <c r="GW142" s="35"/>
      <c r="GX142" s="35"/>
      <c r="GY142" s="35"/>
      <c r="GZ142" s="35"/>
      <c r="HA142" s="35"/>
      <c r="HB142" s="35"/>
      <c r="HC142" s="35"/>
      <c r="HD142" s="35"/>
      <c r="HE142" s="35"/>
      <c r="HF142" s="35"/>
      <c r="HG142" s="35"/>
      <c r="HH142" s="35"/>
      <c r="HI142" s="35"/>
      <c r="HJ142" s="35"/>
      <c r="HK142" s="35"/>
      <c r="HL142" s="35"/>
      <c r="HM142" s="35"/>
      <c r="HN142" s="35"/>
      <c r="HO142" s="35"/>
      <c r="HP142" s="35"/>
      <c r="HQ142" s="35"/>
      <c r="HR142" s="35"/>
      <c r="HS142" s="35"/>
      <c r="HT142" s="35"/>
      <c r="HU142" s="35"/>
      <c r="HV142" s="35"/>
      <c r="HW142" s="35"/>
      <c r="HX142" s="35"/>
      <c r="HY142" s="35"/>
      <c r="HZ142" s="35"/>
      <c r="IA142" s="35"/>
      <c r="IB142" s="35"/>
      <c r="IC142" s="35"/>
      <c r="ID142" s="35"/>
      <c r="IE142" s="35"/>
      <c r="IF142" s="35"/>
      <c r="IG142" s="35"/>
      <c r="IH142" s="35"/>
      <c r="II142" s="35"/>
      <c r="IJ142" s="35"/>
      <c r="IK142" s="35"/>
      <c r="IL142" s="35"/>
      <c r="IM142" s="35"/>
      <c r="IN142" s="35"/>
      <c r="IO142" s="35"/>
      <c r="IP142" s="35"/>
      <c r="IQ142" s="35"/>
      <c r="IR142" s="35"/>
      <c r="IS142" s="35"/>
      <c r="IT142" s="35"/>
      <c r="IU142" s="35"/>
      <c r="IV142" s="35"/>
      <c r="IW142" s="35"/>
      <c r="IX142" s="35"/>
      <c r="IY142" s="35"/>
      <c r="IZ142" s="35"/>
      <c r="JA142" s="35"/>
      <c r="JB142" s="35"/>
      <c r="JC142" s="35"/>
      <c r="JD142" s="35"/>
      <c r="JE142" s="35"/>
      <c r="JF142" s="35"/>
      <c r="JG142" s="35"/>
      <c r="JH142" s="35"/>
      <c r="JI142" s="35"/>
      <c r="JJ142" s="35"/>
      <c r="JK142" s="35"/>
      <c r="JL142" s="35"/>
      <c r="JM142" s="35"/>
      <c r="JN142" s="35"/>
      <c r="JO142" s="35"/>
      <c r="JP142" s="35"/>
      <c r="JQ142" s="35"/>
      <c r="JR142" s="35"/>
      <c r="JS142" s="35"/>
      <c r="JT142" s="35"/>
      <c r="JU142" s="35"/>
      <c r="JV142" s="35"/>
      <c r="JW142" s="35"/>
      <c r="JX142" s="35"/>
      <c r="JY142" s="35"/>
      <c r="JZ142" s="35"/>
      <c r="KA142" s="35"/>
      <c r="KB142" s="35"/>
      <c r="KC142" s="35"/>
      <c r="KD142" s="35"/>
      <c r="KE142" s="35"/>
      <c r="KF142" s="35"/>
      <c r="KG142" s="35"/>
      <c r="KH142" s="35"/>
      <c r="KI142" s="35"/>
      <c r="KJ142" s="35"/>
      <c r="KK142" s="35"/>
      <c r="KL142" s="35"/>
      <c r="KM142" s="35"/>
      <c r="KN142" s="35"/>
      <c r="KO142" s="35"/>
      <c r="KP142" s="35"/>
      <c r="KQ142" s="35"/>
      <c r="KR142" s="35"/>
      <c r="KS142" s="35"/>
      <c r="KT142" s="35"/>
      <c r="KU142" s="35"/>
      <c r="KV142" s="35"/>
      <c r="KW142" s="35"/>
      <c r="KX142" s="35"/>
      <c r="KY142" s="35"/>
      <c r="KZ142" s="35"/>
      <c r="LA142" s="35"/>
      <c r="LB142" s="35"/>
      <c r="LC142" s="35"/>
      <c r="LD142" s="35"/>
      <c r="LE142" s="35"/>
      <c r="LF142" s="35"/>
      <c r="LG142" s="35"/>
      <c r="LH142" s="35"/>
      <c r="LI142" s="35"/>
      <c r="LJ142" s="35"/>
      <c r="LK142" s="35"/>
      <c r="LL142" s="35"/>
      <c r="LM142" s="35"/>
      <c r="LN142" s="35"/>
      <c r="LO142" s="35"/>
      <c r="LP142" s="35"/>
      <c r="LQ142" s="35"/>
      <c r="LR142" s="35"/>
      <c r="LS142" s="35"/>
      <c r="LT142" s="35"/>
      <c r="LU142" s="35"/>
      <c r="LV142" s="35"/>
      <c r="LW142" s="35"/>
      <c r="LX142" s="35"/>
      <c r="LY142" s="35"/>
      <c r="LZ142" s="35"/>
      <c r="MA142" s="35"/>
      <c r="MB142" s="35"/>
      <c r="MC142" s="35"/>
      <c r="MD142" s="35"/>
      <c r="ME142" s="35"/>
      <c r="MF142" s="35"/>
      <c r="MG142" s="35"/>
      <c r="MH142" s="35"/>
      <c r="MI142" s="35"/>
      <c r="MJ142" s="35"/>
      <c r="MK142" s="35"/>
      <c r="ML142" s="35"/>
      <c r="MM142" s="35"/>
      <c r="MN142" s="35"/>
      <c r="MO142" s="35"/>
      <c r="MP142" s="35"/>
      <c r="MQ142" s="35"/>
      <c r="MR142" s="35"/>
      <c r="MS142" s="35"/>
      <c r="MT142" s="35"/>
      <c r="MU142" s="35"/>
      <c r="MV142" s="35"/>
      <c r="MW142" s="35"/>
      <c r="MX142" s="35"/>
      <c r="MY142" s="35"/>
      <c r="MZ142" s="35"/>
      <c r="NA142" s="35"/>
      <c r="NB142" s="35"/>
      <c r="NC142" s="35"/>
      <c r="ND142" s="35"/>
      <c r="NE142" s="35"/>
      <c r="NF142" s="35"/>
      <c r="NG142" s="35"/>
      <c r="NH142" s="35"/>
      <c r="NI142" s="35"/>
      <c r="NJ142" s="35"/>
      <c r="NK142" s="35"/>
      <c r="NL142" s="35"/>
      <c r="NM142" s="35"/>
      <c r="NN142" s="35"/>
      <c r="NO142" s="35"/>
      <c r="NP142" s="35"/>
      <c r="NQ142" s="35"/>
      <c r="NR142" s="35"/>
      <c r="NS142" s="35"/>
      <c r="NT142" s="35"/>
      <c r="NU142" s="35"/>
      <c r="NV142" s="35"/>
      <c r="NW142" s="35"/>
      <c r="NX142" s="35"/>
      <c r="NY142" s="35"/>
      <c r="NZ142" s="35"/>
      <c r="OA142" s="35"/>
      <c r="OB142" s="35"/>
      <c r="OC142" s="35"/>
      <c r="OD142" s="35"/>
      <c r="OE142" s="35"/>
      <c r="OF142" s="35"/>
      <c r="OG142" s="35"/>
      <c r="OH142" s="35"/>
      <c r="OI142" s="35"/>
      <c r="OJ142" s="35"/>
      <c r="OK142" s="35"/>
      <c r="OL142" s="35"/>
      <c r="OM142" s="35"/>
      <c r="ON142" s="35"/>
      <c r="OO142" s="35"/>
      <c r="OP142" s="35"/>
      <c r="OQ142" s="35"/>
      <c r="OR142" s="35"/>
      <c r="OS142" s="35"/>
      <c r="OT142" s="35"/>
      <c r="OU142" s="35"/>
      <c r="OV142" s="35"/>
      <c r="OW142" s="35"/>
      <c r="OX142" s="35"/>
      <c r="OY142" s="35"/>
      <c r="OZ142" s="35"/>
      <c r="PA142" s="35"/>
      <c r="PB142" s="35"/>
      <c r="PC142" s="35"/>
      <c r="PD142" s="35"/>
      <c r="PE142" s="35"/>
      <c r="PF142" s="35"/>
      <c r="PG142" s="35"/>
      <c r="PH142" s="35"/>
      <c r="PI142" s="35"/>
      <c r="PJ142" s="35"/>
      <c r="PK142" s="35"/>
      <c r="PL142" s="35"/>
      <c r="PM142" s="35"/>
      <c r="PN142" s="35"/>
      <c r="PO142" s="35"/>
      <c r="PP142" s="35"/>
      <c r="PQ142" s="35"/>
      <c r="PR142" s="35"/>
      <c r="PS142" s="35"/>
      <c r="PT142" s="35"/>
      <c r="PU142" s="35"/>
      <c r="PV142" s="35"/>
      <c r="PW142" s="35"/>
      <c r="PX142" s="35"/>
      <c r="PY142" s="35"/>
      <c r="PZ142" s="35"/>
      <c r="QA142" s="35"/>
      <c r="QB142" s="35"/>
      <c r="QC142" s="35"/>
      <c r="QD142" s="35"/>
      <c r="QE142" s="35"/>
      <c r="QF142" s="35"/>
      <c r="QG142" s="35"/>
      <c r="QH142" s="35"/>
      <c r="QI142" s="35"/>
      <c r="QJ142" s="35"/>
      <c r="QK142" s="35"/>
      <c r="QL142" s="35"/>
      <c r="QM142" s="35"/>
      <c r="QN142" s="35"/>
      <c r="QO142" s="35"/>
      <c r="QP142" s="35"/>
      <c r="QQ142" s="35"/>
      <c r="QR142" s="35"/>
      <c r="QS142" s="35"/>
      <c r="QT142" s="35"/>
      <c r="QU142" s="35"/>
      <c r="QV142" s="35"/>
      <c r="QW142" s="35"/>
      <c r="QX142" s="35"/>
      <c r="QY142" s="35"/>
      <c r="QZ142" s="35"/>
      <c r="RA142" s="35"/>
      <c r="RB142" s="35"/>
      <c r="RC142" s="35"/>
      <c r="RD142" s="35"/>
      <c r="RE142" s="35"/>
      <c r="RF142" s="35"/>
      <c r="RG142" s="35"/>
      <c r="RH142" s="35"/>
      <c r="RI142" s="35"/>
      <c r="RJ142" s="35"/>
      <c r="RK142" s="35"/>
      <c r="RL142" s="35"/>
      <c r="RM142" s="35"/>
      <c r="RN142" s="35"/>
      <c r="RO142" s="35"/>
      <c r="RP142" s="35"/>
      <c r="RQ142" s="35"/>
      <c r="RR142" s="35"/>
      <c r="RS142" s="35"/>
      <c r="RT142" s="35"/>
      <c r="RU142" s="35"/>
      <c r="RV142" s="35"/>
      <c r="RW142" s="35"/>
      <c r="RX142" s="35"/>
      <c r="RY142" s="35"/>
      <c r="RZ142" s="35"/>
      <c r="SA142" s="35"/>
      <c r="SB142" s="35"/>
      <c r="SC142" s="35"/>
      <c r="SD142" s="35"/>
      <c r="SE142" s="35"/>
      <c r="SF142" s="35"/>
      <c r="SG142" s="35"/>
      <c r="SH142" s="35"/>
      <c r="SI142" s="35"/>
      <c r="SJ142" s="35"/>
      <c r="SK142" s="35"/>
      <c r="SL142" s="35"/>
      <c r="SM142" s="35"/>
      <c r="SN142" s="35"/>
      <c r="SO142" s="35"/>
      <c r="SP142" s="35"/>
      <c r="SQ142" s="35"/>
      <c r="SR142" s="35"/>
      <c r="SS142" s="35"/>
      <c r="ST142" s="35"/>
      <c r="SU142" s="35"/>
      <c r="SV142" s="35"/>
      <c r="SW142" s="35"/>
      <c r="SX142" s="35"/>
      <c r="SY142" s="35"/>
      <c r="SZ142" s="35"/>
      <c r="TA142" s="35"/>
      <c r="TB142" s="35"/>
      <c r="TC142" s="35"/>
      <c r="TD142" s="35"/>
      <c r="TE142" s="35"/>
      <c r="TF142" s="35"/>
      <c r="TG142" s="35"/>
      <c r="TH142" s="35"/>
      <c r="TI142" s="35"/>
      <c r="TJ142" s="35"/>
      <c r="TK142" s="35"/>
      <c r="TL142" s="35"/>
      <c r="TM142" s="35"/>
      <c r="TN142" s="35"/>
      <c r="TO142" s="35"/>
      <c r="TP142" s="35"/>
      <c r="TQ142" s="35"/>
      <c r="TR142" s="35"/>
      <c r="TS142" s="35"/>
      <c r="TT142" s="35"/>
      <c r="TU142" s="35"/>
      <c r="TV142" s="35"/>
      <c r="TW142" s="35"/>
      <c r="TX142" s="35"/>
      <c r="TY142" s="35"/>
      <c r="TZ142" s="35"/>
      <c r="UA142" s="35"/>
      <c r="UB142" s="35"/>
      <c r="UC142" s="35"/>
      <c r="UD142" s="35"/>
      <c r="UE142" s="35"/>
      <c r="UF142" s="35"/>
      <c r="UG142" s="35"/>
      <c r="UH142" s="35"/>
      <c r="UI142" s="35"/>
      <c r="UJ142" s="35"/>
      <c r="UK142" s="35"/>
      <c r="UL142" s="35"/>
      <c r="UM142" s="35"/>
      <c r="UN142" s="35"/>
      <c r="UO142" s="35"/>
      <c r="UP142" s="35"/>
      <c r="UQ142" s="35"/>
      <c r="UR142" s="35"/>
      <c r="US142" s="35"/>
      <c r="UT142" s="35"/>
      <c r="UU142" s="35"/>
      <c r="UV142" s="35"/>
      <c r="UW142" s="35"/>
      <c r="UX142" s="35"/>
      <c r="UY142" s="35"/>
      <c r="UZ142" s="35"/>
      <c r="VA142" s="35"/>
      <c r="VB142" s="35"/>
      <c r="VC142" s="35"/>
      <c r="VD142" s="35"/>
      <c r="VE142" s="35"/>
      <c r="VF142" s="35"/>
      <c r="VG142" s="35"/>
      <c r="VH142" s="35"/>
      <c r="VI142" s="35"/>
      <c r="VJ142" s="35"/>
      <c r="VK142" s="35"/>
      <c r="VL142" s="35"/>
      <c r="VM142" s="35"/>
      <c r="VN142" s="35"/>
      <c r="VO142" s="35"/>
      <c r="VP142" s="35"/>
      <c r="VQ142" s="35"/>
      <c r="VR142" s="35"/>
      <c r="VS142" s="35"/>
      <c r="VT142" s="35"/>
      <c r="VU142" s="35"/>
      <c r="VV142" s="35"/>
      <c r="VW142" s="35"/>
      <c r="VX142" s="35"/>
      <c r="VY142" s="35"/>
      <c r="VZ142" s="35"/>
      <c r="WA142" s="35"/>
      <c r="WB142" s="35"/>
      <c r="WC142" s="35"/>
      <c r="WD142" s="35"/>
      <c r="WE142" s="35"/>
      <c r="WF142" s="35"/>
      <c r="WG142" s="35"/>
      <c r="WH142" s="35"/>
      <c r="WI142" s="35"/>
      <c r="WJ142" s="35"/>
      <c r="WK142" s="35"/>
      <c r="WL142" s="35"/>
      <c r="WM142" s="35"/>
      <c r="WN142" s="35"/>
      <c r="WO142" s="35"/>
      <c r="WP142" s="35"/>
      <c r="WQ142" s="35"/>
      <c r="WR142" s="35"/>
      <c r="WS142" s="35"/>
      <c r="WT142" s="35"/>
      <c r="WU142" s="35"/>
      <c r="WV142" s="35"/>
      <c r="WW142" s="35"/>
      <c r="WX142" s="35"/>
      <c r="WY142" s="35"/>
      <c r="WZ142" s="35"/>
      <c r="XA142" s="35"/>
      <c r="XB142" s="35"/>
      <c r="XC142" s="35"/>
      <c r="XD142" s="35"/>
      <c r="XE142" s="35"/>
      <c r="XF142" s="35"/>
      <c r="XG142" s="35"/>
      <c r="XH142" s="35"/>
      <c r="XI142" s="35"/>
      <c r="XJ142" s="35"/>
      <c r="XK142" s="35"/>
      <c r="XL142" s="35"/>
      <c r="XM142" s="35"/>
      <c r="XN142" s="35"/>
      <c r="XO142" s="35"/>
      <c r="XP142" s="35"/>
      <c r="XQ142" s="35"/>
      <c r="XR142" s="35"/>
      <c r="XS142" s="35"/>
      <c r="XT142" s="35"/>
      <c r="XU142" s="35"/>
      <c r="XV142" s="35"/>
      <c r="XW142" s="35"/>
      <c r="XX142" s="35"/>
      <c r="XY142" s="35"/>
      <c r="XZ142" s="35"/>
      <c r="YA142" s="35"/>
      <c r="YB142" s="35"/>
      <c r="YC142" s="35"/>
      <c r="YD142" s="35"/>
      <c r="YE142" s="35"/>
      <c r="YF142" s="35"/>
      <c r="YG142" s="35"/>
      <c r="YH142" s="35"/>
      <c r="YI142" s="35"/>
      <c r="YJ142" s="35"/>
      <c r="YK142" s="35"/>
      <c r="YL142" s="35"/>
      <c r="YM142" s="35"/>
      <c r="YN142" s="35"/>
      <c r="YO142" s="35"/>
      <c r="YP142" s="35"/>
      <c r="YQ142" s="35"/>
      <c r="YR142" s="35"/>
      <c r="YS142" s="35"/>
      <c r="YT142" s="35"/>
      <c r="YU142" s="35"/>
      <c r="YV142" s="35"/>
      <c r="YW142" s="35"/>
      <c r="YX142" s="35"/>
      <c r="YY142" s="35"/>
      <c r="YZ142" s="35"/>
      <c r="ZA142" s="35"/>
      <c r="ZB142" s="35"/>
      <c r="ZC142" s="35"/>
      <c r="ZD142" s="35"/>
      <c r="ZE142" s="35"/>
      <c r="ZF142" s="35"/>
      <c r="ZG142" s="35"/>
      <c r="ZH142" s="35"/>
      <c r="ZI142" s="35"/>
      <c r="ZJ142" s="35"/>
      <c r="ZK142" s="35"/>
      <c r="ZL142" s="35"/>
      <c r="ZM142" s="35"/>
      <c r="ZN142" s="35"/>
      <c r="ZO142" s="35"/>
      <c r="ZP142" s="35"/>
      <c r="ZQ142" s="35"/>
      <c r="ZR142" s="35"/>
      <c r="ZS142" s="35"/>
      <c r="ZT142" s="35"/>
      <c r="ZU142" s="35"/>
      <c r="ZV142" s="35"/>
      <c r="ZW142" s="35"/>
      <c r="ZX142" s="35"/>
      <c r="ZY142" s="35"/>
      <c r="ZZ142" s="35"/>
      <c r="AAA142" s="35"/>
      <c r="AAB142" s="35"/>
      <c r="AAC142" s="35"/>
      <c r="AAD142" s="35"/>
      <c r="AAE142" s="35"/>
      <c r="AAF142" s="35"/>
      <c r="AAG142" s="35"/>
      <c r="AAH142" s="35"/>
      <c r="AAI142" s="35"/>
      <c r="AAJ142" s="35"/>
      <c r="AAK142" s="35"/>
      <c r="AAL142" s="35"/>
      <c r="AAM142" s="35"/>
      <c r="AAN142" s="35"/>
      <c r="AAO142" s="35"/>
      <c r="AAP142" s="35"/>
      <c r="AAQ142" s="35"/>
      <c r="AAR142" s="35"/>
      <c r="AAS142" s="35"/>
      <c r="AAT142" s="35"/>
      <c r="AAU142" s="35"/>
      <c r="AAV142" s="35"/>
      <c r="AAW142" s="35"/>
      <c r="AAX142" s="35"/>
      <c r="AAY142" s="35"/>
      <c r="AAZ142" s="35"/>
      <c r="ABA142" s="35"/>
      <c r="ABB142" s="35"/>
      <c r="ABC142" s="35"/>
      <c r="ABD142" s="35"/>
      <c r="ABE142" s="35"/>
      <c r="ABF142" s="35"/>
      <c r="ABG142" s="35"/>
      <c r="ABH142" s="35"/>
      <c r="ABI142" s="35"/>
      <c r="ABJ142" s="35"/>
      <c r="ABK142" s="35"/>
      <c r="ABL142" s="35"/>
      <c r="ABM142" s="35"/>
      <c r="ABN142" s="35"/>
      <c r="ABO142" s="35"/>
      <c r="ABP142" s="35"/>
      <c r="ABQ142" s="35"/>
      <c r="ABR142" s="35"/>
      <c r="ABS142" s="35"/>
      <c r="ABT142" s="35"/>
      <c r="ABU142" s="35"/>
      <c r="ABV142" s="35"/>
      <c r="ABW142" s="35"/>
      <c r="ABX142" s="35"/>
      <c r="ABY142" s="35"/>
      <c r="ABZ142" s="35"/>
      <c r="ACA142" s="35"/>
      <c r="ACB142" s="35"/>
      <c r="ACC142" s="35"/>
      <c r="ACD142" s="35"/>
      <c r="ACE142" s="35"/>
      <c r="ACF142" s="35"/>
      <c r="ACG142" s="35"/>
      <c r="ACH142" s="35"/>
      <c r="ACI142" s="35"/>
      <c r="ACJ142" s="35"/>
      <c r="ACK142" s="35"/>
      <c r="ACL142" s="35"/>
      <c r="ACM142" s="35"/>
      <c r="ACN142" s="35"/>
      <c r="ACO142" s="35"/>
      <c r="ACP142" s="35"/>
      <c r="ACQ142" s="35"/>
      <c r="ACR142" s="35"/>
      <c r="ACS142" s="35"/>
      <c r="ACT142" s="35"/>
      <c r="ACU142" s="35"/>
      <c r="ACV142" s="35"/>
      <c r="ACW142" s="35"/>
      <c r="ACX142" s="35"/>
      <c r="ACY142" s="35"/>
      <c r="ACZ142" s="35"/>
      <c r="ADA142" s="35"/>
      <c r="ADB142" s="35"/>
      <c r="ADC142" s="35"/>
      <c r="ADD142" s="35"/>
      <c r="ADE142" s="35"/>
      <c r="ADF142" s="35"/>
      <c r="ADG142" s="35"/>
      <c r="ADH142" s="35"/>
      <c r="ADI142" s="35"/>
      <c r="ADJ142" s="35"/>
      <c r="ADK142" s="35"/>
      <c r="ADL142" s="35"/>
      <c r="ADM142" s="35"/>
      <c r="ADN142" s="35"/>
      <c r="ADO142" s="35"/>
      <c r="ADP142" s="35"/>
      <c r="ADQ142" s="35"/>
      <c r="ADR142" s="35"/>
      <c r="ADS142" s="35"/>
      <c r="ADT142" s="35"/>
      <c r="ADU142" s="35"/>
      <c r="ADV142" s="35"/>
      <c r="ADW142" s="35"/>
      <c r="ADX142" s="35"/>
      <c r="ADY142" s="35"/>
      <c r="ADZ142" s="35"/>
      <c r="AEA142" s="35"/>
      <c r="AEB142" s="35"/>
      <c r="AEC142" s="35"/>
      <c r="AED142" s="35"/>
      <c r="AEE142" s="35"/>
      <c r="AEF142" s="35"/>
      <c r="AEG142" s="35"/>
      <c r="AEH142" s="35"/>
      <c r="AEI142" s="35"/>
      <c r="AEJ142" s="35"/>
      <c r="AEK142" s="35"/>
      <c r="AEL142" s="35"/>
      <c r="AEM142" s="35"/>
      <c r="AEN142" s="35"/>
      <c r="AEO142" s="35"/>
      <c r="AEP142" s="35"/>
      <c r="AEQ142" s="35"/>
      <c r="AER142" s="35"/>
      <c r="AES142" s="35"/>
      <c r="AET142" s="35"/>
      <c r="AEU142" s="35"/>
      <c r="AEV142" s="35"/>
      <c r="AEW142" s="35"/>
      <c r="AEX142" s="35"/>
      <c r="AEY142" s="35"/>
      <c r="AEZ142" s="35"/>
      <c r="AFA142" s="35"/>
      <c r="AFB142" s="35"/>
      <c r="AFC142" s="35"/>
      <c r="AFD142" s="35"/>
      <c r="AFE142" s="35"/>
      <c r="AFF142" s="35"/>
      <c r="AFG142" s="35"/>
      <c r="AFH142" s="35"/>
      <c r="AFI142" s="35"/>
      <c r="AFJ142" s="35"/>
      <c r="AFK142" s="35"/>
      <c r="AFL142" s="35"/>
      <c r="AFM142" s="35"/>
      <c r="AFN142" s="35"/>
      <c r="AFO142" s="35"/>
      <c r="AFP142" s="35"/>
      <c r="AFQ142" s="35"/>
      <c r="AFR142" s="35"/>
      <c r="AFS142" s="35"/>
      <c r="AFT142" s="35"/>
      <c r="AFU142" s="35"/>
      <c r="AFV142" s="35"/>
      <c r="AFW142" s="35"/>
      <c r="AFX142" s="35"/>
      <c r="AFY142" s="35"/>
      <c r="AFZ142" s="35"/>
      <c r="AGA142" s="35"/>
      <c r="AGB142" s="35"/>
      <c r="AGC142" s="35"/>
      <c r="AGD142" s="35"/>
      <c r="AGE142" s="35"/>
      <c r="AGF142" s="35"/>
      <c r="AGG142" s="35"/>
      <c r="AGH142" s="35"/>
      <c r="AGI142" s="35"/>
      <c r="AGJ142" s="35"/>
      <c r="AGK142" s="35"/>
      <c r="AGL142" s="35"/>
      <c r="AGM142" s="35"/>
      <c r="AGN142" s="35"/>
      <c r="AGO142" s="35"/>
      <c r="AGP142" s="35"/>
      <c r="AGQ142" s="35"/>
      <c r="AGR142" s="35"/>
      <c r="AGS142" s="35"/>
      <c r="AGT142" s="35"/>
      <c r="AGU142" s="35"/>
      <c r="AGV142" s="35"/>
      <c r="AGW142" s="35"/>
      <c r="AGX142" s="35"/>
      <c r="AGY142" s="35"/>
      <c r="AGZ142" s="35"/>
      <c r="AHA142" s="35"/>
      <c r="AHB142" s="35"/>
      <c r="AHC142" s="35"/>
      <c r="AHD142" s="35"/>
      <c r="AHE142" s="35"/>
      <c r="AHF142" s="35"/>
      <c r="AHG142" s="35"/>
      <c r="AHH142" s="35"/>
      <c r="AHI142" s="35"/>
      <c r="AHJ142" s="35"/>
      <c r="AHK142" s="35"/>
      <c r="AHL142" s="35"/>
      <c r="AHM142" s="35"/>
      <c r="AHN142" s="35"/>
      <c r="AHO142" s="35"/>
      <c r="AHP142" s="35"/>
      <c r="AHQ142" s="35"/>
      <c r="AHR142" s="35"/>
      <c r="AHS142" s="35"/>
      <c r="AHT142" s="35"/>
      <c r="AHU142" s="35"/>
      <c r="AHV142" s="35"/>
      <c r="AHW142" s="35"/>
      <c r="AHX142" s="35"/>
      <c r="AHY142" s="35"/>
      <c r="AHZ142" s="35"/>
      <c r="AIA142" s="35"/>
      <c r="AIB142" s="35"/>
      <c r="AIC142" s="35"/>
      <c r="AID142" s="35"/>
      <c r="AIE142" s="35"/>
      <c r="AIF142" s="35"/>
      <c r="AIG142" s="35"/>
      <c r="AIH142" s="35"/>
      <c r="AII142" s="35"/>
      <c r="AIJ142" s="35"/>
      <c r="AIK142" s="35"/>
      <c r="AIL142" s="35"/>
      <c r="AIM142" s="35"/>
      <c r="AIN142" s="35"/>
      <c r="AIO142" s="35"/>
      <c r="AIP142" s="35"/>
      <c r="AIQ142" s="35"/>
      <c r="AIR142" s="35"/>
      <c r="AIS142" s="35"/>
      <c r="AIT142" s="35"/>
      <c r="AIU142" s="35"/>
      <c r="AIV142" s="35"/>
      <c r="AIW142" s="35"/>
      <c r="AIX142" s="35"/>
      <c r="AIY142" s="35"/>
      <c r="AIZ142" s="35"/>
      <c r="AJA142" s="35"/>
      <c r="AJB142" s="35"/>
      <c r="AJC142" s="35"/>
      <c r="AJD142" s="35"/>
      <c r="AJE142" s="35"/>
      <c r="AJF142" s="35"/>
      <c r="AJG142" s="35"/>
      <c r="AJH142" s="35"/>
      <c r="AJI142" s="35"/>
      <c r="AJJ142" s="35"/>
      <c r="AJK142" s="35"/>
      <c r="AJL142" s="35"/>
      <c r="AJM142" s="35"/>
      <c r="AJN142" s="35"/>
      <c r="AJO142" s="35"/>
      <c r="AJP142" s="35"/>
      <c r="AJQ142" s="35"/>
      <c r="AJR142" s="35"/>
      <c r="AJS142" s="35"/>
      <c r="AJT142" s="35"/>
      <c r="AJU142" s="35"/>
      <c r="AJV142" s="35"/>
      <c r="AJW142" s="35"/>
      <c r="AJX142" s="35"/>
      <c r="AJY142" s="35"/>
      <c r="AJZ142" s="35"/>
      <c r="AKA142" s="35"/>
      <c r="AKB142" s="35"/>
      <c r="AKC142" s="35"/>
      <c r="AKD142" s="35"/>
      <c r="AKE142" s="35"/>
      <c r="AKF142" s="35"/>
      <c r="AKG142" s="35"/>
      <c r="AKH142" s="35"/>
      <c r="AKI142" s="35"/>
      <c r="AKJ142" s="35"/>
      <c r="AKK142" s="35"/>
      <c r="AKL142" s="35"/>
      <c r="AKM142" s="35"/>
      <c r="AKN142" s="35"/>
      <c r="AKO142" s="35"/>
      <c r="AKP142" s="35"/>
      <c r="AKQ142" s="35"/>
      <c r="AKR142" s="35"/>
      <c r="AKS142" s="35"/>
      <c r="AKT142" s="35"/>
      <c r="AKU142" s="35"/>
      <c r="AKV142" s="35"/>
      <c r="AKW142" s="35"/>
      <c r="AKX142" s="35"/>
      <c r="AKY142" s="35"/>
      <c r="AKZ142" s="35"/>
      <c r="ALA142" s="35"/>
      <c r="ALB142" s="35"/>
      <c r="ALC142" s="35"/>
      <c r="ALD142" s="35"/>
      <c r="ALE142" s="35"/>
      <c r="ALF142" s="35"/>
      <c r="ALG142" s="35"/>
      <c r="ALH142" s="35"/>
      <c r="ALI142" s="35"/>
      <c r="ALJ142" s="35"/>
      <c r="ALK142" s="35"/>
      <c r="ALL142" s="35"/>
      <c r="ALM142" s="35"/>
      <c r="ALN142" s="35"/>
      <c r="ALO142" s="35"/>
      <c r="ALP142" s="35"/>
      <c r="ALQ142" s="35"/>
      <c r="ALR142" s="35"/>
      <c r="ALS142" s="35"/>
      <c r="ALT142" s="35"/>
      <c r="ALU142" s="35"/>
      <c r="ALV142" s="35"/>
      <c r="ALW142" s="35"/>
      <c r="ALX142" s="35"/>
      <c r="ALY142" s="35"/>
      <c r="ALZ142" s="35"/>
      <c r="AMA142" s="35"/>
      <c r="AMB142" s="35"/>
      <c r="AMC142" s="35"/>
      <c r="AMD142" s="35"/>
      <c r="AME142" s="35"/>
      <c r="AMF142" s="35"/>
      <c r="AMG142" s="35"/>
      <c r="AMH142" s="35"/>
      <c r="AMI142" s="35"/>
      <c r="AMJ142" s="35"/>
      <c r="AMK142" s="35"/>
      <c r="AML142" s="35"/>
      <c r="AMM142" s="35"/>
      <c r="AMN142" s="35"/>
      <c r="AMO142" s="35"/>
      <c r="AMP142" s="35"/>
      <c r="AMQ142" s="35"/>
      <c r="AMR142" s="35"/>
      <c r="AMS142" s="35"/>
      <c r="AMT142" s="35"/>
      <c r="AMU142" s="35"/>
      <c r="AMV142" s="35"/>
      <c r="AMW142" s="35"/>
      <c r="AMX142" s="35"/>
      <c r="AMY142" s="35"/>
      <c r="AMZ142" s="35"/>
      <c r="ANA142" s="35"/>
      <c r="ANB142" s="35"/>
      <c r="ANC142" s="35"/>
      <c r="AND142" s="35"/>
      <c r="ANE142" s="35"/>
      <c r="ANF142" s="35"/>
      <c r="ANG142" s="35"/>
      <c r="ANH142" s="35"/>
      <c r="ANI142" s="35"/>
      <c r="ANJ142" s="35"/>
      <c r="ANK142" s="35"/>
      <c r="ANL142" s="35"/>
      <c r="ANM142" s="35"/>
      <c r="ANN142" s="35"/>
      <c r="ANO142" s="35"/>
      <c r="ANP142" s="35"/>
      <c r="ANQ142" s="35"/>
      <c r="ANR142" s="35"/>
      <c r="ANS142" s="35"/>
      <c r="ANT142" s="35"/>
      <c r="ANU142" s="35"/>
      <c r="ANV142" s="35"/>
      <c r="ANW142" s="35"/>
      <c r="ANX142" s="35"/>
      <c r="ANY142" s="35"/>
      <c r="ANZ142" s="35"/>
      <c r="AOA142" s="35"/>
      <c r="AOB142" s="35"/>
      <c r="AOC142" s="35"/>
      <c r="AOD142" s="35"/>
      <c r="AOE142" s="35"/>
      <c r="AOF142" s="35"/>
      <c r="AOG142" s="35"/>
      <c r="AOH142" s="35"/>
      <c r="AOI142" s="35"/>
      <c r="AOJ142" s="35"/>
      <c r="AOK142" s="35"/>
      <c r="AOL142" s="35"/>
      <c r="AOM142" s="35"/>
      <c r="AON142" s="35"/>
      <c r="AOO142" s="35"/>
      <c r="AOP142" s="35"/>
      <c r="AOQ142" s="35"/>
      <c r="AOR142" s="35"/>
      <c r="AOS142" s="35"/>
      <c r="AOT142" s="35"/>
      <c r="AOU142" s="35"/>
      <c r="AOV142" s="35"/>
      <c r="AOW142" s="35"/>
      <c r="AOX142" s="35"/>
      <c r="AOY142" s="35"/>
      <c r="AOZ142" s="35"/>
      <c r="APA142" s="35"/>
      <c r="APB142" s="35"/>
      <c r="APC142" s="35"/>
      <c r="APD142" s="35"/>
      <c r="APE142" s="35"/>
      <c r="APF142" s="35"/>
      <c r="APG142" s="35"/>
      <c r="APH142" s="35"/>
      <c r="API142" s="35"/>
      <c r="APJ142" s="35"/>
      <c r="APK142" s="35"/>
      <c r="APL142" s="35"/>
      <c r="APM142" s="35"/>
      <c r="APN142" s="35"/>
      <c r="APO142" s="35"/>
      <c r="APP142" s="35"/>
      <c r="APQ142" s="35"/>
      <c r="APR142" s="35"/>
      <c r="APS142" s="35"/>
      <c r="APT142" s="35"/>
      <c r="APU142" s="35"/>
      <c r="APV142" s="35"/>
      <c r="APW142" s="35"/>
      <c r="APX142" s="35"/>
      <c r="APY142" s="35"/>
      <c r="APZ142" s="35"/>
      <c r="AQA142" s="35"/>
      <c r="AQB142" s="35"/>
      <c r="AQC142" s="35"/>
      <c r="AQD142" s="35"/>
      <c r="AQE142" s="35"/>
      <c r="AQF142" s="35"/>
      <c r="AQG142" s="35"/>
      <c r="AQH142" s="35"/>
      <c r="AQI142" s="35"/>
      <c r="AQJ142" s="35"/>
      <c r="AQK142" s="35"/>
      <c r="AQL142" s="35"/>
      <c r="AQM142" s="35"/>
      <c r="AQN142" s="35"/>
      <c r="AQO142" s="35"/>
      <c r="AQP142" s="35"/>
      <c r="AQQ142" s="35"/>
      <c r="AQR142" s="35"/>
      <c r="AQS142" s="35"/>
      <c r="AQT142" s="35"/>
      <c r="AQU142" s="35"/>
      <c r="AQV142" s="35"/>
      <c r="AQW142" s="35"/>
      <c r="AQX142" s="35"/>
      <c r="AQY142" s="35"/>
      <c r="AQZ142" s="35"/>
      <c r="ARA142" s="35"/>
      <c r="ARB142" s="35"/>
      <c r="ARC142" s="35"/>
      <c r="ARD142" s="35"/>
      <c r="ARE142" s="35"/>
      <c r="ARF142" s="35"/>
      <c r="ARG142" s="35"/>
      <c r="ARH142" s="35"/>
      <c r="ARI142" s="35"/>
      <c r="ARJ142" s="35"/>
      <c r="ARK142" s="35"/>
      <c r="ARL142" s="35"/>
      <c r="ARM142" s="35"/>
      <c r="ARN142" s="35"/>
      <c r="ARO142" s="35"/>
      <c r="ARP142" s="35"/>
      <c r="ARQ142" s="35"/>
      <c r="ARR142" s="35"/>
      <c r="ARS142" s="35"/>
      <c r="ART142" s="35"/>
      <c r="ARU142" s="35"/>
      <c r="ARV142" s="35"/>
      <c r="ARW142" s="35"/>
      <c r="ARX142" s="35"/>
      <c r="ARY142" s="35"/>
      <c r="ARZ142" s="35"/>
      <c r="ASA142" s="35"/>
      <c r="ASB142" s="35"/>
      <c r="ASC142" s="35"/>
      <c r="ASD142" s="35"/>
      <c r="ASE142" s="35"/>
      <c r="ASF142" s="35"/>
      <c r="ASG142" s="35"/>
      <c r="ASH142" s="35"/>
      <c r="ASI142" s="35"/>
      <c r="ASJ142" s="35"/>
      <c r="ASK142" s="35"/>
      <c r="ASL142" s="35"/>
      <c r="ASM142" s="35"/>
      <c r="ASN142" s="35"/>
      <c r="ASO142" s="35"/>
      <c r="ASP142" s="35"/>
      <c r="ASQ142" s="35"/>
      <c r="ASR142" s="35"/>
      <c r="ASS142" s="35"/>
      <c r="AST142" s="35"/>
      <c r="ASU142" s="35"/>
      <c r="ASV142" s="35"/>
      <c r="ASW142" s="35"/>
      <c r="ASX142" s="35"/>
      <c r="ASY142" s="35"/>
      <c r="ASZ142" s="35"/>
      <c r="ATA142" s="35"/>
      <c r="ATB142" s="35"/>
      <c r="ATC142" s="35"/>
      <c r="ATD142" s="35"/>
      <c r="ATE142" s="35"/>
      <c r="ATF142" s="35"/>
      <c r="ATG142" s="35"/>
      <c r="ATH142" s="35"/>
      <c r="ATI142" s="35"/>
      <c r="ATJ142" s="35"/>
      <c r="ATK142" s="35"/>
      <c r="ATL142" s="35"/>
      <c r="ATM142" s="35"/>
      <c r="ATN142" s="35"/>
      <c r="ATO142" s="35"/>
      <c r="ATP142" s="35"/>
      <c r="ATQ142" s="35"/>
      <c r="ATR142" s="35"/>
      <c r="ATS142" s="35"/>
      <c r="ATT142" s="35"/>
      <c r="ATU142" s="35"/>
      <c r="ATV142" s="35"/>
      <c r="ATW142" s="35"/>
      <c r="ATX142" s="35"/>
      <c r="ATY142" s="35"/>
      <c r="ATZ142" s="35"/>
      <c r="AUA142" s="35"/>
      <c r="AUB142" s="35"/>
      <c r="AUC142" s="35"/>
      <c r="AUD142" s="35"/>
      <c r="AUE142" s="35"/>
      <c r="AUF142" s="35"/>
      <c r="AUG142" s="35"/>
      <c r="AUH142" s="35"/>
      <c r="AUI142" s="35"/>
      <c r="AUJ142" s="35"/>
      <c r="AUK142" s="35"/>
      <c r="AUL142" s="35"/>
      <c r="AUM142" s="35"/>
      <c r="AUN142" s="35"/>
      <c r="AUO142" s="35"/>
      <c r="AUP142" s="35"/>
      <c r="AUQ142" s="35"/>
      <c r="AUR142" s="35"/>
      <c r="AUS142" s="35"/>
      <c r="AUT142" s="35"/>
      <c r="AUU142" s="35"/>
      <c r="AUV142" s="35"/>
      <c r="AUW142" s="35"/>
      <c r="AUX142" s="35"/>
      <c r="AUY142" s="35"/>
      <c r="AUZ142" s="35"/>
      <c r="AVA142" s="35"/>
      <c r="AVB142" s="35"/>
      <c r="AVC142" s="35"/>
      <c r="AVD142" s="35"/>
      <c r="AVE142" s="35"/>
      <c r="AVF142" s="35"/>
      <c r="AVG142" s="35"/>
      <c r="AVH142" s="35"/>
      <c r="AVI142" s="35"/>
      <c r="AVJ142" s="35"/>
      <c r="AVK142" s="35"/>
      <c r="AVL142" s="35"/>
      <c r="AVM142" s="35"/>
      <c r="AVN142" s="35"/>
      <c r="AVO142" s="35"/>
      <c r="AVP142" s="35"/>
      <c r="AVQ142" s="35"/>
      <c r="AVR142" s="35"/>
      <c r="AVS142" s="35"/>
      <c r="AVT142" s="35"/>
      <c r="AVU142" s="35"/>
      <c r="AVV142" s="35"/>
      <c r="AVW142" s="35"/>
      <c r="AVX142" s="35"/>
      <c r="AVY142" s="35"/>
      <c r="AVZ142" s="35"/>
      <c r="AWA142" s="35"/>
      <c r="AWB142" s="35"/>
      <c r="AWC142" s="35"/>
      <c r="AWD142" s="35"/>
      <c r="AWE142" s="35"/>
      <c r="AWF142" s="35"/>
      <c r="AWG142" s="35"/>
      <c r="AWH142" s="35"/>
      <c r="AWI142" s="35"/>
      <c r="AWJ142" s="35"/>
      <c r="AWK142" s="35"/>
      <c r="AWL142" s="35"/>
      <c r="AWM142" s="35"/>
      <c r="AWN142" s="35"/>
      <c r="AWO142" s="35"/>
      <c r="AWP142" s="35"/>
      <c r="AWQ142" s="35"/>
      <c r="AWR142" s="35"/>
      <c r="AWS142" s="35"/>
      <c r="AWT142" s="35"/>
      <c r="AWU142" s="35"/>
      <c r="AWV142" s="35"/>
      <c r="AWW142" s="35"/>
      <c r="AWX142" s="35"/>
      <c r="AWY142" s="35"/>
      <c r="AWZ142" s="35"/>
      <c r="AXA142" s="35"/>
      <c r="AXB142" s="35"/>
      <c r="AXC142" s="35"/>
      <c r="AXD142" s="35"/>
      <c r="AXE142" s="35"/>
      <c r="AXF142" s="35"/>
      <c r="AXG142" s="35"/>
      <c r="AXH142" s="35"/>
      <c r="AXI142" s="35"/>
      <c r="AXJ142" s="35"/>
      <c r="AXK142" s="35"/>
      <c r="AXL142" s="35"/>
      <c r="AXM142" s="35"/>
      <c r="AXN142" s="35"/>
      <c r="AXO142" s="35"/>
      <c r="AXP142" s="35"/>
      <c r="AXQ142" s="35"/>
      <c r="AXR142" s="35"/>
      <c r="AXS142" s="35"/>
      <c r="AXT142" s="35"/>
      <c r="AXU142" s="35"/>
      <c r="AXV142" s="35"/>
      <c r="AXW142" s="35"/>
      <c r="AXX142" s="35"/>
      <c r="AXY142" s="35"/>
      <c r="AXZ142" s="35"/>
      <c r="AYA142" s="35"/>
      <c r="AYB142" s="35"/>
      <c r="AYC142" s="35"/>
      <c r="AYD142" s="35"/>
      <c r="AYE142" s="35"/>
      <c r="AYF142" s="35"/>
      <c r="AYG142" s="35"/>
      <c r="AYH142" s="35"/>
      <c r="AYI142" s="35"/>
      <c r="AYJ142" s="35"/>
      <c r="AYK142" s="35"/>
      <c r="AYL142" s="35"/>
      <c r="AYM142" s="35"/>
      <c r="AYN142" s="35"/>
      <c r="AYO142" s="35"/>
      <c r="AYP142" s="35"/>
      <c r="AYQ142" s="35"/>
      <c r="AYR142" s="35"/>
      <c r="AYS142" s="35"/>
      <c r="AYT142" s="35"/>
      <c r="AYU142" s="35"/>
      <c r="AYV142" s="35"/>
      <c r="AYW142" s="35"/>
      <c r="AYX142" s="35"/>
      <c r="AYY142" s="35"/>
      <c r="AYZ142" s="35"/>
      <c r="AZA142" s="35"/>
      <c r="AZB142" s="35"/>
      <c r="AZC142" s="35"/>
      <c r="AZD142" s="35"/>
      <c r="AZE142" s="35"/>
      <c r="AZF142" s="35"/>
      <c r="AZG142" s="35"/>
      <c r="AZH142" s="35"/>
      <c r="AZI142" s="35"/>
      <c r="AZJ142" s="35"/>
      <c r="AZK142" s="35"/>
      <c r="AZL142" s="35"/>
      <c r="AZM142" s="35"/>
      <c r="AZN142" s="35"/>
      <c r="AZO142" s="35"/>
      <c r="AZP142" s="35"/>
      <c r="AZQ142" s="35"/>
      <c r="AZR142" s="35"/>
      <c r="AZS142" s="35"/>
      <c r="AZT142" s="35"/>
      <c r="AZU142" s="35"/>
      <c r="AZV142" s="35"/>
      <c r="AZW142" s="35"/>
      <c r="AZX142" s="35"/>
      <c r="AZY142" s="35"/>
      <c r="AZZ142" s="35"/>
      <c r="BAA142" s="35"/>
      <c r="BAB142" s="35"/>
      <c r="BAC142" s="35"/>
      <c r="BAD142" s="35"/>
      <c r="BAE142" s="35"/>
      <c r="BAF142" s="35"/>
      <c r="BAG142" s="35"/>
      <c r="BAH142" s="35"/>
      <c r="BAI142" s="35"/>
      <c r="BAJ142" s="35"/>
      <c r="BAK142" s="35"/>
      <c r="BAL142" s="35"/>
      <c r="BAM142" s="35"/>
      <c r="BAN142" s="35"/>
      <c r="BAO142" s="35"/>
      <c r="BAP142" s="35"/>
      <c r="BAQ142" s="35"/>
      <c r="BAR142" s="35"/>
      <c r="BAS142" s="35"/>
      <c r="BAT142" s="35"/>
      <c r="BAU142" s="35"/>
      <c r="BAV142" s="35"/>
      <c r="BAW142" s="35"/>
      <c r="BAX142" s="35"/>
      <c r="BAY142" s="35"/>
      <c r="BAZ142" s="35"/>
      <c r="BBA142" s="35"/>
      <c r="BBB142" s="35"/>
      <c r="BBC142" s="35"/>
      <c r="BBD142" s="35"/>
      <c r="BBE142" s="35"/>
      <c r="BBF142" s="35"/>
      <c r="BBG142" s="35"/>
      <c r="BBH142" s="35"/>
      <c r="BBI142" s="35"/>
      <c r="BBJ142" s="35"/>
      <c r="BBK142" s="35"/>
      <c r="BBL142" s="35"/>
      <c r="BBM142" s="35"/>
      <c r="BBN142" s="35"/>
      <c r="BBO142" s="35"/>
      <c r="BBP142" s="35"/>
      <c r="BBQ142" s="35"/>
      <c r="BBR142" s="35"/>
      <c r="BBS142" s="35"/>
      <c r="BBT142" s="35"/>
      <c r="BBU142" s="35"/>
      <c r="BBV142" s="35"/>
      <c r="BBW142" s="35"/>
      <c r="BBX142" s="35"/>
      <c r="BBY142" s="35"/>
      <c r="BBZ142" s="35"/>
      <c r="BCA142" s="35"/>
      <c r="BCB142" s="35"/>
      <c r="BCC142" s="35"/>
      <c r="BCD142" s="35"/>
      <c r="BCE142" s="35"/>
      <c r="BCF142" s="35"/>
      <c r="BCG142" s="35"/>
      <c r="BCH142" s="35"/>
      <c r="BCI142" s="35"/>
      <c r="BCJ142" s="35"/>
      <c r="BCK142" s="35"/>
      <c r="BCL142" s="35"/>
      <c r="BCM142" s="35"/>
      <c r="BCN142" s="35"/>
      <c r="BCO142" s="35"/>
      <c r="BCP142" s="35"/>
      <c r="BCQ142" s="35"/>
      <c r="BCR142" s="35"/>
      <c r="BCS142" s="35"/>
      <c r="BCT142" s="35"/>
      <c r="BCU142" s="35"/>
      <c r="BCV142" s="35"/>
      <c r="BCW142" s="35"/>
      <c r="BCX142" s="35"/>
      <c r="BCY142" s="35"/>
      <c r="BCZ142" s="35"/>
      <c r="BDA142" s="35"/>
      <c r="BDB142" s="35"/>
      <c r="BDC142" s="35"/>
      <c r="BDD142" s="35"/>
      <c r="BDE142" s="35"/>
      <c r="BDF142" s="35"/>
      <c r="BDG142" s="35"/>
      <c r="BDH142" s="35"/>
      <c r="BDI142" s="35"/>
      <c r="BDJ142" s="35"/>
      <c r="BDK142" s="35"/>
      <c r="BDL142" s="35"/>
      <c r="BDM142" s="35"/>
      <c r="BDN142" s="35"/>
      <c r="BDO142" s="35"/>
      <c r="BDP142" s="35"/>
      <c r="BDQ142" s="35"/>
      <c r="BDR142" s="35"/>
      <c r="BDS142" s="35"/>
      <c r="BDT142" s="35"/>
      <c r="BDU142" s="35"/>
      <c r="BDV142" s="35"/>
      <c r="BDW142" s="35"/>
      <c r="BDX142" s="35"/>
      <c r="BDY142" s="35"/>
      <c r="BDZ142" s="35"/>
      <c r="BEA142" s="35"/>
      <c r="BEB142" s="35"/>
      <c r="BEC142" s="35"/>
      <c r="BED142" s="35"/>
      <c r="BEE142" s="35"/>
      <c r="BEF142" s="35"/>
      <c r="BEG142" s="35"/>
      <c r="BEH142" s="35"/>
      <c r="BEI142" s="35"/>
      <c r="BEJ142" s="35"/>
      <c r="BEK142" s="35"/>
      <c r="BEL142" s="35"/>
      <c r="BEM142" s="35"/>
      <c r="BEN142" s="35"/>
      <c r="BEO142" s="35"/>
      <c r="BEP142" s="35"/>
      <c r="BEQ142" s="35"/>
      <c r="BER142" s="35"/>
      <c r="BES142" s="35"/>
      <c r="BET142" s="35"/>
      <c r="BEU142" s="35"/>
      <c r="BEV142" s="35"/>
      <c r="BEW142" s="35"/>
      <c r="BEX142" s="35"/>
      <c r="BEY142" s="35"/>
      <c r="BEZ142" s="35"/>
      <c r="BFA142" s="35"/>
      <c r="BFB142" s="35"/>
      <c r="BFC142" s="35"/>
      <c r="BFD142" s="35"/>
      <c r="BFE142" s="35"/>
      <c r="BFF142" s="35"/>
      <c r="BFG142" s="35"/>
      <c r="BFH142" s="35"/>
      <c r="BFI142" s="35"/>
      <c r="BFJ142" s="35"/>
      <c r="BFK142" s="35"/>
      <c r="BFL142" s="35"/>
      <c r="BFM142" s="35"/>
      <c r="BFN142" s="35"/>
      <c r="BFO142" s="35"/>
      <c r="BFP142" s="35"/>
      <c r="BFQ142" s="35"/>
      <c r="BFR142" s="35"/>
      <c r="BFS142" s="35"/>
      <c r="BFT142" s="35"/>
      <c r="BFU142" s="35"/>
      <c r="BFV142" s="35"/>
      <c r="BFW142" s="35"/>
      <c r="BFX142" s="35"/>
      <c r="BFY142" s="35"/>
      <c r="BFZ142" s="35"/>
      <c r="BGA142" s="35"/>
      <c r="BGB142" s="35"/>
      <c r="BGC142" s="35"/>
      <c r="BGD142" s="35"/>
      <c r="BGE142" s="35"/>
      <c r="BGF142" s="35"/>
      <c r="BGG142" s="35"/>
      <c r="BGH142" s="35"/>
      <c r="BGI142" s="35"/>
      <c r="BGJ142" s="35"/>
      <c r="BGK142" s="35"/>
      <c r="BGL142" s="35"/>
      <c r="BGM142" s="35"/>
      <c r="BGN142" s="35"/>
      <c r="BGO142" s="35"/>
      <c r="BGP142" s="35"/>
      <c r="BGQ142" s="35"/>
      <c r="BGR142" s="35"/>
      <c r="BGS142" s="35"/>
      <c r="BGT142" s="35"/>
      <c r="BGU142" s="35"/>
      <c r="BGV142" s="35"/>
      <c r="BGW142" s="35"/>
      <c r="BGX142" s="35"/>
      <c r="BGY142" s="35"/>
      <c r="BGZ142" s="35"/>
      <c r="BHA142" s="35"/>
      <c r="BHB142" s="35"/>
      <c r="BHC142" s="35"/>
      <c r="BHD142" s="35"/>
      <c r="BHE142" s="35"/>
      <c r="BHF142" s="35"/>
      <c r="BHG142" s="35"/>
      <c r="BHH142" s="35"/>
      <c r="BHI142" s="35"/>
      <c r="BHJ142" s="35"/>
      <c r="BHK142" s="35"/>
      <c r="BHL142" s="35"/>
      <c r="BHM142" s="35"/>
      <c r="BHN142" s="35"/>
      <c r="BHO142" s="35"/>
      <c r="BHP142" s="35"/>
      <c r="BHQ142" s="35"/>
      <c r="BHR142" s="35"/>
      <c r="BHS142" s="35"/>
      <c r="BHT142" s="35"/>
      <c r="BHU142" s="35"/>
      <c r="BHV142" s="35"/>
      <c r="BHW142" s="35"/>
      <c r="BHX142" s="35"/>
      <c r="BHY142" s="35"/>
      <c r="BHZ142" s="35"/>
      <c r="BIA142" s="35"/>
      <c r="BIB142" s="35"/>
      <c r="BIC142" s="35"/>
      <c r="BID142" s="35"/>
      <c r="BIE142" s="35"/>
      <c r="BIF142" s="35"/>
      <c r="BIG142" s="35"/>
      <c r="BIH142" s="35"/>
      <c r="BII142" s="35"/>
      <c r="BIJ142" s="35"/>
      <c r="BIK142" s="35"/>
      <c r="BIL142" s="35"/>
      <c r="BIM142" s="35"/>
      <c r="BIN142" s="35"/>
      <c r="BIO142" s="35"/>
      <c r="BIP142" s="35"/>
      <c r="BIQ142" s="35"/>
      <c r="BIR142" s="35"/>
      <c r="BIS142" s="35"/>
      <c r="BIT142" s="35"/>
      <c r="BIU142" s="35"/>
      <c r="BIV142" s="35"/>
      <c r="BIW142" s="35"/>
      <c r="BIX142" s="35"/>
      <c r="BIY142" s="35"/>
      <c r="BIZ142" s="35"/>
      <c r="BJA142" s="35"/>
      <c r="BJB142" s="35"/>
      <c r="BJC142" s="35"/>
      <c r="BJD142" s="35"/>
      <c r="BJE142" s="35"/>
      <c r="BJF142" s="35"/>
      <c r="BJG142" s="35"/>
      <c r="BJH142" s="35"/>
      <c r="BJI142" s="35"/>
      <c r="BJJ142" s="35"/>
      <c r="BJK142" s="35"/>
      <c r="BJL142" s="35"/>
      <c r="BJM142" s="35"/>
      <c r="BJN142" s="35"/>
      <c r="BJO142" s="35"/>
      <c r="BJP142" s="35"/>
      <c r="BJQ142" s="35"/>
      <c r="BJR142" s="35"/>
      <c r="BJS142" s="35"/>
      <c r="BJT142" s="35"/>
      <c r="BJU142" s="35"/>
      <c r="BJV142" s="35"/>
      <c r="BJW142" s="35"/>
      <c r="BJX142" s="35"/>
      <c r="BJY142" s="35"/>
      <c r="BJZ142" s="35"/>
      <c r="BKA142" s="35"/>
      <c r="BKB142" s="35"/>
      <c r="BKC142" s="35"/>
      <c r="BKD142" s="35"/>
      <c r="BKE142" s="35"/>
      <c r="BKF142" s="35"/>
      <c r="BKG142" s="35"/>
      <c r="BKH142" s="35"/>
      <c r="BKI142" s="35"/>
      <c r="BKJ142" s="35"/>
      <c r="BKK142" s="35"/>
      <c r="BKL142" s="35"/>
      <c r="BKM142" s="35"/>
      <c r="BKN142" s="35"/>
      <c r="BKO142" s="35"/>
      <c r="BKP142" s="35"/>
      <c r="BKQ142" s="35"/>
      <c r="BKR142" s="35"/>
      <c r="BKS142" s="35"/>
      <c r="BKT142" s="35"/>
      <c r="BKU142" s="35"/>
      <c r="BKV142" s="35"/>
      <c r="BKW142" s="35"/>
      <c r="BKX142" s="35"/>
      <c r="BKY142" s="35"/>
      <c r="BKZ142" s="35"/>
      <c r="BLA142" s="35"/>
      <c r="BLB142" s="35"/>
      <c r="BLC142" s="35"/>
      <c r="BLD142" s="35"/>
      <c r="BLE142" s="35"/>
      <c r="BLF142" s="35"/>
      <c r="BLG142" s="35"/>
      <c r="BLH142" s="35"/>
      <c r="BLI142" s="35"/>
      <c r="BLJ142" s="35"/>
      <c r="BLK142" s="35"/>
      <c r="BLL142" s="35"/>
      <c r="BLM142" s="35"/>
      <c r="BLN142" s="35"/>
      <c r="BLO142" s="35"/>
      <c r="BLP142" s="35"/>
      <c r="BLQ142" s="35"/>
      <c r="BLR142" s="35"/>
      <c r="BLS142" s="35"/>
      <c r="BLT142" s="35"/>
      <c r="BLU142" s="35"/>
      <c r="BLV142" s="35"/>
      <c r="BLW142" s="35"/>
      <c r="BLX142" s="35"/>
      <c r="BLY142" s="35"/>
      <c r="BLZ142" s="35"/>
      <c r="BMA142" s="35"/>
      <c r="BMB142" s="35"/>
      <c r="BMC142" s="35"/>
      <c r="BMD142" s="35"/>
      <c r="BME142" s="35"/>
      <c r="BMF142" s="35"/>
      <c r="BMG142" s="35"/>
      <c r="BMH142" s="35"/>
      <c r="BMI142" s="35"/>
      <c r="BMJ142" s="35"/>
      <c r="BMK142" s="35"/>
      <c r="BML142" s="35"/>
      <c r="BMM142" s="35"/>
      <c r="BMN142" s="35"/>
      <c r="BMO142" s="35"/>
      <c r="BMP142" s="35"/>
      <c r="BMQ142" s="35"/>
      <c r="BMR142" s="35"/>
      <c r="BMS142" s="35"/>
      <c r="BMT142" s="35"/>
      <c r="BMU142" s="35"/>
      <c r="BMV142" s="35"/>
      <c r="BMW142" s="35"/>
      <c r="BMX142" s="35"/>
      <c r="BMY142" s="35"/>
      <c r="BMZ142" s="35"/>
      <c r="BNA142" s="35"/>
      <c r="BNB142" s="35"/>
      <c r="BNC142" s="35"/>
      <c r="BND142" s="35"/>
      <c r="BNE142" s="35"/>
      <c r="BNF142" s="35"/>
      <c r="BNG142" s="35"/>
      <c r="BNH142" s="35"/>
      <c r="BNI142" s="35"/>
      <c r="BNJ142" s="35"/>
      <c r="BNK142" s="35"/>
      <c r="BNL142" s="35"/>
      <c r="BNM142" s="35"/>
      <c r="BNN142" s="35"/>
      <c r="BNO142" s="35"/>
      <c r="BNP142" s="35"/>
      <c r="BNQ142" s="35"/>
      <c r="BNR142" s="35"/>
      <c r="BNS142" s="35"/>
      <c r="BNT142" s="35"/>
      <c r="BNU142" s="35"/>
      <c r="BNV142" s="35"/>
      <c r="BNW142" s="35"/>
      <c r="BNX142" s="35"/>
      <c r="BNY142" s="35"/>
      <c r="BNZ142" s="35"/>
      <c r="BOA142" s="35"/>
      <c r="BOB142" s="35"/>
      <c r="BOC142" s="35"/>
      <c r="BOD142" s="35"/>
      <c r="BOE142" s="35"/>
      <c r="BOF142" s="35"/>
      <c r="BOG142" s="35"/>
      <c r="BOH142" s="35"/>
      <c r="BOI142" s="35"/>
      <c r="BOJ142" s="35"/>
      <c r="BOK142" s="35"/>
      <c r="BOL142" s="35"/>
      <c r="BOM142" s="35"/>
      <c r="BON142" s="35"/>
      <c r="BOO142" s="35"/>
      <c r="BOP142" s="35"/>
      <c r="BOQ142" s="35"/>
      <c r="BOR142" s="35"/>
      <c r="BOS142" s="35"/>
      <c r="BOT142" s="35"/>
      <c r="BOU142" s="35"/>
      <c r="BOV142" s="35"/>
      <c r="BOW142" s="35"/>
      <c r="BOX142" s="35"/>
      <c r="BOY142" s="35"/>
      <c r="BOZ142" s="35"/>
      <c r="BPA142" s="35"/>
      <c r="BPB142" s="35"/>
      <c r="BPC142" s="35"/>
      <c r="BPD142" s="35"/>
      <c r="BPE142" s="35"/>
      <c r="BPF142" s="35"/>
      <c r="BPG142" s="35"/>
      <c r="BPH142" s="35"/>
      <c r="BPI142" s="35"/>
      <c r="BPJ142" s="35"/>
      <c r="BPK142" s="35"/>
      <c r="BPL142" s="35"/>
      <c r="BPM142" s="35"/>
      <c r="BPN142" s="35"/>
      <c r="BPO142" s="35"/>
      <c r="BPP142" s="35"/>
      <c r="BPQ142" s="35"/>
      <c r="BPR142" s="35"/>
      <c r="BPS142" s="35"/>
      <c r="BPT142" s="35"/>
      <c r="BPU142" s="35"/>
      <c r="BPV142" s="35"/>
      <c r="BPW142" s="35"/>
      <c r="BPX142" s="35"/>
      <c r="BPY142" s="35"/>
      <c r="BPZ142" s="35"/>
      <c r="BQA142" s="35"/>
      <c r="BQB142" s="35"/>
      <c r="BQC142" s="35"/>
      <c r="BQD142" s="35"/>
      <c r="BQE142" s="35"/>
      <c r="BQF142" s="35"/>
      <c r="BQG142" s="35"/>
      <c r="BQH142" s="35"/>
      <c r="BQI142" s="35"/>
      <c r="BQJ142" s="35"/>
      <c r="BQK142" s="35"/>
      <c r="BQL142" s="35"/>
      <c r="BQM142" s="35"/>
      <c r="BQN142" s="35"/>
      <c r="BQO142" s="35"/>
      <c r="BQP142" s="35"/>
      <c r="BQQ142" s="35"/>
      <c r="BQR142" s="35"/>
      <c r="BQS142" s="35"/>
      <c r="BQT142" s="35"/>
      <c r="BQU142" s="35"/>
      <c r="BQV142" s="35"/>
      <c r="BQW142" s="35"/>
      <c r="BQX142" s="35"/>
      <c r="BQY142" s="35"/>
      <c r="BQZ142" s="35"/>
      <c r="BRA142" s="35"/>
      <c r="BRB142" s="35"/>
      <c r="BRC142" s="35"/>
      <c r="BRD142" s="35"/>
      <c r="BRE142" s="35"/>
      <c r="BRF142" s="35"/>
      <c r="BRG142" s="35"/>
      <c r="BRH142" s="35"/>
      <c r="BRI142" s="35"/>
      <c r="BRJ142" s="35"/>
      <c r="BRK142" s="35"/>
      <c r="BRL142" s="35"/>
      <c r="BRM142" s="35"/>
      <c r="BRN142" s="35"/>
      <c r="BRO142" s="35"/>
      <c r="BRP142" s="35"/>
      <c r="BRQ142" s="35"/>
      <c r="BRR142" s="35"/>
      <c r="BRS142" s="35"/>
      <c r="BRT142" s="35"/>
      <c r="BRU142" s="35"/>
      <c r="BRV142" s="35"/>
      <c r="BRW142" s="35"/>
      <c r="BRX142" s="35"/>
      <c r="BRY142" s="35"/>
      <c r="BRZ142" s="35"/>
      <c r="BSA142" s="35"/>
      <c r="BSB142" s="35"/>
      <c r="BSC142" s="35"/>
      <c r="BSD142" s="35"/>
      <c r="BSE142" s="35"/>
      <c r="BSF142" s="35"/>
      <c r="BSG142" s="35"/>
      <c r="BSH142" s="35"/>
      <c r="BSI142" s="35"/>
      <c r="BSJ142" s="35"/>
      <c r="BSK142" s="35"/>
      <c r="BSL142" s="35"/>
    </row>
    <row r="143" spans="1:1858" s="35" customFormat="1" x14ac:dyDescent="0.25">
      <c r="A143" s="29" t="s">
        <v>972</v>
      </c>
      <c r="B143" s="36">
        <v>39</v>
      </c>
      <c r="C143" s="36">
        <v>1</v>
      </c>
      <c r="D143" s="31" t="s">
        <v>694</v>
      </c>
      <c r="E143" s="31" t="s">
        <v>1070</v>
      </c>
      <c r="F143" s="30"/>
      <c r="G143" s="30"/>
      <c r="H143" s="31" t="s">
        <v>1072</v>
      </c>
      <c r="I143" s="56"/>
      <c r="J143" s="31" t="s">
        <v>1046</v>
      </c>
      <c r="K143" s="32">
        <v>17</v>
      </c>
      <c r="L143" s="32">
        <f t="shared" si="6"/>
        <v>17</v>
      </c>
      <c r="M143" s="30"/>
      <c r="N143" s="30" t="s">
        <v>1069</v>
      </c>
      <c r="O143" s="34">
        <v>43000</v>
      </c>
      <c r="P143" s="34"/>
      <c r="Q143" s="34"/>
      <c r="R143" s="30"/>
      <c r="S143" s="30" t="s">
        <v>1006</v>
      </c>
    </row>
    <row r="144" spans="1:1858" s="35" customFormat="1" x14ac:dyDescent="0.25">
      <c r="A144" s="29" t="s">
        <v>972</v>
      </c>
      <c r="B144" s="36">
        <v>38</v>
      </c>
      <c r="C144" s="36">
        <v>1</v>
      </c>
      <c r="D144" s="31" t="s">
        <v>1071</v>
      </c>
      <c r="E144" s="31" t="s">
        <v>1075</v>
      </c>
      <c r="F144" s="30"/>
      <c r="G144" s="56"/>
      <c r="H144" s="31" t="s">
        <v>1072</v>
      </c>
      <c r="I144" s="56"/>
      <c r="J144" s="31" t="s">
        <v>1046</v>
      </c>
      <c r="K144" s="32">
        <v>5.25</v>
      </c>
      <c r="L144" s="32">
        <f t="shared" si="6"/>
        <v>5.25</v>
      </c>
      <c r="M144" s="30"/>
      <c r="N144" s="30" t="s">
        <v>1069</v>
      </c>
      <c r="O144" s="34">
        <v>43000</v>
      </c>
      <c r="P144" s="34"/>
      <c r="Q144" s="34"/>
      <c r="R144" s="30"/>
      <c r="S144" s="30" t="s">
        <v>1006</v>
      </c>
    </row>
    <row r="145" spans="1:1858" s="35" customFormat="1" x14ac:dyDescent="0.25">
      <c r="A145" s="29" t="s">
        <v>972</v>
      </c>
      <c r="B145" s="36">
        <v>37</v>
      </c>
      <c r="C145" s="36">
        <v>1</v>
      </c>
      <c r="D145" s="56"/>
      <c r="E145" s="31" t="s">
        <v>398</v>
      </c>
      <c r="F145" s="30"/>
      <c r="G145" s="56"/>
      <c r="H145" s="56"/>
      <c r="I145" s="56"/>
      <c r="J145" s="30"/>
      <c r="K145" s="32"/>
      <c r="L145" s="32">
        <f t="shared" si="6"/>
        <v>0</v>
      </c>
      <c r="M145" s="30"/>
      <c r="N145" s="30"/>
      <c r="O145" s="34"/>
      <c r="P145" s="34"/>
      <c r="Q145" s="34"/>
      <c r="R145" s="30"/>
      <c r="S145" s="30" t="s">
        <v>1006</v>
      </c>
    </row>
    <row r="146" spans="1:1858" s="50" customFormat="1" x14ac:dyDescent="0.25">
      <c r="A146" s="43" t="s">
        <v>972</v>
      </c>
      <c r="B146" s="44">
        <v>36</v>
      </c>
      <c r="C146" s="44">
        <v>1</v>
      </c>
      <c r="D146" s="59"/>
      <c r="E146" s="46" t="s">
        <v>399</v>
      </c>
      <c r="F146" s="47"/>
      <c r="G146" s="59"/>
      <c r="H146" s="59"/>
      <c r="I146" s="59"/>
      <c r="J146" s="59"/>
      <c r="K146" s="48">
        <v>5</v>
      </c>
      <c r="L146" s="48">
        <f t="shared" si="6"/>
        <v>5</v>
      </c>
      <c r="M146" s="47"/>
      <c r="N146" s="47" t="s">
        <v>1004</v>
      </c>
      <c r="O146" s="49">
        <v>43019</v>
      </c>
      <c r="P146" s="49"/>
      <c r="Q146" s="49"/>
      <c r="R146" s="47"/>
      <c r="S146" s="59" t="s">
        <v>1006</v>
      </c>
      <c r="T146" s="35"/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F146" s="35"/>
      <c r="AG146" s="35"/>
      <c r="AH146" s="35"/>
      <c r="AI146" s="35"/>
      <c r="AJ146" s="35"/>
      <c r="AK146" s="35"/>
      <c r="AL146" s="35"/>
      <c r="AM146" s="35"/>
      <c r="AN146" s="35"/>
      <c r="AO146" s="35"/>
      <c r="AP146" s="35"/>
      <c r="AQ146" s="35"/>
      <c r="AR146" s="35"/>
      <c r="AS146" s="35"/>
      <c r="AT146" s="35"/>
      <c r="AU146" s="35"/>
      <c r="AV146" s="35"/>
      <c r="AW146" s="35"/>
      <c r="AX146" s="35"/>
      <c r="AY146" s="35"/>
      <c r="AZ146" s="35"/>
      <c r="BA146" s="35"/>
      <c r="BB146" s="35"/>
      <c r="BC146" s="35"/>
      <c r="BD146" s="35"/>
      <c r="BE146" s="35"/>
      <c r="BF146" s="35"/>
      <c r="BG146" s="35"/>
      <c r="BH146" s="35"/>
      <c r="BI146" s="35"/>
      <c r="BJ146" s="35"/>
      <c r="BK146" s="35"/>
      <c r="BL146" s="35"/>
      <c r="BM146" s="35"/>
      <c r="BN146" s="35"/>
      <c r="BO146" s="35"/>
      <c r="BP146" s="35"/>
      <c r="BQ146" s="35"/>
      <c r="BR146" s="35"/>
      <c r="BS146" s="35"/>
      <c r="BT146" s="35"/>
      <c r="BU146" s="35"/>
      <c r="BV146" s="35"/>
      <c r="BW146" s="35"/>
      <c r="BX146" s="35"/>
      <c r="BY146" s="35"/>
      <c r="BZ146" s="35"/>
      <c r="CA146" s="35"/>
      <c r="CB146" s="35"/>
      <c r="CC146" s="35"/>
      <c r="CD146" s="35"/>
      <c r="CE146" s="35"/>
      <c r="CF146" s="35"/>
      <c r="CG146" s="35"/>
      <c r="CH146" s="35"/>
      <c r="CI146" s="35"/>
      <c r="CJ146" s="35"/>
      <c r="CK146" s="35"/>
      <c r="CL146" s="35"/>
      <c r="CM146" s="35"/>
      <c r="CN146" s="35"/>
      <c r="CO146" s="35"/>
      <c r="CP146" s="35"/>
      <c r="CQ146" s="35"/>
      <c r="CR146" s="35"/>
      <c r="CS146" s="35"/>
      <c r="CT146" s="35"/>
      <c r="CU146" s="35"/>
      <c r="CV146" s="35"/>
      <c r="CW146" s="35"/>
      <c r="CX146" s="35"/>
      <c r="CY146" s="35"/>
      <c r="CZ146" s="35"/>
      <c r="DA146" s="35"/>
      <c r="DB146" s="35"/>
      <c r="DC146" s="35"/>
      <c r="DD146" s="35"/>
      <c r="DE146" s="35"/>
      <c r="DF146" s="35"/>
      <c r="DG146" s="35"/>
      <c r="DH146" s="35"/>
      <c r="DI146" s="35"/>
      <c r="DJ146" s="35"/>
      <c r="DK146" s="35"/>
      <c r="DL146" s="35"/>
      <c r="DM146" s="35"/>
      <c r="DN146" s="35"/>
      <c r="DO146" s="35"/>
      <c r="DP146" s="35"/>
      <c r="DQ146" s="35"/>
      <c r="DR146" s="35"/>
      <c r="DS146" s="35"/>
      <c r="DT146" s="35"/>
      <c r="DU146" s="35"/>
      <c r="DV146" s="35"/>
      <c r="DW146" s="35"/>
      <c r="DX146" s="35"/>
      <c r="DY146" s="35"/>
      <c r="DZ146" s="35"/>
      <c r="EA146" s="35"/>
      <c r="EB146" s="35"/>
      <c r="EC146" s="35"/>
      <c r="ED146" s="35"/>
      <c r="EE146" s="35"/>
      <c r="EF146" s="35"/>
      <c r="EG146" s="35"/>
      <c r="EH146" s="35"/>
      <c r="EI146" s="35"/>
      <c r="EJ146" s="35"/>
      <c r="EK146" s="35"/>
      <c r="EL146" s="35"/>
      <c r="EM146" s="35"/>
      <c r="EN146" s="35"/>
      <c r="EO146" s="35"/>
      <c r="EP146" s="35"/>
      <c r="EQ146" s="35"/>
      <c r="ER146" s="35"/>
      <c r="ES146" s="35"/>
      <c r="ET146" s="35"/>
      <c r="EU146" s="35"/>
      <c r="EV146" s="35"/>
      <c r="EW146" s="35"/>
      <c r="EX146" s="35"/>
      <c r="EY146" s="35"/>
      <c r="EZ146" s="35"/>
      <c r="FA146" s="35"/>
      <c r="FB146" s="35"/>
      <c r="FC146" s="35"/>
      <c r="FD146" s="35"/>
      <c r="FE146" s="35"/>
      <c r="FF146" s="35"/>
      <c r="FG146" s="35"/>
      <c r="FH146" s="35"/>
      <c r="FI146" s="35"/>
      <c r="FJ146" s="35"/>
      <c r="FK146" s="35"/>
      <c r="FL146" s="35"/>
      <c r="FM146" s="35"/>
      <c r="FN146" s="35"/>
      <c r="FO146" s="35"/>
      <c r="FP146" s="35"/>
      <c r="FQ146" s="35"/>
      <c r="FR146" s="35"/>
      <c r="FS146" s="35"/>
      <c r="FT146" s="35"/>
      <c r="FU146" s="35"/>
      <c r="FV146" s="35"/>
      <c r="FW146" s="35"/>
      <c r="FX146" s="35"/>
      <c r="FY146" s="35"/>
      <c r="FZ146" s="35"/>
      <c r="GA146" s="35"/>
      <c r="GB146" s="35"/>
      <c r="GC146" s="35"/>
      <c r="GD146" s="35"/>
      <c r="GE146" s="35"/>
      <c r="GF146" s="35"/>
      <c r="GG146" s="35"/>
      <c r="GH146" s="35"/>
      <c r="GI146" s="35"/>
      <c r="GJ146" s="35"/>
      <c r="GK146" s="35"/>
      <c r="GL146" s="35"/>
      <c r="GM146" s="35"/>
      <c r="GN146" s="35"/>
      <c r="GO146" s="35"/>
      <c r="GP146" s="35"/>
      <c r="GQ146" s="35"/>
      <c r="GR146" s="35"/>
      <c r="GS146" s="35"/>
      <c r="GT146" s="35"/>
      <c r="GU146" s="35"/>
      <c r="GV146" s="35"/>
      <c r="GW146" s="35"/>
      <c r="GX146" s="35"/>
      <c r="GY146" s="35"/>
      <c r="GZ146" s="35"/>
      <c r="HA146" s="35"/>
      <c r="HB146" s="35"/>
      <c r="HC146" s="35"/>
      <c r="HD146" s="35"/>
      <c r="HE146" s="35"/>
      <c r="HF146" s="35"/>
      <c r="HG146" s="35"/>
      <c r="HH146" s="35"/>
      <c r="HI146" s="35"/>
      <c r="HJ146" s="35"/>
      <c r="HK146" s="35"/>
      <c r="HL146" s="35"/>
      <c r="HM146" s="35"/>
      <c r="HN146" s="35"/>
      <c r="HO146" s="35"/>
      <c r="HP146" s="35"/>
      <c r="HQ146" s="35"/>
      <c r="HR146" s="35"/>
      <c r="HS146" s="35"/>
      <c r="HT146" s="35"/>
      <c r="HU146" s="35"/>
      <c r="HV146" s="35"/>
      <c r="HW146" s="35"/>
      <c r="HX146" s="35"/>
      <c r="HY146" s="35"/>
      <c r="HZ146" s="35"/>
      <c r="IA146" s="35"/>
      <c r="IB146" s="35"/>
      <c r="IC146" s="35"/>
      <c r="ID146" s="35"/>
      <c r="IE146" s="35"/>
      <c r="IF146" s="35"/>
      <c r="IG146" s="35"/>
      <c r="IH146" s="35"/>
      <c r="II146" s="35"/>
      <c r="IJ146" s="35"/>
      <c r="IK146" s="35"/>
      <c r="IL146" s="35"/>
      <c r="IM146" s="35"/>
      <c r="IN146" s="35"/>
      <c r="IO146" s="35"/>
      <c r="IP146" s="35"/>
      <c r="IQ146" s="35"/>
      <c r="IR146" s="35"/>
      <c r="IS146" s="35"/>
      <c r="IT146" s="35"/>
      <c r="IU146" s="35"/>
      <c r="IV146" s="35"/>
      <c r="IW146" s="35"/>
      <c r="IX146" s="35"/>
      <c r="IY146" s="35"/>
      <c r="IZ146" s="35"/>
      <c r="JA146" s="35"/>
      <c r="JB146" s="35"/>
      <c r="JC146" s="35"/>
      <c r="JD146" s="35"/>
      <c r="JE146" s="35"/>
      <c r="JF146" s="35"/>
      <c r="JG146" s="35"/>
      <c r="JH146" s="35"/>
      <c r="JI146" s="35"/>
      <c r="JJ146" s="35"/>
      <c r="JK146" s="35"/>
      <c r="JL146" s="35"/>
      <c r="JM146" s="35"/>
      <c r="JN146" s="35"/>
      <c r="JO146" s="35"/>
      <c r="JP146" s="35"/>
      <c r="JQ146" s="35"/>
      <c r="JR146" s="35"/>
      <c r="JS146" s="35"/>
      <c r="JT146" s="35"/>
      <c r="JU146" s="35"/>
      <c r="JV146" s="35"/>
      <c r="JW146" s="35"/>
      <c r="JX146" s="35"/>
      <c r="JY146" s="35"/>
      <c r="JZ146" s="35"/>
      <c r="KA146" s="35"/>
      <c r="KB146" s="35"/>
      <c r="KC146" s="35"/>
      <c r="KD146" s="35"/>
      <c r="KE146" s="35"/>
      <c r="KF146" s="35"/>
      <c r="KG146" s="35"/>
      <c r="KH146" s="35"/>
      <c r="KI146" s="35"/>
      <c r="KJ146" s="35"/>
      <c r="KK146" s="35"/>
      <c r="KL146" s="35"/>
      <c r="KM146" s="35"/>
      <c r="KN146" s="35"/>
      <c r="KO146" s="35"/>
      <c r="KP146" s="35"/>
      <c r="KQ146" s="35"/>
      <c r="KR146" s="35"/>
      <c r="KS146" s="35"/>
      <c r="KT146" s="35"/>
      <c r="KU146" s="35"/>
      <c r="KV146" s="35"/>
      <c r="KW146" s="35"/>
      <c r="KX146" s="35"/>
      <c r="KY146" s="35"/>
      <c r="KZ146" s="35"/>
      <c r="LA146" s="35"/>
      <c r="LB146" s="35"/>
      <c r="LC146" s="35"/>
      <c r="LD146" s="35"/>
      <c r="LE146" s="35"/>
      <c r="LF146" s="35"/>
      <c r="LG146" s="35"/>
      <c r="LH146" s="35"/>
      <c r="LI146" s="35"/>
      <c r="LJ146" s="35"/>
      <c r="LK146" s="35"/>
      <c r="LL146" s="35"/>
      <c r="LM146" s="35"/>
      <c r="LN146" s="35"/>
      <c r="LO146" s="35"/>
      <c r="LP146" s="35"/>
      <c r="LQ146" s="35"/>
      <c r="LR146" s="35"/>
      <c r="LS146" s="35"/>
      <c r="LT146" s="35"/>
      <c r="LU146" s="35"/>
      <c r="LV146" s="35"/>
      <c r="LW146" s="35"/>
      <c r="LX146" s="35"/>
      <c r="LY146" s="35"/>
      <c r="LZ146" s="35"/>
      <c r="MA146" s="35"/>
      <c r="MB146" s="35"/>
      <c r="MC146" s="35"/>
      <c r="MD146" s="35"/>
      <c r="ME146" s="35"/>
      <c r="MF146" s="35"/>
      <c r="MG146" s="35"/>
      <c r="MH146" s="35"/>
      <c r="MI146" s="35"/>
      <c r="MJ146" s="35"/>
      <c r="MK146" s="35"/>
      <c r="ML146" s="35"/>
      <c r="MM146" s="35"/>
      <c r="MN146" s="35"/>
      <c r="MO146" s="35"/>
      <c r="MP146" s="35"/>
      <c r="MQ146" s="35"/>
      <c r="MR146" s="35"/>
      <c r="MS146" s="35"/>
      <c r="MT146" s="35"/>
      <c r="MU146" s="35"/>
      <c r="MV146" s="35"/>
      <c r="MW146" s="35"/>
      <c r="MX146" s="35"/>
      <c r="MY146" s="35"/>
      <c r="MZ146" s="35"/>
      <c r="NA146" s="35"/>
      <c r="NB146" s="35"/>
      <c r="NC146" s="35"/>
      <c r="ND146" s="35"/>
      <c r="NE146" s="35"/>
      <c r="NF146" s="35"/>
      <c r="NG146" s="35"/>
      <c r="NH146" s="35"/>
      <c r="NI146" s="35"/>
      <c r="NJ146" s="35"/>
      <c r="NK146" s="35"/>
      <c r="NL146" s="35"/>
      <c r="NM146" s="35"/>
      <c r="NN146" s="35"/>
      <c r="NO146" s="35"/>
      <c r="NP146" s="35"/>
      <c r="NQ146" s="35"/>
      <c r="NR146" s="35"/>
      <c r="NS146" s="35"/>
      <c r="NT146" s="35"/>
      <c r="NU146" s="35"/>
      <c r="NV146" s="35"/>
      <c r="NW146" s="35"/>
      <c r="NX146" s="35"/>
      <c r="NY146" s="35"/>
      <c r="NZ146" s="35"/>
      <c r="OA146" s="35"/>
      <c r="OB146" s="35"/>
      <c r="OC146" s="35"/>
      <c r="OD146" s="35"/>
      <c r="OE146" s="35"/>
      <c r="OF146" s="35"/>
      <c r="OG146" s="35"/>
      <c r="OH146" s="35"/>
      <c r="OI146" s="35"/>
      <c r="OJ146" s="35"/>
      <c r="OK146" s="35"/>
      <c r="OL146" s="35"/>
      <c r="OM146" s="35"/>
      <c r="ON146" s="35"/>
      <c r="OO146" s="35"/>
      <c r="OP146" s="35"/>
      <c r="OQ146" s="35"/>
      <c r="OR146" s="35"/>
      <c r="OS146" s="35"/>
      <c r="OT146" s="35"/>
      <c r="OU146" s="35"/>
      <c r="OV146" s="35"/>
      <c r="OW146" s="35"/>
      <c r="OX146" s="35"/>
      <c r="OY146" s="35"/>
      <c r="OZ146" s="35"/>
      <c r="PA146" s="35"/>
      <c r="PB146" s="35"/>
      <c r="PC146" s="35"/>
      <c r="PD146" s="35"/>
      <c r="PE146" s="35"/>
      <c r="PF146" s="35"/>
      <c r="PG146" s="35"/>
      <c r="PH146" s="35"/>
      <c r="PI146" s="35"/>
      <c r="PJ146" s="35"/>
      <c r="PK146" s="35"/>
      <c r="PL146" s="35"/>
      <c r="PM146" s="35"/>
      <c r="PN146" s="35"/>
      <c r="PO146" s="35"/>
      <c r="PP146" s="35"/>
      <c r="PQ146" s="35"/>
      <c r="PR146" s="35"/>
      <c r="PS146" s="35"/>
      <c r="PT146" s="35"/>
      <c r="PU146" s="35"/>
      <c r="PV146" s="35"/>
      <c r="PW146" s="35"/>
      <c r="PX146" s="35"/>
      <c r="PY146" s="35"/>
      <c r="PZ146" s="35"/>
      <c r="QA146" s="35"/>
      <c r="QB146" s="35"/>
      <c r="QC146" s="35"/>
      <c r="QD146" s="35"/>
      <c r="QE146" s="35"/>
      <c r="QF146" s="35"/>
      <c r="QG146" s="35"/>
      <c r="QH146" s="35"/>
      <c r="QI146" s="35"/>
      <c r="QJ146" s="35"/>
      <c r="QK146" s="35"/>
      <c r="QL146" s="35"/>
      <c r="QM146" s="35"/>
      <c r="QN146" s="35"/>
      <c r="QO146" s="35"/>
      <c r="QP146" s="35"/>
      <c r="QQ146" s="35"/>
      <c r="QR146" s="35"/>
      <c r="QS146" s="35"/>
      <c r="QT146" s="35"/>
      <c r="QU146" s="35"/>
      <c r="QV146" s="35"/>
      <c r="QW146" s="35"/>
      <c r="QX146" s="35"/>
      <c r="QY146" s="35"/>
      <c r="QZ146" s="35"/>
      <c r="RA146" s="35"/>
      <c r="RB146" s="35"/>
      <c r="RC146" s="35"/>
      <c r="RD146" s="35"/>
      <c r="RE146" s="35"/>
      <c r="RF146" s="35"/>
      <c r="RG146" s="35"/>
      <c r="RH146" s="35"/>
      <c r="RI146" s="35"/>
      <c r="RJ146" s="35"/>
      <c r="RK146" s="35"/>
      <c r="RL146" s="35"/>
      <c r="RM146" s="35"/>
      <c r="RN146" s="35"/>
      <c r="RO146" s="35"/>
      <c r="RP146" s="35"/>
      <c r="RQ146" s="35"/>
      <c r="RR146" s="35"/>
      <c r="RS146" s="35"/>
      <c r="RT146" s="35"/>
      <c r="RU146" s="35"/>
      <c r="RV146" s="35"/>
      <c r="RW146" s="35"/>
      <c r="RX146" s="35"/>
      <c r="RY146" s="35"/>
      <c r="RZ146" s="35"/>
      <c r="SA146" s="35"/>
      <c r="SB146" s="35"/>
      <c r="SC146" s="35"/>
      <c r="SD146" s="35"/>
      <c r="SE146" s="35"/>
      <c r="SF146" s="35"/>
      <c r="SG146" s="35"/>
      <c r="SH146" s="35"/>
      <c r="SI146" s="35"/>
      <c r="SJ146" s="35"/>
      <c r="SK146" s="35"/>
      <c r="SL146" s="35"/>
      <c r="SM146" s="35"/>
      <c r="SN146" s="35"/>
      <c r="SO146" s="35"/>
      <c r="SP146" s="35"/>
      <c r="SQ146" s="35"/>
      <c r="SR146" s="35"/>
      <c r="SS146" s="35"/>
      <c r="ST146" s="35"/>
      <c r="SU146" s="35"/>
      <c r="SV146" s="35"/>
      <c r="SW146" s="35"/>
      <c r="SX146" s="35"/>
      <c r="SY146" s="35"/>
      <c r="SZ146" s="35"/>
      <c r="TA146" s="35"/>
      <c r="TB146" s="35"/>
      <c r="TC146" s="35"/>
      <c r="TD146" s="35"/>
      <c r="TE146" s="35"/>
      <c r="TF146" s="35"/>
      <c r="TG146" s="35"/>
      <c r="TH146" s="35"/>
      <c r="TI146" s="35"/>
      <c r="TJ146" s="35"/>
      <c r="TK146" s="35"/>
      <c r="TL146" s="35"/>
      <c r="TM146" s="35"/>
      <c r="TN146" s="35"/>
      <c r="TO146" s="35"/>
      <c r="TP146" s="35"/>
      <c r="TQ146" s="35"/>
      <c r="TR146" s="35"/>
      <c r="TS146" s="35"/>
      <c r="TT146" s="35"/>
      <c r="TU146" s="35"/>
      <c r="TV146" s="35"/>
      <c r="TW146" s="35"/>
      <c r="TX146" s="35"/>
      <c r="TY146" s="35"/>
      <c r="TZ146" s="35"/>
      <c r="UA146" s="35"/>
      <c r="UB146" s="35"/>
      <c r="UC146" s="35"/>
      <c r="UD146" s="35"/>
      <c r="UE146" s="35"/>
      <c r="UF146" s="35"/>
      <c r="UG146" s="35"/>
      <c r="UH146" s="35"/>
      <c r="UI146" s="35"/>
      <c r="UJ146" s="35"/>
      <c r="UK146" s="35"/>
      <c r="UL146" s="35"/>
      <c r="UM146" s="35"/>
      <c r="UN146" s="35"/>
      <c r="UO146" s="35"/>
      <c r="UP146" s="35"/>
      <c r="UQ146" s="35"/>
      <c r="UR146" s="35"/>
      <c r="US146" s="35"/>
      <c r="UT146" s="35"/>
      <c r="UU146" s="35"/>
      <c r="UV146" s="35"/>
      <c r="UW146" s="35"/>
      <c r="UX146" s="35"/>
      <c r="UY146" s="35"/>
      <c r="UZ146" s="35"/>
      <c r="VA146" s="35"/>
      <c r="VB146" s="35"/>
      <c r="VC146" s="35"/>
      <c r="VD146" s="35"/>
      <c r="VE146" s="35"/>
      <c r="VF146" s="35"/>
      <c r="VG146" s="35"/>
      <c r="VH146" s="35"/>
      <c r="VI146" s="35"/>
      <c r="VJ146" s="35"/>
      <c r="VK146" s="35"/>
      <c r="VL146" s="35"/>
      <c r="VM146" s="35"/>
      <c r="VN146" s="35"/>
      <c r="VO146" s="35"/>
      <c r="VP146" s="35"/>
      <c r="VQ146" s="35"/>
      <c r="VR146" s="35"/>
      <c r="VS146" s="35"/>
      <c r="VT146" s="35"/>
      <c r="VU146" s="35"/>
      <c r="VV146" s="35"/>
      <c r="VW146" s="35"/>
      <c r="VX146" s="35"/>
      <c r="VY146" s="35"/>
      <c r="VZ146" s="35"/>
      <c r="WA146" s="35"/>
      <c r="WB146" s="35"/>
      <c r="WC146" s="35"/>
      <c r="WD146" s="35"/>
      <c r="WE146" s="35"/>
      <c r="WF146" s="35"/>
      <c r="WG146" s="35"/>
      <c r="WH146" s="35"/>
      <c r="WI146" s="35"/>
      <c r="WJ146" s="35"/>
      <c r="WK146" s="35"/>
      <c r="WL146" s="35"/>
      <c r="WM146" s="35"/>
      <c r="WN146" s="35"/>
      <c r="WO146" s="35"/>
      <c r="WP146" s="35"/>
      <c r="WQ146" s="35"/>
      <c r="WR146" s="35"/>
      <c r="WS146" s="35"/>
      <c r="WT146" s="35"/>
      <c r="WU146" s="35"/>
      <c r="WV146" s="35"/>
      <c r="WW146" s="35"/>
      <c r="WX146" s="35"/>
      <c r="WY146" s="35"/>
      <c r="WZ146" s="35"/>
      <c r="XA146" s="35"/>
      <c r="XB146" s="35"/>
      <c r="XC146" s="35"/>
      <c r="XD146" s="35"/>
      <c r="XE146" s="35"/>
      <c r="XF146" s="35"/>
      <c r="XG146" s="35"/>
      <c r="XH146" s="35"/>
      <c r="XI146" s="35"/>
      <c r="XJ146" s="35"/>
      <c r="XK146" s="35"/>
      <c r="XL146" s="35"/>
      <c r="XM146" s="35"/>
      <c r="XN146" s="35"/>
      <c r="XO146" s="35"/>
      <c r="XP146" s="35"/>
      <c r="XQ146" s="35"/>
      <c r="XR146" s="35"/>
      <c r="XS146" s="35"/>
      <c r="XT146" s="35"/>
      <c r="XU146" s="35"/>
      <c r="XV146" s="35"/>
      <c r="XW146" s="35"/>
      <c r="XX146" s="35"/>
      <c r="XY146" s="35"/>
      <c r="XZ146" s="35"/>
      <c r="YA146" s="35"/>
      <c r="YB146" s="35"/>
      <c r="YC146" s="35"/>
      <c r="YD146" s="35"/>
      <c r="YE146" s="35"/>
      <c r="YF146" s="35"/>
      <c r="YG146" s="35"/>
      <c r="YH146" s="35"/>
      <c r="YI146" s="35"/>
      <c r="YJ146" s="35"/>
      <c r="YK146" s="35"/>
      <c r="YL146" s="35"/>
      <c r="YM146" s="35"/>
      <c r="YN146" s="35"/>
      <c r="YO146" s="35"/>
      <c r="YP146" s="35"/>
      <c r="YQ146" s="35"/>
      <c r="YR146" s="35"/>
      <c r="YS146" s="35"/>
      <c r="YT146" s="35"/>
      <c r="YU146" s="35"/>
      <c r="YV146" s="35"/>
      <c r="YW146" s="35"/>
      <c r="YX146" s="35"/>
      <c r="YY146" s="35"/>
      <c r="YZ146" s="35"/>
      <c r="ZA146" s="35"/>
      <c r="ZB146" s="35"/>
      <c r="ZC146" s="35"/>
      <c r="ZD146" s="35"/>
      <c r="ZE146" s="35"/>
      <c r="ZF146" s="35"/>
      <c r="ZG146" s="35"/>
      <c r="ZH146" s="35"/>
      <c r="ZI146" s="35"/>
      <c r="ZJ146" s="35"/>
      <c r="ZK146" s="35"/>
      <c r="ZL146" s="35"/>
      <c r="ZM146" s="35"/>
      <c r="ZN146" s="35"/>
      <c r="ZO146" s="35"/>
      <c r="ZP146" s="35"/>
      <c r="ZQ146" s="35"/>
      <c r="ZR146" s="35"/>
      <c r="ZS146" s="35"/>
      <c r="ZT146" s="35"/>
      <c r="ZU146" s="35"/>
      <c r="ZV146" s="35"/>
      <c r="ZW146" s="35"/>
      <c r="ZX146" s="35"/>
      <c r="ZY146" s="35"/>
      <c r="ZZ146" s="35"/>
      <c r="AAA146" s="35"/>
      <c r="AAB146" s="35"/>
      <c r="AAC146" s="35"/>
      <c r="AAD146" s="35"/>
      <c r="AAE146" s="35"/>
      <c r="AAF146" s="35"/>
      <c r="AAG146" s="35"/>
      <c r="AAH146" s="35"/>
      <c r="AAI146" s="35"/>
      <c r="AAJ146" s="35"/>
      <c r="AAK146" s="35"/>
      <c r="AAL146" s="35"/>
      <c r="AAM146" s="35"/>
      <c r="AAN146" s="35"/>
      <c r="AAO146" s="35"/>
      <c r="AAP146" s="35"/>
      <c r="AAQ146" s="35"/>
      <c r="AAR146" s="35"/>
      <c r="AAS146" s="35"/>
      <c r="AAT146" s="35"/>
      <c r="AAU146" s="35"/>
      <c r="AAV146" s="35"/>
      <c r="AAW146" s="35"/>
      <c r="AAX146" s="35"/>
      <c r="AAY146" s="35"/>
      <c r="AAZ146" s="35"/>
      <c r="ABA146" s="35"/>
      <c r="ABB146" s="35"/>
      <c r="ABC146" s="35"/>
      <c r="ABD146" s="35"/>
      <c r="ABE146" s="35"/>
      <c r="ABF146" s="35"/>
      <c r="ABG146" s="35"/>
      <c r="ABH146" s="35"/>
      <c r="ABI146" s="35"/>
      <c r="ABJ146" s="35"/>
      <c r="ABK146" s="35"/>
      <c r="ABL146" s="35"/>
      <c r="ABM146" s="35"/>
      <c r="ABN146" s="35"/>
      <c r="ABO146" s="35"/>
      <c r="ABP146" s="35"/>
      <c r="ABQ146" s="35"/>
      <c r="ABR146" s="35"/>
      <c r="ABS146" s="35"/>
      <c r="ABT146" s="35"/>
      <c r="ABU146" s="35"/>
      <c r="ABV146" s="35"/>
      <c r="ABW146" s="35"/>
      <c r="ABX146" s="35"/>
      <c r="ABY146" s="35"/>
      <c r="ABZ146" s="35"/>
      <c r="ACA146" s="35"/>
      <c r="ACB146" s="35"/>
      <c r="ACC146" s="35"/>
      <c r="ACD146" s="35"/>
      <c r="ACE146" s="35"/>
      <c r="ACF146" s="35"/>
      <c r="ACG146" s="35"/>
      <c r="ACH146" s="35"/>
      <c r="ACI146" s="35"/>
      <c r="ACJ146" s="35"/>
      <c r="ACK146" s="35"/>
      <c r="ACL146" s="35"/>
      <c r="ACM146" s="35"/>
      <c r="ACN146" s="35"/>
      <c r="ACO146" s="35"/>
      <c r="ACP146" s="35"/>
      <c r="ACQ146" s="35"/>
      <c r="ACR146" s="35"/>
      <c r="ACS146" s="35"/>
      <c r="ACT146" s="35"/>
      <c r="ACU146" s="35"/>
      <c r="ACV146" s="35"/>
      <c r="ACW146" s="35"/>
      <c r="ACX146" s="35"/>
      <c r="ACY146" s="35"/>
      <c r="ACZ146" s="35"/>
      <c r="ADA146" s="35"/>
      <c r="ADB146" s="35"/>
      <c r="ADC146" s="35"/>
      <c r="ADD146" s="35"/>
      <c r="ADE146" s="35"/>
      <c r="ADF146" s="35"/>
      <c r="ADG146" s="35"/>
      <c r="ADH146" s="35"/>
      <c r="ADI146" s="35"/>
      <c r="ADJ146" s="35"/>
      <c r="ADK146" s="35"/>
      <c r="ADL146" s="35"/>
      <c r="ADM146" s="35"/>
      <c r="ADN146" s="35"/>
      <c r="ADO146" s="35"/>
      <c r="ADP146" s="35"/>
      <c r="ADQ146" s="35"/>
      <c r="ADR146" s="35"/>
      <c r="ADS146" s="35"/>
      <c r="ADT146" s="35"/>
      <c r="ADU146" s="35"/>
      <c r="ADV146" s="35"/>
      <c r="ADW146" s="35"/>
      <c r="ADX146" s="35"/>
      <c r="ADY146" s="35"/>
      <c r="ADZ146" s="35"/>
      <c r="AEA146" s="35"/>
      <c r="AEB146" s="35"/>
      <c r="AEC146" s="35"/>
      <c r="AED146" s="35"/>
      <c r="AEE146" s="35"/>
      <c r="AEF146" s="35"/>
      <c r="AEG146" s="35"/>
      <c r="AEH146" s="35"/>
      <c r="AEI146" s="35"/>
      <c r="AEJ146" s="35"/>
      <c r="AEK146" s="35"/>
      <c r="AEL146" s="35"/>
      <c r="AEM146" s="35"/>
      <c r="AEN146" s="35"/>
      <c r="AEO146" s="35"/>
      <c r="AEP146" s="35"/>
      <c r="AEQ146" s="35"/>
      <c r="AER146" s="35"/>
      <c r="AES146" s="35"/>
      <c r="AET146" s="35"/>
      <c r="AEU146" s="35"/>
      <c r="AEV146" s="35"/>
      <c r="AEW146" s="35"/>
      <c r="AEX146" s="35"/>
      <c r="AEY146" s="35"/>
      <c r="AEZ146" s="35"/>
      <c r="AFA146" s="35"/>
      <c r="AFB146" s="35"/>
      <c r="AFC146" s="35"/>
      <c r="AFD146" s="35"/>
      <c r="AFE146" s="35"/>
      <c r="AFF146" s="35"/>
      <c r="AFG146" s="35"/>
      <c r="AFH146" s="35"/>
      <c r="AFI146" s="35"/>
      <c r="AFJ146" s="35"/>
      <c r="AFK146" s="35"/>
      <c r="AFL146" s="35"/>
      <c r="AFM146" s="35"/>
      <c r="AFN146" s="35"/>
      <c r="AFO146" s="35"/>
      <c r="AFP146" s="35"/>
      <c r="AFQ146" s="35"/>
      <c r="AFR146" s="35"/>
      <c r="AFS146" s="35"/>
      <c r="AFT146" s="35"/>
      <c r="AFU146" s="35"/>
      <c r="AFV146" s="35"/>
      <c r="AFW146" s="35"/>
      <c r="AFX146" s="35"/>
      <c r="AFY146" s="35"/>
      <c r="AFZ146" s="35"/>
      <c r="AGA146" s="35"/>
      <c r="AGB146" s="35"/>
      <c r="AGC146" s="35"/>
      <c r="AGD146" s="35"/>
      <c r="AGE146" s="35"/>
      <c r="AGF146" s="35"/>
      <c r="AGG146" s="35"/>
      <c r="AGH146" s="35"/>
      <c r="AGI146" s="35"/>
      <c r="AGJ146" s="35"/>
      <c r="AGK146" s="35"/>
      <c r="AGL146" s="35"/>
      <c r="AGM146" s="35"/>
      <c r="AGN146" s="35"/>
      <c r="AGO146" s="35"/>
      <c r="AGP146" s="35"/>
      <c r="AGQ146" s="35"/>
      <c r="AGR146" s="35"/>
      <c r="AGS146" s="35"/>
      <c r="AGT146" s="35"/>
      <c r="AGU146" s="35"/>
      <c r="AGV146" s="35"/>
      <c r="AGW146" s="35"/>
      <c r="AGX146" s="35"/>
      <c r="AGY146" s="35"/>
      <c r="AGZ146" s="35"/>
      <c r="AHA146" s="35"/>
      <c r="AHB146" s="35"/>
      <c r="AHC146" s="35"/>
      <c r="AHD146" s="35"/>
      <c r="AHE146" s="35"/>
      <c r="AHF146" s="35"/>
      <c r="AHG146" s="35"/>
      <c r="AHH146" s="35"/>
      <c r="AHI146" s="35"/>
      <c r="AHJ146" s="35"/>
      <c r="AHK146" s="35"/>
      <c r="AHL146" s="35"/>
      <c r="AHM146" s="35"/>
      <c r="AHN146" s="35"/>
      <c r="AHO146" s="35"/>
      <c r="AHP146" s="35"/>
      <c r="AHQ146" s="35"/>
      <c r="AHR146" s="35"/>
      <c r="AHS146" s="35"/>
      <c r="AHT146" s="35"/>
      <c r="AHU146" s="35"/>
      <c r="AHV146" s="35"/>
      <c r="AHW146" s="35"/>
      <c r="AHX146" s="35"/>
      <c r="AHY146" s="35"/>
      <c r="AHZ146" s="35"/>
      <c r="AIA146" s="35"/>
      <c r="AIB146" s="35"/>
      <c r="AIC146" s="35"/>
      <c r="AID146" s="35"/>
      <c r="AIE146" s="35"/>
      <c r="AIF146" s="35"/>
      <c r="AIG146" s="35"/>
      <c r="AIH146" s="35"/>
      <c r="AII146" s="35"/>
      <c r="AIJ146" s="35"/>
      <c r="AIK146" s="35"/>
      <c r="AIL146" s="35"/>
      <c r="AIM146" s="35"/>
      <c r="AIN146" s="35"/>
      <c r="AIO146" s="35"/>
      <c r="AIP146" s="35"/>
      <c r="AIQ146" s="35"/>
      <c r="AIR146" s="35"/>
      <c r="AIS146" s="35"/>
      <c r="AIT146" s="35"/>
      <c r="AIU146" s="35"/>
      <c r="AIV146" s="35"/>
      <c r="AIW146" s="35"/>
      <c r="AIX146" s="35"/>
      <c r="AIY146" s="35"/>
      <c r="AIZ146" s="35"/>
      <c r="AJA146" s="35"/>
      <c r="AJB146" s="35"/>
      <c r="AJC146" s="35"/>
      <c r="AJD146" s="35"/>
      <c r="AJE146" s="35"/>
      <c r="AJF146" s="35"/>
      <c r="AJG146" s="35"/>
      <c r="AJH146" s="35"/>
      <c r="AJI146" s="35"/>
      <c r="AJJ146" s="35"/>
      <c r="AJK146" s="35"/>
      <c r="AJL146" s="35"/>
      <c r="AJM146" s="35"/>
      <c r="AJN146" s="35"/>
      <c r="AJO146" s="35"/>
      <c r="AJP146" s="35"/>
      <c r="AJQ146" s="35"/>
      <c r="AJR146" s="35"/>
      <c r="AJS146" s="35"/>
      <c r="AJT146" s="35"/>
      <c r="AJU146" s="35"/>
      <c r="AJV146" s="35"/>
      <c r="AJW146" s="35"/>
      <c r="AJX146" s="35"/>
      <c r="AJY146" s="35"/>
      <c r="AJZ146" s="35"/>
      <c r="AKA146" s="35"/>
      <c r="AKB146" s="35"/>
      <c r="AKC146" s="35"/>
      <c r="AKD146" s="35"/>
      <c r="AKE146" s="35"/>
      <c r="AKF146" s="35"/>
      <c r="AKG146" s="35"/>
      <c r="AKH146" s="35"/>
      <c r="AKI146" s="35"/>
      <c r="AKJ146" s="35"/>
      <c r="AKK146" s="35"/>
      <c r="AKL146" s="35"/>
      <c r="AKM146" s="35"/>
      <c r="AKN146" s="35"/>
      <c r="AKO146" s="35"/>
      <c r="AKP146" s="35"/>
      <c r="AKQ146" s="35"/>
      <c r="AKR146" s="35"/>
      <c r="AKS146" s="35"/>
      <c r="AKT146" s="35"/>
      <c r="AKU146" s="35"/>
      <c r="AKV146" s="35"/>
      <c r="AKW146" s="35"/>
      <c r="AKX146" s="35"/>
      <c r="AKY146" s="35"/>
      <c r="AKZ146" s="35"/>
      <c r="ALA146" s="35"/>
      <c r="ALB146" s="35"/>
      <c r="ALC146" s="35"/>
      <c r="ALD146" s="35"/>
      <c r="ALE146" s="35"/>
      <c r="ALF146" s="35"/>
      <c r="ALG146" s="35"/>
      <c r="ALH146" s="35"/>
      <c r="ALI146" s="35"/>
      <c r="ALJ146" s="35"/>
      <c r="ALK146" s="35"/>
      <c r="ALL146" s="35"/>
      <c r="ALM146" s="35"/>
      <c r="ALN146" s="35"/>
      <c r="ALO146" s="35"/>
      <c r="ALP146" s="35"/>
      <c r="ALQ146" s="35"/>
      <c r="ALR146" s="35"/>
      <c r="ALS146" s="35"/>
      <c r="ALT146" s="35"/>
      <c r="ALU146" s="35"/>
      <c r="ALV146" s="35"/>
      <c r="ALW146" s="35"/>
      <c r="ALX146" s="35"/>
      <c r="ALY146" s="35"/>
      <c r="ALZ146" s="35"/>
      <c r="AMA146" s="35"/>
      <c r="AMB146" s="35"/>
      <c r="AMC146" s="35"/>
      <c r="AMD146" s="35"/>
      <c r="AME146" s="35"/>
      <c r="AMF146" s="35"/>
      <c r="AMG146" s="35"/>
      <c r="AMH146" s="35"/>
      <c r="AMI146" s="35"/>
      <c r="AMJ146" s="35"/>
      <c r="AMK146" s="35"/>
      <c r="AML146" s="35"/>
      <c r="AMM146" s="35"/>
      <c r="AMN146" s="35"/>
      <c r="AMO146" s="35"/>
      <c r="AMP146" s="35"/>
      <c r="AMQ146" s="35"/>
      <c r="AMR146" s="35"/>
      <c r="AMS146" s="35"/>
      <c r="AMT146" s="35"/>
      <c r="AMU146" s="35"/>
      <c r="AMV146" s="35"/>
      <c r="AMW146" s="35"/>
      <c r="AMX146" s="35"/>
      <c r="AMY146" s="35"/>
      <c r="AMZ146" s="35"/>
      <c r="ANA146" s="35"/>
      <c r="ANB146" s="35"/>
      <c r="ANC146" s="35"/>
      <c r="AND146" s="35"/>
      <c r="ANE146" s="35"/>
      <c r="ANF146" s="35"/>
      <c r="ANG146" s="35"/>
      <c r="ANH146" s="35"/>
      <c r="ANI146" s="35"/>
      <c r="ANJ146" s="35"/>
      <c r="ANK146" s="35"/>
      <c r="ANL146" s="35"/>
      <c r="ANM146" s="35"/>
      <c r="ANN146" s="35"/>
      <c r="ANO146" s="35"/>
      <c r="ANP146" s="35"/>
      <c r="ANQ146" s="35"/>
      <c r="ANR146" s="35"/>
      <c r="ANS146" s="35"/>
      <c r="ANT146" s="35"/>
      <c r="ANU146" s="35"/>
      <c r="ANV146" s="35"/>
      <c r="ANW146" s="35"/>
      <c r="ANX146" s="35"/>
      <c r="ANY146" s="35"/>
      <c r="ANZ146" s="35"/>
      <c r="AOA146" s="35"/>
      <c r="AOB146" s="35"/>
      <c r="AOC146" s="35"/>
      <c r="AOD146" s="35"/>
      <c r="AOE146" s="35"/>
      <c r="AOF146" s="35"/>
      <c r="AOG146" s="35"/>
      <c r="AOH146" s="35"/>
      <c r="AOI146" s="35"/>
      <c r="AOJ146" s="35"/>
      <c r="AOK146" s="35"/>
      <c r="AOL146" s="35"/>
      <c r="AOM146" s="35"/>
      <c r="AON146" s="35"/>
      <c r="AOO146" s="35"/>
      <c r="AOP146" s="35"/>
      <c r="AOQ146" s="35"/>
      <c r="AOR146" s="35"/>
      <c r="AOS146" s="35"/>
      <c r="AOT146" s="35"/>
      <c r="AOU146" s="35"/>
      <c r="AOV146" s="35"/>
      <c r="AOW146" s="35"/>
      <c r="AOX146" s="35"/>
      <c r="AOY146" s="35"/>
      <c r="AOZ146" s="35"/>
      <c r="APA146" s="35"/>
      <c r="APB146" s="35"/>
      <c r="APC146" s="35"/>
      <c r="APD146" s="35"/>
      <c r="APE146" s="35"/>
      <c r="APF146" s="35"/>
      <c r="APG146" s="35"/>
      <c r="APH146" s="35"/>
      <c r="API146" s="35"/>
      <c r="APJ146" s="35"/>
      <c r="APK146" s="35"/>
      <c r="APL146" s="35"/>
      <c r="APM146" s="35"/>
      <c r="APN146" s="35"/>
      <c r="APO146" s="35"/>
      <c r="APP146" s="35"/>
      <c r="APQ146" s="35"/>
      <c r="APR146" s="35"/>
      <c r="APS146" s="35"/>
      <c r="APT146" s="35"/>
      <c r="APU146" s="35"/>
      <c r="APV146" s="35"/>
      <c r="APW146" s="35"/>
      <c r="APX146" s="35"/>
      <c r="APY146" s="35"/>
      <c r="APZ146" s="35"/>
      <c r="AQA146" s="35"/>
      <c r="AQB146" s="35"/>
      <c r="AQC146" s="35"/>
      <c r="AQD146" s="35"/>
      <c r="AQE146" s="35"/>
      <c r="AQF146" s="35"/>
      <c r="AQG146" s="35"/>
      <c r="AQH146" s="35"/>
      <c r="AQI146" s="35"/>
      <c r="AQJ146" s="35"/>
      <c r="AQK146" s="35"/>
      <c r="AQL146" s="35"/>
      <c r="AQM146" s="35"/>
      <c r="AQN146" s="35"/>
      <c r="AQO146" s="35"/>
      <c r="AQP146" s="35"/>
      <c r="AQQ146" s="35"/>
      <c r="AQR146" s="35"/>
      <c r="AQS146" s="35"/>
      <c r="AQT146" s="35"/>
      <c r="AQU146" s="35"/>
      <c r="AQV146" s="35"/>
      <c r="AQW146" s="35"/>
      <c r="AQX146" s="35"/>
      <c r="AQY146" s="35"/>
      <c r="AQZ146" s="35"/>
      <c r="ARA146" s="35"/>
      <c r="ARB146" s="35"/>
      <c r="ARC146" s="35"/>
      <c r="ARD146" s="35"/>
      <c r="ARE146" s="35"/>
      <c r="ARF146" s="35"/>
      <c r="ARG146" s="35"/>
      <c r="ARH146" s="35"/>
      <c r="ARI146" s="35"/>
      <c r="ARJ146" s="35"/>
      <c r="ARK146" s="35"/>
      <c r="ARL146" s="35"/>
      <c r="ARM146" s="35"/>
      <c r="ARN146" s="35"/>
      <c r="ARO146" s="35"/>
      <c r="ARP146" s="35"/>
      <c r="ARQ146" s="35"/>
      <c r="ARR146" s="35"/>
      <c r="ARS146" s="35"/>
      <c r="ART146" s="35"/>
      <c r="ARU146" s="35"/>
      <c r="ARV146" s="35"/>
      <c r="ARW146" s="35"/>
      <c r="ARX146" s="35"/>
      <c r="ARY146" s="35"/>
      <c r="ARZ146" s="35"/>
      <c r="ASA146" s="35"/>
      <c r="ASB146" s="35"/>
      <c r="ASC146" s="35"/>
      <c r="ASD146" s="35"/>
      <c r="ASE146" s="35"/>
      <c r="ASF146" s="35"/>
      <c r="ASG146" s="35"/>
      <c r="ASH146" s="35"/>
      <c r="ASI146" s="35"/>
      <c r="ASJ146" s="35"/>
      <c r="ASK146" s="35"/>
      <c r="ASL146" s="35"/>
      <c r="ASM146" s="35"/>
      <c r="ASN146" s="35"/>
      <c r="ASO146" s="35"/>
      <c r="ASP146" s="35"/>
      <c r="ASQ146" s="35"/>
      <c r="ASR146" s="35"/>
      <c r="ASS146" s="35"/>
      <c r="AST146" s="35"/>
      <c r="ASU146" s="35"/>
      <c r="ASV146" s="35"/>
      <c r="ASW146" s="35"/>
      <c r="ASX146" s="35"/>
      <c r="ASY146" s="35"/>
      <c r="ASZ146" s="35"/>
      <c r="ATA146" s="35"/>
      <c r="ATB146" s="35"/>
      <c r="ATC146" s="35"/>
      <c r="ATD146" s="35"/>
      <c r="ATE146" s="35"/>
      <c r="ATF146" s="35"/>
      <c r="ATG146" s="35"/>
      <c r="ATH146" s="35"/>
      <c r="ATI146" s="35"/>
      <c r="ATJ146" s="35"/>
      <c r="ATK146" s="35"/>
      <c r="ATL146" s="35"/>
      <c r="ATM146" s="35"/>
      <c r="ATN146" s="35"/>
      <c r="ATO146" s="35"/>
      <c r="ATP146" s="35"/>
      <c r="ATQ146" s="35"/>
      <c r="ATR146" s="35"/>
      <c r="ATS146" s="35"/>
      <c r="ATT146" s="35"/>
      <c r="ATU146" s="35"/>
      <c r="ATV146" s="35"/>
      <c r="ATW146" s="35"/>
      <c r="ATX146" s="35"/>
      <c r="ATY146" s="35"/>
      <c r="ATZ146" s="35"/>
      <c r="AUA146" s="35"/>
      <c r="AUB146" s="35"/>
      <c r="AUC146" s="35"/>
      <c r="AUD146" s="35"/>
      <c r="AUE146" s="35"/>
      <c r="AUF146" s="35"/>
      <c r="AUG146" s="35"/>
      <c r="AUH146" s="35"/>
      <c r="AUI146" s="35"/>
      <c r="AUJ146" s="35"/>
      <c r="AUK146" s="35"/>
      <c r="AUL146" s="35"/>
      <c r="AUM146" s="35"/>
      <c r="AUN146" s="35"/>
      <c r="AUO146" s="35"/>
      <c r="AUP146" s="35"/>
      <c r="AUQ146" s="35"/>
      <c r="AUR146" s="35"/>
      <c r="AUS146" s="35"/>
      <c r="AUT146" s="35"/>
      <c r="AUU146" s="35"/>
      <c r="AUV146" s="35"/>
      <c r="AUW146" s="35"/>
      <c r="AUX146" s="35"/>
      <c r="AUY146" s="35"/>
      <c r="AUZ146" s="35"/>
      <c r="AVA146" s="35"/>
      <c r="AVB146" s="35"/>
      <c r="AVC146" s="35"/>
      <c r="AVD146" s="35"/>
      <c r="AVE146" s="35"/>
      <c r="AVF146" s="35"/>
      <c r="AVG146" s="35"/>
      <c r="AVH146" s="35"/>
      <c r="AVI146" s="35"/>
      <c r="AVJ146" s="35"/>
      <c r="AVK146" s="35"/>
      <c r="AVL146" s="35"/>
      <c r="AVM146" s="35"/>
      <c r="AVN146" s="35"/>
      <c r="AVO146" s="35"/>
      <c r="AVP146" s="35"/>
      <c r="AVQ146" s="35"/>
      <c r="AVR146" s="35"/>
      <c r="AVS146" s="35"/>
      <c r="AVT146" s="35"/>
      <c r="AVU146" s="35"/>
      <c r="AVV146" s="35"/>
      <c r="AVW146" s="35"/>
      <c r="AVX146" s="35"/>
      <c r="AVY146" s="35"/>
      <c r="AVZ146" s="35"/>
      <c r="AWA146" s="35"/>
      <c r="AWB146" s="35"/>
      <c r="AWC146" s="35"/>
      <c r="AWD146" s="35"/>
      <c r="AWE146" s="35"/>
      <c r="AWF146" s="35"/>
      <c r="AWG146" s="35"/>
      <c r="AWH146" s="35"/>
      <c r="AWI146" s="35"/>
      <c r="AWJ146" s="35"/>
      <c r="AWK146" s="35"/>
      <c r="AWL146" s="35"/>
      <c r="AWM146" s="35"/>
      <c r="AWN146" s="35"/>
      <c r="AWO146" s="35"/>
      <c r="AWP146" s="35"/>
      <c r="AWQ146" s="35"/>
      <c r="AWR146" s="35"/>
      <c r="AWS146" s="35"/>
      <c r="AWT146" s="35"/>
      <c r="AWU146" s="35"/>
      <c r="AWV146" s="35"/>
      <c r="AWW146" s="35"/>
      <c r="AWX146" s="35"/>
      <c r="AWY146" s="35"/>
      <c r="AWZ146" s="35"/>
      <c r="AXA146" s="35"/>
      <c r="AXB146" s="35"/>
      <c r="AXC146" s="35"/>
      <c r="AXD146" s="35"/>
      <c r="AXE146" s="35"/>
      <c r="AXF146" s="35"/>
      <c r="AXG146" s="35"/>
      <c r="AXH146" s="35"/>
      <c r="AXI146" s="35"/>
      <c r="AXJ146" s="35"/>
      <c r="AXK146" s="35"/>
      <c r="AXL146" s="35"/>
      <c r="AXM146" s="35"/>
      <c r="AXN146" s="35"/>
      <c r="AXO146" s="35"/>
      <c r="AXP146" s="35"/>
      <c r="AXQ146" s="35"/>
      <c r="AXR146" s="35"/>
      <c r="AXS146" s="35"/>
      <c r="AXT146" s="35"/>
      <c r="AXU146" s="35"/>
      <c r="AXV146" s="35"/>
      <c r="AXW146" s="35"/>
      <c r="AXX146" s="35"/>
      <c r="AXY146" s="35"/>
      <c r="AXZ146" s="35"/>
      <c r="AYA146" s="35"/>
      <c r="AYB146" s="35"/>
      <c r="AYC146" s="35"/>
      <c r="AYD146" s="35"/>
      <c r="AYE146" s="35"/>
      <c r="AYF146" s="35"/>
      <c r="AYG146" s="35"/>
      <c r="AYH146" s="35"/>
      <c r="AYI146" s="35"/>
      <c r="AYJ146" s="35"/>
      <c r="AYK146" s="35"/>
      <c r="AYL146" s="35"/>
      <c r="AYM146" s="35"/>
      <c r="AYN146" s="35"/>
      <c r="AYO146" s="35"/>
      <c r="AYP146" s="35"/>
      <c r="AYQ146" s="35"/>
      <c r="AYR146" s="35"/>
      <c r="AYS146" s="35"/>
      <c r="AYT146" s="35"/>
      <c r="AYU146" s="35"/>
      <c r="AYV146" s="35"/>
      <c r="AYW146" s="35"/>
      <c r="AYX146" s="35"/>
      <c r="AYY146" s="35"/>
      <c r="AYZ146" s="35"/>
      <c r="AZA146" s="35"/>
      <c r="AZB146" s="35"/>
      <c r="AZC146" s="35"/>
      <c r="AZD146" s="35"/>
      <c r="AZE146" s="35"/>
      <c r="AZF146" s="35"/>
      <c r="AZG146" s="35"/>
      <c r="AZH146" s="35"/>
      <c r="AZI146" s="35"/>
      <c r="AZJ146" s="35"/>
      <c r="AZK146" s="35"/>
      <c r="AZL146" s="35"/>
      <c r="AZM146" s="35"/>
      <c r="AZN146" s="35"/>
      <c r="AZO146" s="35"/>
      <c r="AZP146" s="35"/>
      <c r="AZQ146" s="35"/>
      <c r="AZR146" s="35"/>
      <c r="AZS146" s="35"/>
      <c r="AZT146" s="35"/>
      <c r="AZU146" s="35"/>
      <c r="AZV146" s="35"/>
      <c r="AZW146" s="35"/>
      <c r="AZX146" s="35"/>
      <c r="AZY146" s="35"/>
      <c r="AZZ146" s="35"/>
      <c r="BAA146" s="35"/>
      <c r="BAB146" s="35"/>
      <c r="BAC146" s="35"/>
      <c r="BAD146" s="35"/>
      <c r="BAE146" s="35"/>
      <c r="BAF146" s="35"/>
      <c r="BAG146" s="35"/>
      <c r="BAH146" s="35"/>
      <c r="BAI146" s="35"/>
      <c r="BAJ146" s="35"/>
      <c r="BAK146" s="35"/>
      <c r="BAL146" s="35"/>
      <c r="BAM146" s="35"/>
      <c r="BAN146" s="35"/>
      <c r="BAO146" s="35"/>
      <c r="BAP146" s="35"/>
      <c r="BAQ146" s="35"/>
      <c r="BAR146" s="35"/>
      <c r="BAS146" s="35"/>
      <c r="BAT146" s="35"/>
      <c r="BAU146" s="35"/>
      <c r="BAV146" s="35"/>
      <c r="BAW146" s="35"/>
      <c r="BAX146" s="35"/>
      <c r="BAY146" s="35"/>
      <c r="BAZ146" s="35"/>
      <c r="BBA146" s="35"/>
      <c r="BBB146" s="35"/>
      <c r="BBC146" s="35"/>
      <c r="BBD146" s="35"/>
      <c r="BBE146" s="35"/>
      <c r="BBF146" s="35"/>
      <c r="BBG146" s="35"/>
      <c r="BBH146" s="35"/>
      <c r="BBI146" s="35"/>
      <c r="BBJ146" s="35"/>
      <c r="BBK146" s="35"/>
      <c r="BBL146" s="35"/>
      <c r="BBM146" s="35"/>
      <c r="BBN146" s="35"/>
      <c r="BBO146" s="35"/>
      <c r="BBP146" s="35"/>
      <c r="BBQ146" s="35"/>
      <c r="BBR146" s="35"/>
      <c r="BBS146" s="35"/>
      <c r="BBT146" s="35"/>
      <c r="BBU146" s="35"/>
      <c r="BBV146" s="35"/>
      <c r="BBW146" s="35"/>
      <c r="BBX146" s="35"/>
      <c r="BBY146" s="35"/>
      <c r="BBZ146" s="35"/>
      <c r="BCA146" s="35"/>
      <c r="BCB146" s="35"/>
      <c r="BCC146" s="35"/>
      <c r="BCD146" s="35"/>
      <c r="BCE146" s="35"/>
      <c r="BCF146" s="35"/>
      <c r="BCG146" s="35"/>
      <c r="BCH146" s="35"/>
      <c r="BCI146" s="35"/>
      <c r="BCJ146" s="35"/>
      <c r="BCK146" s="35"/>
      <c r="BCL146" s="35"/>
      <c r="BCM146" s="35"/>
      <c r="BCN146" s="35"/>
      <c r="BCO146" s="35"/>
      <c r="BCP146" s="35"/>
      <c r="BCQ146" s="35"/>
      <c r="BCR146" s="35"/>
      <c r="BCS146" s="35"/>
      <c r="BCT146" s="35"/>
      <c r="BCU146" s="35"/>
      <c r="BCV146" s="35"/>
      <c r="BCW146" s="35"/>
      <c r="BCX146" s="35"/>
      <c r="BCY146" s="35"/>
      <c r="BCZ146" s="35"/>
      <c r="BDA146" s="35"/>
      <c r="BDB146" s="35"/>
      <c r="BDC146" s="35"/>
      <c r="BDD146" s="35"/>
      <c r="BDE146" s="35"/>
      <c r="BDF146" s="35"/>
      <c r="BDG146" s="35"/>
      <c r="BDH146" s="35"/>
      <c r="BDI146" s="35"/>
      <c r="BDJ146" s="35"/>
      <c r="BDK146" s="35"/>
      <c r="BDL146" s="35"/>
      <c r="BDM146" s="35"/>
      <c r="BDN146" s="35"/>
      <c r="BDO146" s="35"/>
      <c r="BDP146" s="35"/>
      <c r="BDQ146" s="35"/>
      <c r="BDR146" s="35"/>
      <c r="BDS146" s="35"/>
      <c r="BDT146" s="35"/>
      <c r="BDU146" s="35"/>
      <c r="BDV146" s="35"/>
      <c r="BDW146" s="35"/>
      <c r="BDX146" s="35"/>
      <c r="BDY146" s="35"/>
      <c r="BDZ146" s="35"/>
      <c r="BEA146" s="35"/>
      <c r="BEB146" s="35"/>
      <c r="BEC146" s="35"/>
      <c r="BED146" s="35"/>
      <c r="BEE146" s="35"/>
      <c r="BEF146" s="35"/>
      <c r="BEG146" s="35"/>
      <c r="BEH146" s="35"/>
      <c r="BEI146" s="35"/>
      <c r="BEJ146" s="35"/>
      <c r="BEK146" s="35"/>
      <c r="BEL146" s="35"/>
      <c r="BEM146" s="35"/>
      <c r="BEN146" s="35"/>
      <c r="BEO146" s="35"/>
      <c r="BEP146" s="35"/>
      <c r="BEQ146" s="35"/>
      <c r="BER146" s="35"/>
      <c r="BES146" s="35"/>
      <c r="BET146" s="35"/>
      <c r="BEU146" s="35"/>
      <c r="BEV146" s="35"/>
      <c r="BEW146" s="35"/>
      <c r="BEX146" s="35"/>
      <c r="BEY146" s="35"/>
      <c r="BEZ146" s="35"/>
      <c r="BFA146" s="35"/>
      <c r="BFB146" s="35"/>
      <c r="BFC146" s="35"/>
      <c r="BFD146" s="35"/>
      <c r="BFE146" s="35"/>
      <c r="BFF146" s="35"/>
      <c r="BFG146" s="35"/>
      <c r="BFH146" s="35"/>
      <c r="BFI146" s="35"/>
      <c r="BFJ146" s="35"/>
      <c r="BFK146" s="35"/>
      <c r="BFL146" s="35"/>
      <c r="BFM146" s="35"/>
      <c r="BFN146" s="35"/>
      <c r="BFO146" s="35"/>
      <c r="BFP146" s="35"/>
      <c r="BFQ146" s="35"/>
      <c r="BFR146" s="35"/>
      <c r="BFS146" s="35"/>
      <c r="BFT146" s="35"/>
      <c r="BFU146" s="35"/>
      <c r="BFV146" s="35"/>
      <c r="BFW146" s="35"/>
      <c r="BFX146" s="35"/>
      <c r="BFY146" s="35"/>
      <c r="BFZ146" s="35"/>
      <c r="BGA146" s="35"/>
      <c r="BGB146" s="35"/>
      <c r="BGC146" s="35"/>
      <c r="BGD146" s="35"/>
      <c r="BGE146" s="35"/>
      <c r="BGF146" s="35"/>
      <c r="BGG146" s="35"/>
      <c r="BGH146" s="35"/>
      <c r="BGI146" s="35"/>
      <c r="BGJ146" s="35"/>
      <c r="BGK146" s="35"/>
      <c r="BGL146" s="35"/>
      <c r="BGM146" s="35"/>
      <c r="BGN146" s="35"/>
      <c r="BGO146" s="35"/>
      <c r="BGP146" s="35"/>
      <c r="BGQ146" s="35"/>
      <c r="BGR146" s="35"/>
      <c r="BGS146" s="35"/>
      <c r="BGT146" s="35"/>
      <c r="BGU146" s="35"/>
      <c r="BGV146" s="35"/>
      <c r="BGW146" s="35"/>
      <c r="BGX146" s="35"/>
      <c r="BGY146" s="35"/>
      <c r="BGZ146" s="35"/>
      <c r="BHA146" s="35"/>
      <c r="BHB146" s="35"/>
      <c r="BHC146" s="35"/>
      <c r="BHD146" s="35"/>
      <c r="BHE146" s="35"/>
      <c r="BHF146" s="35"/>
      <c r="BHG146" s="35"/>
      <c r="BHH146" s="35"/>
      <c r="BHI146" s="35"/>
      <c r="BHJ146" s="35"/>
      <c r="BHK146" s="35"/>
      <c r="BHL146" s="35"/>
      <c r="BHM146" s="35"/>
      <c r="BHN146" s="35"/>
      <c r="BHO146" s="35"/>
      <c r="BHP146" s="35"/>
      <c r="BHQ146" s="35"/>
      <c r="BHR146" s="35"/>
      <c r="BHS146" s="35"/>
      <c r="BHT146" s="35"/>
      <c r="BHU146" s="35"/>
      <c r="BHV146" s="35"/>
      <c r="BHW146" s="35"/>
      <c r="BHX146" s="35"/>
      <c r="BHY146" s="35"/>
      <c r="BHZ146" s="35"/>
      <c r="BIA146" s="35"/>
      <c r="BIB146" s="35"/>
      <c r="BIC146" s="35"/>
      <c r="BID146" s="35"/>
      <c r="BIE146" s="35"/>
      <c r="BIF146" s="35"/>
      <c r="BIG146" s="35"/>
      <c r="BIH146" s="35"/>
      <c r="BII146" s="35"/>
      <c r="BIJ146" s="35"/>
      <c r="BIK146" s="35"/>
      <c r="BIL146" s="35"/>
      <c r="BIM146" s="35"/>
      <c r="BIN146" s="35"/>
      <c r="BIO146" s="35"/>
      <c r="BIP146" s="35"/>
      <c r="BIQ146" s="35"/>
      <c r="BIR146" s="35"/>
      <c r="BIS146" s="35"/>
      <c r="BIT146" s="35"/>
      <c r="BIU146" s="35"/>
      <c r="BIV146" s="35"/>
      <c r="BIW146" s="35"/>
      <c r="BIX146" s="35"/>
      <c r="BIY146" s="35"/>
      <c r="BIZ146" s="35"/>
      <c r="BJA146" s="35"/>
      <c r="BJB146" s="35"/>
      <c r="BJC146" s="35"/>
      <c r="BJD146" s="35"/>
      <c r="BJE146" s="35"/>
      <c r="BJF146" s="35"/>
      <c r="BJG146" s="35"/>
      <c r="BJH146" s="35"/>
      <c r="BJI146" s="35"/>
      <c r="BJJ146" s="35"/>
      <c r="BJK146" s="35"/>
      <c r="BJL146" s="35"/>
      <c r="BJM146" s="35"/>
      <c r="BJN146" s="35"/>
      <c r="BJO146" s="35"/>
      <c r="BJP146" s="35"/>
      <c r="BJQ146" s="35"/>
      <c r="BJR146" s="35"/>
      <c r="BJS146" s="35"/>
      <c r="BJT146" s="35"/>
      <c r="BJU146" s="35"/>
      <c r="BJV146" s="35"/>
      <c r="BJW146" s="35"/>
      <c r="BJX146" s="35"/>
      <c r="BJY146" s="35"/>
      <c r="BJZ146" s="35"/>
      <c r="BKA146" s="35"/>
      <c r="BKB146" s="35"/>
      <c r="BKC146" s="35"/>
      <c r="BKD146" s="35"/>
      <c r="BKE146" s="35"/>
      <c r="BKF146" s="35"/>
      <c r="BKG146" s="35"/>
      <c r="BKH146" s="35"/>
      <c r="BKI146" s="35"/>
      <c r="BKJ146" s="35"/>
      <c r="BKK146" s="35"/>
      <c r="BKL146" s="35"/>
      <c r="BKM146" s="35"/>
      <c r="BKN146" s="35"/>
      <c r="BKO146" s="35"/>
      <c r="BKP146" s="35"/>
      <c r="BKQ146" s="35"/>
      <c r="BKR146" s="35"/>
      <c r="BKS146" s="35"/>
      <c r="BKT146" s="35"/>
      <c r="BKU146" s="35"/>
      <c r="BKV146" s="35"/>
      <c r="BKW146" s="35"/>
      <c r="BKX146" s="35"/>
      <c r="BKY146" s="35"/>
      <c r="BKZ146" s="35"/>
      <c r="BLA146" s="35"/>
      <c r="BLB146" s="35"/>
      <c r="BLC146" s="35"/>
      <c r="BLD146" s="35"/>
      <c r="BLE146" s="35"/>
      <c r="BLF146" s="35"/>
      <c r="BLG146" s="35"/>
      <c r="BLH146" s="35"/>
      <c r="BLI146" s="35"/>
      <c r="BLJ146" s="35"/>
      <c r="BLK146" s="35"/>
      <c r="BLL146" s="35"/>
      <c r="BLM146" s="35"/>
      <c r="BLN146" s="35"/>
      <c r="BLO146" s="35"/>
      <c r="BLP146" s="35"/>
      <c r="BLQ146" s="35"/>
      <c r="BLR146" s="35"/>
      <c r="BLS146" s="35"/>
      <c r="BLT146" s="35"/>
      <c r="BLU146" s="35"/>
      <c r="BLV146" s="35"/>
      <c r="BLW146" s="35"/>
      <c r="BLX146" s="35"/>
      <c r="BLY146" s="35"/>
      <c r="BLZ146" s="35"/>
      <c r="BMA146" s="35"/>
      <c r="BMB146" s="35"/>
      <c r="BMC146" s="35"/>
      <c r="BMD146" s="35"/>
      <c r="BME146" s="35"/>
      <c r="BMF146" s="35"/>
      <c r="BMG146" s="35"/>
      <c r="BMH146" s="35"/>
      <c r="BMI146" s="35"/>
      <c r="BMJ146" s="35"/>
      <c r="BMK146" s="35"/>
      <c r="BML146" s="35"/>
      <c r="BMM146" s="35"/>
      <c r="BMN146" s="35"/>
      <c r="BMO146" s="35"/>
      <c r="BMP146" s="35"/>
      <c r="BMQ146" s="35"/>
      <c r="BMR146" s="35"/>
      <c r="BMS146" s="35"/>
      <c r="BMT146" s="35"/>
      <c r="BMU146" s="35"/>
      <c r="BMV146" s="35"/>
      <c r="BMW146" s="35"/>
      <c r="BMX146" s="35"/>
      <c r="BMY146" s="35"/>
      <c r="BMZ146" s="35"/>
      <c r="BNA146" s="35"/>
      <c r="BNB146" s="35"/>
      <c r="BNC146" s="35"/>
      <c r="BND146" s="35"/>
      <c r="BNE146" s="35"/>
      <c r="BNF146" s="35"/>
      <c r="BNG146" s="35"/>
      <c r="BNH146" s="35"/>
      <c r="BNI146" s="35"/>
      <c r="BNJ146" s="35"/>
      <c r="BNK146" s="35"/>
      <c r="BNL146" s="35"/>
      <c r="BNM146" s="35"/>
      <c r="BNN146" s="35"/>
      <c r="BNO146" s="35"/>
      <c r="BNP146" s="35"/>
      <c r="BNQ146" s="35"/>
      <c r="BNR146" s="35"/>
      <c r="BNS146" s="35"/>
      <c r="BNT146" s="35"/>
      <c r="BNU146" s="35"/>
      <c r="BNV146" s="35"/>
      <c r="BNW146" s="35"/>
      <c r="BNX146" s="35"/>
      <c r="BNY146" s="35"/>
      <c r="BNZ146" s="35"/>
      <c r="BOA146" s="35"/>
      <c r="BOB146" s="35"/>
      <c r="BOC146" s="35"/>
      <c r="BOD146" s="35"/>
      <c r="BOE146" s="35"/>
      <c r="BOF146" s="35"/>
      <c r="BOG146" s="35"/>
      <c r="BOH146" s="35"/>
      <c r="BOI146" s="35"/>
      <c r="BOJ146" s="35"/>
      <c r="BOK146" s="35"/>
      <c r="BOL146" s="35"/>
      <c r="BOM146" s="35"/>
      <c r="BON146" s="35"/>
      <c r="BOO146" s="35"/>
      <c r="BOP146" s="35"/>
      <c r="BOQ146" s="35"/>
      <c r="BOR146" s="35"/>
      <c r="BOS146" s="35"/>
      <c r="BOT146" s="35"/>
      <c r="BOU146" s="35"/>
      <c r="BOV146" s="35"/>
      <c r="BOW146" s="35"/>
      <c r="BOX146" s="35"/>
      <c r="BOY146" s="35"/>
      <c r="BOZ146" s="35"/>
      <c r="BPA146" s="35"/>
      <c r="BPB146" s="35"/>
      <c r="BPC146" s="35"/>
      <c r="BPD146" s="35"/>
      <c r="BPE146" s="35"/>
      <c r="BPF146" s="35"/>
      <c r="BPG146" s="35"/>
      <c r="BPH146" s="35"/>
      <c r="BPI146" s="35"/>
      <c r="BPJ146" s="35"/>
      <c r="BPK146" s="35"/>
      <c r="BPL146" s="35"/>
      <c r="BPM146" s="35"/>
      <c r="BPN146" s="35"/>
      <c r="BPO146" s="35"/>
      <c r="BPP146" s="35"/>
      <c r="BPQ146" s="35"/>
      <c r="BPR146" s="35"/>
      <c r="BPS146" s="35"/>
      <c r="BPT146" s="35"/>
      <c r="BPU146" s="35"/>
      <c r="BPV146" s="35"/>
      <c r="BPW146" s="35"/>
      <c r="BPX146" s="35"/>
      <c r="BPY146" s="35"/>
      <c r="BPZ146" s="35"/>
      <c r="BQA146" s="35"/>
      <c r="BQB146" s="35"/>
      <c r="BQC146" s="35"/>
      <c r="BQD146" s="35"/>
      <c r="BQE146" s="35"/>
      <c r="BQF146" s="35"/>
      <c r="BQG146" s="35"/>
      <c r="BQH146" s="35"/>
      <c r="BQI146" s="35"/>
      <c r="BQJ146" s="35"/>
      <c r="BQK146" s="35"/>
      <c r="BQL146" s="35"/>
      <c r="BQM146" s="35"/>
      <c r="BQN146" s="35"/>
      <c r="BQO146" s="35"/>
      <c r="BQP146" s="35"/>
      <c r="BQQ146" s="35"/>
      <c r="BQR146" s="35"/>
      <c r="BQS146" s="35"/>
      <c r="BQT146" s="35"/>
      <c r="BQU146" s="35"/>
      <c r="BQV146" s="35"/>
      <c r="BQW146" s="35"/>
      <c r="BQX146" s="35"/>
      <c r="BQY146" s="35"/>
      <c r="BQZ146" s="35"/>
      <c r="BRA146" s="35"/>
      <c r="BRB146" s="35"/>
      <c r="BRC146" s="35"/>
      <c r="BRD146" s="35"/>
      <c r="BRE146" s="35"/>
      <c r="BRF146" s="35"/>
      <c r="BRG146" s="35"/>
      <c r="BRH146" s="35"/>
      <c r="BRI146" s="35"/>
      <c r="BRJ146" s="35"/>
      <c r="BRK146" s="35"/>
      <c r="BRL146" s="35"/>
      <c r="BRM146" s="35"/>
      <c r="BRN146" s="35"/>
      <c r="BRO146" s="35"/>
      <c r="BRP146" s="35"/>
      <c r="BRQ146" s="35"/>
      <c r="BRR146" s="35"/>
      <c r="BRS146" s="35"/>
      <c r="BRT146" s="35"/>
      <c r="BRU146" s="35"/>
      <c r="BRV146" s="35"/>
      <c r="BRW146" s="35"/>
      <c r="BRX146" s="35"/>
      <c r="BRY146" s="35"/>
      <c r="BRZ146" s="35"/>
      <c r="BSA146" s="35"/>
      <c r="BSB146" s="35"/>
      <c r="BSC146" s="35"/>
      <c r="BSD146" s="35"/>
      <c r="BSE146" s="35"/>
      <c r="BSF146" s="35"/>
      <c r="BSG146" s="35"/>
      <c r="BSH146" s="35"/>
      <c r="BSI146" s="35"/>
      <c r="BSJ146" s="35"/>
      <c r="BSK146" s="35"/>
      <c r="BSL146" s="35"/>
    </row>
    <row r="147" spans="1:1858" s="50" customFormat="1" x14ac:dyDescent="0.25">
      <c r="A147" s="43" t="s">
        <v>972</v>
      </c>
      <c r="B147" s="44">
        <v>35</v>
      </c>
      <c r="C147" s="44">
        <v>1</v>
      </c>
      <c r="D147" s="47"/>
      <c r="E147" s="46" t="s">
        <v>400</v>
      </c>
      <c r="F147" s="47"/>
      <c r="G147" s="47"/>
      <c r="H147" s="47"/>
      <c r="I147" s="47"/>
      <c r="J147" s="47"/>
      <c r="K147" s="48">
        <v>5</v>
      </c>
      <c r="L147" s="48">
        <f t="shared" si="6"/>
        <v>5</v>
      </c>
      <c r="M147" s="47"/>
      <c r="N147" s="47" t="s">
        <v>1004</v>
      </c>
      <c r="O147" s="49">
        <v>43019</v>
      </c>
      <c r="P147" s="49"/>
      <c r="Q147" s="49"/>
      <c r="R147" s="47"/>
      <c r="S147" s="47" t="s">
        <v>1006</v>
      </c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F147" s="35"/>
      <c r="AG147" s="35"/>
      <c r="AH147" s="35"/>
      <c r="AI147" s="35"/>
      <c r="AJ147" s="35"/>
      <c r="AK147" s="35"/>
      <c r="AL147" s="35"/>
      <c r="AM147" s="35"/>
      <c r="AN147" s="35"/>
      <c r="AO147" s="35"/>
      <c r="AP147" s="35"/>
      <c r="AQ147" s="35"/>
      <c r="AR147" s="35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  <c r="BF147" s="35"/>
      <c r="BG147" s="35"/>
      <c r="BH147" s="35"/>
      <c r="BI147" s="35"/>
      <c r="BJ147" s="35"/>
      <c r="BK147" s="35"/>
      <c r="BL147" s="35"/>
      <c r="BM147" s="35"/>
      <c r="BN147" s="35"/>
      <c r="BO147" s="35"/>
      <c r="BP147" s="35"/>
      <c r="BQ147" s="35"/>
      <c r="BR147" s="35"/>
      <c r="BS147" s="35"/>
      <c r="BT147" s="35"/>
      <c r="BU147" s="35"/>
      <c r="BV147" s="35"/>
      <c r="BW147" s="35"/>
      <c r="BX147" s="35"/>
      <c r="BY147" s="35"/>
      <c r="BZ147" s="35"/>
      <c r="CA147" s="35"/>
      <c r="CB147" s="35"/>
      <c r="CC147" s="35"/>
      <c r="CD147" s="35"/>
      <c r="CE147" s="35"/>
      <c r="CF147" s="35"/>
      <c r="CG147" s="35"/>
      <c r="CH147" s="35"/>
      <c r="CI147" s="35"/>
      <c r="CJ147" s="35"/>
      <c r="CK147" s="35"/>
      <c r="CL147" s="35"/>
      <c r="CM147" s="35"/>
      <c r="CN147" s="35"/>
      <c r="CO147" s="35"/>
      <c r="CP147" s="35"/>
      <c r="CQ147" s="35"/>
      <c r="CR147" s="35"/>
      <c r="CS147" s="35"/>
      <c r="CT147" s="35"/>
      <c r="CU147" s="35"/>
      <c r="CV147" s="35"/>
      <c r="CW147" s="35"/>
      <c r="CX147" s="35"/>
      <c r="CY147" s="35"/>
      <c r="CZ147" s="35"/>
      <c r="DA147" s="35"/>
      <c r="DB147" s="35"/>
      <c r="DC147" s="35"/>
      <c r="DD147" s="35"/>
      <c r="DE147" s="35"/>
      <c r="DF147" s="35"/>
      <c r="DG147" s="35"/>
      <c r="DH147" s="35"/>
      <c r="DI147" s="35"/>
      <c r="DJ147" s="35"/>
      <c r="DK147" s="35"/>
      <c r="DL147" s="35"/>
      <c r="DM147" s="35"/>
      <c r="DN147" s="35"/>
      <c r="DO147" s="35"/>
      <c r="DP147" s="35"/>
      <c r="DQ147" s="35"/>
      <c r="DR147" s="35"/>
      <c r="DS147" s="35"/>
      <c r="DT147" s="35"/>
      <c r="DU147" s="35"/>
      <c r="DV147" s="35"/>
      <c r="DW147" s="35"/>
      <c r="DX147" s="35"/>
      <c r="DY147" s="35"/>
      <c r="DZ147" s="35"/>
      <c r="EA147" s="35"/>
      <c r="EB147" s="35"/>
      <c r="EC147" s="35"/>
      <c r="ED147" s="35"/>
      <c r="EE147" s="35"/>
      <c r="EF147" s="35"/>
      <c r="EG147" s="35"/>
      <c r="EH147" s="35"/>
      <c r="EI147" s="35"/>
      <c r="EJ147" s="35"/>
      <c r="EK147" s="35"/>
      <c r="EL147" s="35"/>
      <c r="EM147" s="35"/>
      <c r="EN147" s="35"/>
      <c r="EO147" s="35"/>
      <c r="EP147" s="35"/>
      <c r="EQ147" s="35"/>
      <c r="ER147" s="35"/>
      <c r="ES147" s="35"/>
      <c r="ET147" s="35"/>
      <c r="EU147" s="35"/>
      <c r="EV147" s="35"/>
      <c r="EW147" s="35"/>
      <c r="EX147" s="35"/>
      <c r="EY147" s="35"/>
      <c r="EZ147" s="35"/>
      <c r="FA147" s="35"/>
      <c r="FB147" s="35"/>
      <c r="FC147" s="35"/>
      <c r="FD147" s="35"/>
      <c r="FE147" s="35"/>
      <c r="FF147" s="35"/>
      <c r="FG147" s="35"/>
      <c r="FH147" s="35"/>
      <c r="FI147" s="35"/>
      <c r="FJ147" s="35"/>
      <c r="FK147" s="35"/>
      <c r="FL147" s="35"/>
      <c r="FM147" s="35"/>
      <c r="FN147" s="35"/>
      <c r="FO147" s="35"/>
      <c r="FP147" s="35"/>
      <c r="FQ147" s="35"/>
      <c r="FR147" s="35"/>
      <c r="FS147" s="35"/>
      <c r="FT147" s="35"/>
      <c r="FU147" s="35"/>
      <c r="FV147" s="35"/>
      <c r="FW147" s="35"/>
      <c r="FX147" s="35"/>
      <c r="FY147" s="35"/>
      <c r="FZ147" s="35"/>
      <c r="GA147" s="35"/>
      <c r="GB147" s="35"/>
      <c r="GC147" s="35"/>
      <c r="GD147" s="35"/>
      <c r="GE147" s="35"/>
      <c r="GF147" s="35"/>
      <c r="GG147" s="35"/>
      <c r="GH147" s="35"/>
      <c r="GI147" s="35"/>
      <c r="GJ147" s="35"/>
      <c r="GK147" s="35"/>
      <c r="GL147" s="35"/>
      <c r="GM147" s="35"/>
      <c r="GN147" s="35"/>
      <c r="GO147" s="35"/>
      <c r="GP147" s="35"/>
      <c r="GQ147" s="35"/>
      <c r="GR147" s="35"/>
      <c r="GS147" s="35"/>
      <c r="GT147" s="35"/>
      <c r="GU147" s="35"/>
      <c r="GV147" s="35"/>
      <c r="GW147" s="35"/>
      <c r="GX147" s="35"/>
      <c r="GY147" s="35"/>
      <c r="GZ147" s="35"/>
      <c r="HA147" s="35"/>
      <c r="HB147" s="35"/>
      <c r="HC147" s="35"/>
      <c r="HD147" s="35"/>
      <c r="HE147" s="35"/>
      <c r="HF147" s="35"/>
      <c r="HG147" s="35"/>
      <c r="HH147" s="35"/>
      <c r="HI147" s="35"/>
      <c r="HJ147" s="35"/>
      <c r="HK147" s="35"/>
      <c r="HL147" s="35"/>
      <c r="HM147" s="35"/>
      <c r="HN147" s="35"/>
      <c r="HO147" s="35"/>
      <c r="HP147" s="35"/>
      <c r="HQ147" s="35"/>
      <c r="HR147" s="35"/>
      <c r="HS147" s="35"/>
      <c r="HT147" s="35"/>
      <c r="HU147" s="35"/>
      <c r="HV147" s="35"/>
      <c r="HW147" s="35"/>
      <c r="HX147" s="35"/>
      <c r="HY147" s="35"/>
      <c r="HZ147" s="35"/>
      <c r="IA147" s="35"/>
      <c r="IB147" s="35"/>
      <c r="IC147" s="35"/>
      <c r="ID147" s="35"/>
      <c r="IE147" s="35"/>
      <c r="IF147" s="35"/>
      <c r="IG147" s="35"/>
      <c r="IH147" s="35"/>
      <c r="II147" s="35"/>
      <c r="IJ147" s="35"/>
      <c r="IK147" s="35"/>
      <c r="IL147" s="35"/>
      <c r="IM147" s="35"/>
      <c r="IN147" s="35"/>
      <c r="IO147" s="35"/>
      <c r="IP147" s="35"/>
      <c r="IQ147" s="35"/>
      <c r="IR147" s="35"/>
      <c r="IS147" s="35"/>
      <c r="IT147" s="35"/>
      <c r="IU147" s="35"/>
      <c r="IV147" s="35"/>
      <c r="IW147" s="35"/>
      <c r="IX147" s="35"/>
      <c r="IY147" s="35"/>
      <c r="IZ147" s="35"/>
      <c r="JA147" s="35"/>
      <c r="JB147" s="35"/>
      <c r="JC147" s="35"/>
      <c r="JD147" s="35"/>
      <c r="JE147" s="35"/>
      <c r="JF147" s="35"/>
      <c r="JG147" s="35"/>
      <c r="JH147" s="35"/>
      <c r="JI147" s="35"/>
      <c r="JJ147" s="35"/>
      <c r="JK147" s="35"/>
      <c r="JL147" s="35"/>
      <c r="JM147" s="35"/>
      <c r="JN147" s="35"/>
      <c r="JO147" s="35"/>
      <c r="JP147" s="35"/>
      <c r="JQ147" s="35"/>
      <c r="JR147" s="35"/>
      <c r="JS147" s="35"/>
      <c r="JT147" s="35"/>
      <c r="JU147" s="35"/>
      <c r="JV147" s="35"/>
      <c r="JW147" s="35"/>
      <c r="JX147" s="35"/>
      <c r="JY147" s="35"/>
      <c r="JZ147" s="35"/>
      <c r="KA147" s="35"/>
      <c r="KB147" s="35"/>
      <c r="KC147" s="35"/>
      <c r="KD147" s="35"/>
      <c r="KE147" s="35"/>
      <c r="KF147" s="35"/>
      <c r="KG147" s="35"/>
      <c r="KH147" s="35"/>
      <c r="KI147" s="35"/>
      <c r="KJ147" s="35"/>
      <c r="KK147" s="35"/>
      <c r="KL147" s="35"/>
      <c r="KM147" s="35"/>
      <c r="KN147" s="35"/>
      <c r="KO147" s="35"/>
      <c r="KP147" s="35"/>
      <c r="KQ147" s="35"/>
      <c r="KR147" s="35"/>
      <c r="KS147" s="35"/>
      <c r="KT147" s="35"/>
      <c r="KU147" s="35"/>
      <c r="KV147" s="35"/>
      <c r="KW147" s="35"/>
      <c r="KX147" s="35"/>
      <c r="KY147" s="35"/>
      <c r="KZ147" s="35"/>
      <c r="LA147" s="35"/>
      <c r="LB147" s="35"/>
      <c r="LC147" s="35"/>
      <c r="LD147" s="35"/>
      <c r="LE147" s="35"/>
      <c r="LF147" s="35"/>
      <c r="LG147" s="35"/>
      <c r="LH147" s="35"/>
      <c r="LI147" s="35"/>
      <c r="LJ147" s="35"/>
      <c r="LK147" s="35"/>
      <c r="LL147" s="35"/>
      <c r="LM147" s="35"/>
      <c r="LN147" s="35"/>
      <c r="LO147" s="35"/>
      <c r="LP147" s="35"/>
      <c r="LQ147" s="35"/>
      <c r="LR147" s="35"/>
      <c r="LS147" s="35"/>
      <c r="LT147" s="35"/>
      <c r="LU147" s="35"/>
      <c r="LV147" s="35"/>
      <c r="LW147" s="35"/>
      <c r="LX147" s="35"/>
      <c r="LY147" s="35"/>
      <c r="LZ147" s="35"/>
      <c r="MA147" s="35"/>
      <c r="MB147" s="35"/>
      <c r="MC147" s="35"/>
      <c r="MD147" s="35"/>
      <c r="ME147" s="35"/>
      <c r="MF147" s="35"/>
      <c r="MG147" s="35"/>
      <c r="MH147" s="35"/>
      <c r="MI147" s="35"/>
      <c r="MJ147" s="35"/>
      <c r="MK147" s="35"/>
      <c r="ML147" s="35"/>
      <c r="MM147" s="35"/>
      <c r="MN147" s="35"/>
      <c r="MO147" s="35"/>
      <c r="MP147" s="35"/>
      <c r="MQ147" s="35"/>
      <c r="MR147" s="35"/>
      <c r="MS147" s="35"/>
      <c r="MT147" s="35"/>
      <c r="MU147" s="35"/>
      <c r="MV147" s="35"/>
      <c r="MW147" s="35"/>
      <c r="MX147" s="35"/>
      <c r="MY147" s="35"/>
      <c r="MZ147" s="35"/>
      <c r="NA147" s="35"/>
      <c r="NB147" s="35"/>
      <c r="NC147" s="35"/>
      <c r="ND147" s="35"/>
      <c r="NE147" s="35"/>
      <c r="NF147" s="35"/>
      <c r="NG147" s="35"/>
      <c r="NH147" s="35"/>
      <c r="NI147" s="35"/>
      <c r="NJ147" s="35"/>
      <c r="NK147" s="35"/>
      <c r="NL147" s="35"/>
      <c r="NM147" s="35"/>
      <c r="NN147" s="35"/>
      <c r="NO147" s="35"/>
      <c r="NP147" s="35"/>
      <c r="NQ147" s="35"/>
      <c r="NR147" s="35"/>
      <c r="NS147" s="35"/>
      <c r="NT147" s="35"/>
      <c r="NU147" s="35"/>
      <c r="NV147" s="35"/>
      <c r="NW147" s="35"/>
      <c r="NX147" s="35"/>
      <c r="NY147" s="35"/>
      <c r="NZ147" s="35"/>
      <c r="OA147" s="35"/>
      <c r="OB147" s="35"/>
      <c r="OC147" s="35"/>
      <c r="OD147" s="35"/>
      <c r="OE147" s="35"/>
      <c r="OF147" s="35"/>
      <c r="OG147" s="35"/>
      <c r="OH147" s="35"/>
      <c r="OI147" s="35"/>
      <c r="OJ147" s="35"/>
      <c r="OK147" s="35"/>
      <c r="OL147" s="35"/>
      <c r="OM147" s="35"/>
      <c r="ON147" s="35"/>
      <c r="OO147" s="35"/>
      <c r="OP147" s="35"/>
      <c r="OQ147" s="35"/>
      <c r="OR147" s="35"/>
      <c r="OS147" s="35"/>
      <c r="OT147" s="35"/>
      <c r="OU147" s="35"/>
      <c r="OV147" s="35"/>
      <c r="OW147" s="35"/>
      <c r="OX147" s="35"/>
      <c r="OY147" s="35"/>
      <c r="OZ147" s="35"/>
      <c r="PA147" s="35"/>
      <c r="PB147" s="35"/>
      <c r="PC147" s="35"/>
      <c r="PD147" s="35"/>
      <c r="PE147" s="35"/>
      <c r="PF147" s="35"/>
      <c r="PG147" s="35"/>
      <c r="PH147" s="35"/>
      <c r="PI147" s="35"/>
      <c r="PJ147" s="35"/>
      <c r="PK147" s="35"/>
      <c r="PL147" s="35"/>
      <c r="PM147" s="35"/>
      <c r="PN147" s="35"/>
      <c r="PO147" s="35"/>
      <c r="PP147" s="35"/>
      <c r="PQ147" s="35"/>
      <c r="PR147" s="35"/>
      <c r="PS147" s="35"/>
      <c r="PT147" s="35"/>
      <c r="PU147" s="35"/>
      <c r="PV147" s="35"/>
      <c r="PW147" s="35"/>
      <c r="PX147" s="35"/>
      <c r="PY147" s="35"/>
      <c r="PZ147" s="35"/>
      <c r="QA147" s="35"/>
      <c r="QB147" s="35"/>
      <c r="QC147" s="35"/>
      <c r="QD147" s="35"/>
      <c r="QE147" s="35"/>
      <c r="QF147" s="35"/>
      <c r="QG147" s="35"/>
      <c r="QH147" s="35"/>
      <c r="QI147" s="35"/>
      <c r="QJ147" s="35"/>
      <c r="QK147" s="35"/>
      <c r="QL147" s="35"/>
      <c r="QM147" s="35"/>
      <c r="QN147" s="35"/>
      <c r="QO147" s="35"/>
      <c r="QP147" s="35"/>
      <c r="QQ147" s="35"/>
      <c r="QR147" s="35"/>
      <c r="QS147" s="35"/>
      <c r="QT147" s="35"/>
      <c r="QU147" s="35"/>
      <c r="QV147" s="35"/>
      <c r="QW147" s="35"/>
      <c r="QX147" s="35"/>
      <c r="QY147" s="35"/>
      <c r="QZ147" s="35"/>
      <c r="RA147" s="35"/>
      <c r="RB147" s="35"/>
      <c r="RC147" s="35"/>
      <c r="RD147" s="35"/>
      <c r="RE147" s="35"/>
      <c r="RF147" s="35"/>
      <c r="RG147" s="35"/>
      <c r="RH147" s="35"/>
      <c r="RI147" s="35"/>
      <c r="RJ147" s="35"/>
      <c r="RK147" s="35"/>
      <c r="RL147" s="35"/>
      <c r="RM147" s="35"/>
      <c r="RN147" s="35"/>
      <c r="RO147" s="35"/>
      <c r="RP147" s="35"/>
      <c r="RQ147" s="35"/>
      <c r="RR147" s="35"/>
      <c r="RS147" s="35"/>
      <c r="RT147" s="35"/>
      <c r="RU147" s="35"/>
      <c r="RV147" s="35"/>
      <c r="RW147" s="35"/>
      <c r="RX147" s="35"/>
      <c r="RY147" s="35"/>
      <c r="RZ147" s="35"/>
      <c r="SA147" s="35"/>
      <c r="SB147" s="35"/>
      <c r="SC147" s="35"/>
      <c r="SD147" s="35"/>
      <c r="SE147" s="35"/>
      <c r="SF147" s="35"/>
      <c r="SG147" s="35"/>
      <c r="SH147" s="35"/>
      <c r="SI147" s="35"/>
      <c r="SJ147" s="35"/>
      <c r="SK147" s="35"/>
      <c r="SL147" s="35"/>
      <c r="SM147" s="35"/>
      <c r="SN147" s="35"/>
      <c r="SO147" s="35"/>
      <c r="SP147" s="35"/>
      <c r="SQ147" s="35"/>
      <c r="SR147" s="35"/>
      <c r="SS147" s="35"/>
      <c r="ST147" s="35"/>
      <c r="SU147" s="35"/>
      <c r="SV147" s="35"/>
      <c r="SW147" s="35"/>
      <c r="SX147" s="35"/>
      <c r="SY147" s="35"/>
      <c r="SZ147" s="35"/>
      <c r="TA147" s="35"/>
      <c r="TB147" s="35"/>
      <c r="TC147" s="35"/>
      <c r="TD147" s="35"/>
      <c r="TE147" s="35"/>
      <c r="TF147" s="35"/>
      <c r="TG147" s="35"/>
      <c r="TH147" s="35"/>
      <c r="TI147" s="35"/>
      <c r="TJ147" s="35"/>
      <c r="TK147" s="35"/>
      <c r="TL147" s="35"/>
      <c r="TM147" s="35"/>
      <c r="TN147" s="35"/>
      <c r="TO147" s="35"/>
      <c r="TP147" s="35"/>
      <c r="TQ147" s="35"/>
      <c r="TR147" s="35"/>
      <c r="TS147" s="35"/>
      <c r="TT147" s="35"/>
      <c r="TU147" s="35"/>
      <c r="TV147" s="35"/>
      <c r="TW147" s="35"/>
      <c r="TX147" s="35"/>
      <c r="TY147" s="35"/>
      <c r="TZ147" s="35"/>
      <c r="UA147" s="35"/>
      <c r="UB147" s="35"/>
      <c r="UC147" s="35"/>
      <c r="UD147" s="35"/>
      <c r="UE147" s="35"/>
      <c r="UF147" s="35"/>
      <c r="UG147" s="35"/>
      <c r="UH147" s="35"/>
      <c r="UI147" s="35"/>
      <c r="UJ147" s="35"/>
      <c r="UK147" s="35"/>
      <c r="UL147" s="35"/>
      <c r="UM147" s="35"/>
      <c r="UN147" s="35"/>
      <c r="UO147" s="35"/>
      <c r="UP147" s="35"/>
      <c r="UQ147" s="35"/>
      <c r="UR147" s="35"/>
      <c r="US147" s="35"/>
      <c r="UT147" s="35"/>
      <c r="UU147" s="35"/>
      <c r="UV147" s="35"/>
      <c r="UW147" s="35"/>
      <c r="UX147" s="35"/>
      <c r="UY147" s="35"/>
      <c r="UZ147" s="35"/>
      <c r="VA147" s="35"/>
      <c r="VB147" s="35"/>
      <c r="VC147" s="35"/>
      <c r="VD147" s="35"/>
      <c r="VE147" s="35"/>
      <c r="VF147" s="35"/>
      <c r="VG147" s="35"/>
      <c r="VH147" s="35"/>
      <c r="VI147" s="35"/>
      <c r="VJ147" s="35"/>
      <c r="VK147" s="35"/>
      <c r="VL147" s="35"/>
      <c r="VM147" s="35"/>
      <c r="VN147" s="35"/>
      <c r="VO147" s="35"/>
      <c r="VP147" s="35"/>
      <c r="VQ147" s="35"/>
      <c r="VR147" s="35"/>
      <c r="VS147" s="35"/>
      <c r="VT147" s="35"/>
      <c r="VU147" s="35"/>
      <c r="VV147" s="35"/>
      <c r="VW147" s="35"/>
      <c r="VX147" s="35"/>
      <c r="VY147" s="35"/>
      <c r="VZ147" s="35"/>
      <c r="WA147" s="35"/>
      <c r="WB147" s="35"/>
      <c r="WC147" s="35"/>
      <c r="WD147" s="35"/>
      <c r="WE147" s="35"/>
      <c r="WF147" s="35"/>
      <c r="WG147" s="35"/>
      <c r="WH147" s="35"/>
      <c r="WI147" s="35"/>
      <c r="WJ147" s="35"/>
      <c r="WK147" s="35"/>
      <c r="WL147" s="35"/>
      <c r="WM147" s="35"/>
      <c r="WN147" s="35"/>
      <c r="WO147" s="35"/>
      <c r="WP147" s="35"/>
      <c r="WQ147" s="35"/>
      <c r="WR147" s="35"/>
      <c r="WS147" s="35"/>
      <c r="WT147" s="35"/>
      <c r="WU147" s="35"/>
      <c r="WV147" s="35"/>
      <c r="WW147" s="35"/>
      <c r="WX147" s="35"/>
      <c r="WY147" s="35"/>
      <c r="WZ147" s="35"/>
      <c r="XA147" s="35"/>
      <c r="XB147" s="35"/>
      <c r="XC147" s="35"/>
      <c r="XD147" s="35"/>
      <c r="XE147" s="35"/>
      <c r="XF147" s="35"/>
      <c r="XG147" s="35"/>
      <c r="XH147" s="35"/>
      <c r="XI147" s="35"/>
      <c r="XJ147" s="35"/>
      <c r="XK147" s="35"/>
      <c r="XL147" s="35"/>
      <c r="XM147" s="35"/>
      <c r="XN147" s="35"/>
      <c r="XO147" s="35"/>
      <c r="XP147" s="35"/>
      <c r="XQ147" s="35"/>
      <c r="XR147" s="35"/>
      <c r="XS147" s="35"/>
      <c r="XT147" s="35"/>
      <c r="XU147" s="35"/>
      <c r="XV147" s="35"/>
      <c r="XW147" s="35"/>
      <c r="XX147" s="35"/>
      <c r="XY147" s="35"/>
      <c r="XZ147" s="35"/>
      <c r="YA147" s="35"/>
      <c r="YB147" s="35"/>
      <c r="YC147" s="35"/>
      <c r="YD147" s="35"/>
      <c r="YE147" s="35"/>
      <c r="YF147" s="35"/>
      <c r="YG147" s="35"/>
      <c r="YH147" s="35"/>
      <c r="YI147" s="35"/>
      <c r="YJ147" s="35"/>
      <c r="YK147" s="35"/>
      <c r="YL147" s="35"/>
      <c r="YM147" s="35"/>
      <c r="YN147" s="35"/>
      <c r="YO147" s="35"/>
      <c r="YP147" s="35"/>
      <c r="YQ147" s="35"/>
      <c r="YR147" s="35"/>
      <c r="YS147" s="35"/>
      <c r="YT147" s="35"/>
      <c r="YU147" s="35"/>
      <c r="YV147" s="35"/>
      <c r="YW147" s="35"/>
      <c r="YX147" s="35"/>
      <c r="YY147" s="35"/>
      <c r="YZ147" s="35"/>
      <c r="ZA147" s="35"/>
      <c r="ZB147" s="35"/>
      <c r="ZC147" s="35"/>
      <c r="ZD147" s="35"/>
      <c r="ZE147" s="35"/>
      <c r="ZF147" s="35"/>
      <c r="ZG147" s="35"/>
      <c r="ZH147" s="35"/>
      <c r="ZI147" s="35"/>
      <c r="ZJ147" s="35"/>
      <c r="ZK147" s="35"/>
      <c r="ZL147" s="35"/>
      <c r="ZM147" s="35"/>
      <c r="ZN147" s="35"/>
      <c r="ZO147" s="35"/>
      <c r="ZP147" s="35"/>
      <c r="ZQ147" s="35"/>
      <c r="ZR147" s="35"/>
      <c r="ZS147" s="35"/>
      <c r="ZT147" s="35"/>
      <c r="ZU147" s="35"/>
      <c r="ZV147" s="35"/>
      <c r="ZW147" s="35"/>
      <c r="ZX147" s="35"/>
      <c r="ZY147" s="35"/>
      <c r="ZZ147" s="35"/>
      <c r="AAA147" s="35"/>
      <c r="AAB147" s="35"/>
      <c r="AAC147" s="35"/>
      <c r="AAD147" s="35"/>
      <c r="AAE147" s="35"/>
      <c r="AAF147" s="35"/>
      <c r="AAG147" s="35"/>
      <c r="AAH147" s="35"/>
      <c r="AAI147" s="35"/>
      <c r="AAJ147" s="35"/>
      <c r="AAK147" s="35"/>
      <c r="AAL147" s="35"/>
      <c r="AAM147" s="35"/>
      <c r="AAN147" s="35"/>
      <c r="AAO147" s="35"/>
      <c r="AAP147" s="35"/>
      <c r="AAQ147" s="35"/>
      <c r="AAR147" s="35"/>
      <c r="AAS147" s="35"/>
      <c r="AAT147" s="35"/>
      <c r="AAU147" s="35"/>
      <c r="AAV147" s="35"/>
      <c r="AAW147" s="35"/>
      <c r="AAX147" s="35"/>
      <c r="AAY147" s="35"/>
      <c r="AAZ147" s="35"/>
      <c r="ABA147" s="35"/>
      <c r="ABB147" s="35"/>
      <c r="ABC147" s="35"/>
      <c r="ABD147" s="35"/>
      <c r="ABE147" s="35"/>
      <c r="ABF147" s="35"/>
      <c r="ABG147" s="35"/>
      <c r="ABH147" s="35"/>
      <c r="ABI147" s="35"/>
      <c r="ABJ147" s="35"/>
      <c r="ABK147" s="35"/>
      <c r="ABL147" s="35"/>
      <c r="ABM147" s="35"/>
      <c r="ABN147" s="35"/>
      <c r="ABO147" s="35"/>
      <c r="ABP147" s="35"/>
      <c r="ABQ147" s="35"/>
      <c r="ABR147" s="35"/>
      <c r="ABS147" s="35"/>
      <c r="ABT147" s="35"/>
      <c r="ABU147" s="35"/>
      <c r="ABV147" s="35"/>
      <c r="ABW147" s="35"/>
      <c r="ABX147" s="35"/>
      <c r="ABY147" s="35"/>
      <c r="ABZ147" s="35"/>
      <c r="ACA147" s="35"/>
      <c r="ACB147" s="35"/>
      <c r="ACC147" s="35"/>
      <c r="ACD147" s="35"/>
      <c r="ACE147" s="35"/>
      <c r="ACF147" s="35"/>
      <c r="ACG147" s="35"/>
      <c r="ACH147" s="35"/>
      <c r="ACI147" s="35"/>
      <c r="ACJ147" s="35"/>
      <c r="ACK147" s="35"/>
      <c r="ACL147" s="35"/>
      <c r="ACM147" s="35"/>
      <c r="ACN147" s="35"/>
      <c r="ACO147" s="35"/>
      <c r="ACP147" s="35"/>
      <c r="ACQ147" s="35"/>
      <c r="ACR147" s="35"/>
      <c r="ACS147" s="35"/>
      <c r="ACT147" s="35"/>
      <c r="ACU147" s="35"/>
      <c r="ACV147" s="35"/>
      <c r="ACW147" s="35"/>
      <c r="ACX147" s="35"/>
      <c r="ACY147" s="35"/>
      <c r="ACZ147" s="35"/>
      <c r="ADA147" s="35"/>
      <c r="ADB147" s="35"/>
      <c r="ADC147" s="35"/>
      <c r="ADD147" s="35"/>
      <c r="ADE147" s="35"/>
      <c r="ADF147" s="35"/>
      <c r="ADG147" s="35"/>
      <c r="ADH147" s="35"/>
      <c r="ADI147" s="35"/>
      <c r="ADJ147" s="35"/>
      <c r="ADK147" s="35"/>
      <c r="ADL147" s="35"/>
      <c r="ADM147" s="35"/>
      <c r="ADN147" s="35"/>
      <c r="ADO147" s="35"/>
      <c r="ADP147" s="35"/>
      <c r="ADQ147" s="35"/>
      <c r="ADR147" s="35"/>
      <c r="ADS147" s="35"/>
      <c r="ADT147" s="35"/>
      <c r="ADU147" s="35"/>
      <c r="ADV147" s="35"/>
      <c r="ADW147" s="35"/>
      <c r="ADX147" s="35"/>
      <c r="ADY147" s="35"/>
      <c r="ADZ147" s="35"/>
      <c r="AEA147" s="35"/>
      <c r="AEB147" s="35"/>
      <c r="AEC147" s="35"/>
      <c r="AED147" s="35"/>
      <c r="AEE147" s="35"/>
      <c r="AEF147" s="35"/>
      <c r="AEG147" s="35"/>
      <c r="AEH147" s="35"/>
      <c r="AEI147" s="35"/>
      <c r="AEJ147" s="35"/>
      <c r="AEK147" s="35"/>
      <c r="AEL147" s="35"/>
      <c r="AEM147" s="35"/>
      <c r="AEN147" s="35"/>
      <c r="AEO147" s="35"/>
      <c r="AEP147" s="35"/>
      <c r="AEQ147" s="35"/>
      <c r="AER147" s="35"/>
      <c r="AES147" s="35"/>
      <c r="AET147" s="35"/>
      <c r="AEU147" s="35"/>
      <c r="AEV147" s="35"/>
      <c r="AEW147" s="35"/>
      <c r="AEX147" s="35"/>
      <c r="AEY147" s="35"/>
      <c r="AEZ147" s="35"/>
      <c r="AFA147" s="35"/>
      <c r="AFB147" s="35"/>
      <c r="AFC147" s="35"/>
      <c r="AFD147" s="35"/>
      <c r="AFE147" s="35"/>
      <c r="AFF147" s="35"/>
      <c r="AFG147" s="35"/>
      <c r="AFH147" s="35"/>
      <c r="AFI147" s="35"/>
      <c r="AFJ147" s="35"/>
      <c r="AFK147" s="35"/>
      <c r="AFL147" s="35"/>
      <c r="AFM147" s="35"/>
      <c r="AFN147" s="35"/>
      <c r="AFO147" s="35"/>
      <c r="AFP147" s="35"/>
      <c r="AFQ147" s="35"/>
      <c r="AFR147" s="35"/>
      <c r="AFS147" s="35"/>
      <c r="AFT147" s="35"/>
      <c r="AFU147" s="35"/>
      <c r="AFV147" s="35"/>
      <c r="AFW147" s="35"/>
      <c r="AFX147" s="35"/>
      <c r="AFY147" s="35"/>
      <c r="AFZ147" s="35"/>
      <c r="AGA147" s="35"/>
      <c r="AGB147" s="35"/>
      <c r="AGC147" s="35"/>
      <c r="AGD147" s="35"/>
      <c r="AGE147" s="35"/>
      <c r="AGF147" s="35"/>
      <c r="AGG147" s="35"/>
      <c r="AGH147" s="35"/>
      <c r="AGI147" s="35"/>
      <c r="AGJ147" s="35"/>
      <c r="AGK147" s="35"/>
      <c r="AGL147" s="35"/>
      <c r="AGM147" s="35"/>
      <c r="AGN147" s="35"/>
      <c r="AGO147" s="35"/>
      <c r="AGP147" s="35"/>
      <c r="AGQ147" s="35"/>
      <c r="AGR147" s="35"/>
      <c r="AGS147" s="35"/>
      <c r="AGT147" s="35"/>
      <c r="AGU147" s="35"/>
      <c r="AGV147" s="35"/>
      <c r="AGW147" s="35"/>
      <c r="AGX147" s="35"/>
      <c r="AGY147" s="35"/>
      <c r="AGZ147" s="35"/>
      <c r="AHA147" s="35"/>
      <c r="AHB147" s="35"/>
      <c r="AHC147" s="35"/>
      <c r="AHD147" s="35"/>
      <c r="AHE147" s="35"/>
      <c r="AHF147" s="35"/>
      <c r="AHG147" s="35"/>
      <c r="AHH147" s="35"/>
      <c r="AHI147" s="35"/>
      <c r="AHJ147" s="35"/>
      <c r="AHK147" s="35"/>
      <c r="AHL147" s="35"/>
      <c r="AHM147" s="35"/>
      <c r="AHN147" s="35"/>
      <c r="AHO147" s="35"/>
      <c r="AHP147" s="35"/>
      <c r="AHQ147" s="35"/>
      <c r="AHR147" s="35"/>
      <c r="AHS147" s="35"/>
      <c r="AHT147" s="35"/>
      <c r="AHU147" s="35"/>
      <c r="AHV147" s="35"/>
      <c r="AHW147" s="35"/>
      <c r="AHX147" s="35"/>
      <c r="AHY147" s="35"/>
      <c r="AHZ147" s="35"/>
      <c r="AIA147" s="35"/>
      <c r="AIB147" s="35"/>
      <c r="AIC147" s="35"/>
      <c r="AID147" s="35"/>
      <c r="AIE147" s="35"/>
      <c r="AIF147" s="35"/>
      <c r="AIG147" s="35"/>
      <c r="AIH147" s="35"/>
      <c r="AII147" s="35"/>
      <c r="AIJ147" s="35"/>
      <c r="AIK147" s="35"/>
      <c r="AIL147" s="35"/>
      <c r="AIM147" s="35"/>
      <c r="AIN147" s="35"/>
      <c r="AIO147" s="35"/>
      <c r="AIP147" s="35"/>
      <c r="AIQ147" s="35"/>
      <c r="AIR147" s="35"/>
      <c r="AIS147" s="35"/>
      <c r="AIT147" s="35"/>
      <c r="AIU147" s="35"/>
      <c r="AIV147" s="35"/>
      <c r="AIW147" s="35"/>
      <c r="AIX147" s="35"/>
      <c r="AIY147" s="35"/>
      <c r="AIZ147" s="35"/>
      <c r="AJA147" s="35"/>
      <c r="AJB147" s="35"/>
      <c r="AJC147" s="35"/>
      <c r="AJD147" s="35"/>
      <c r="AJE147" s="35"/>
      <c r="AJF147" s="35"/>
      <c r="AJG147" s="35"/>
      <c r="AJH147" s="35"/>
      <c r="AJI147" s="35"/>
      <c r="AJJ147" s="35"/>
      <c r="AJK147" s="35"/>
      <c r="AJL147" s="35"/>
      <c r="AJM147" s="35"/>
      <c r="AJN147" s="35"/>
      <c r="AJO147" s="35"/>
      <c r="AJP147" s="35"/>
      <c r="AJQ147" s="35"/>
      <c r="AJR147" s="35"/>
      <c r="AJS147" s="35"/>
      <c r="AJT147" s="35"/>
      <c r="AJU147" s="35"/>
      <c r="AJV147" s="35"/>
      <c r="AJW147" s="35"/>
      <c r="AJX147" s="35"/>
      <c r="AJY147" s="35"/>
      <c r="AJZ147" s="35"/>
      <c r="AKA147" s="35"/>
      <c r="AKB147" s="35"/>
      <c r="AKC147" s="35"/>
      <c r="AKD147" s="35"/>
      <c r="AKE147" s="35"/>
      <c r="AKF147" s="35"/>
      <c r="AKG147" s="35"/>
      <c r="AKH147" s="35"/>
      <c r="AKI147" s="35"/>
      <c r="AKJ147" s="35"/>
      <c r="AKK147" s="35"/>
      <c r="AKL147" s="35"/>
      <c r="AKM147" s="35"/>
      <c r="AKN147" s="35"/>
      <c r="AKO147" s="35"/>
      <c r="AKP147" s="35"/>
      <c r="AKQ147" s="35"/>
      <c r="AKR147" s="35"/>
      <c r="AKS147" s="35"/>
      <c r="AKT147" s="35"/>
      <c r="AKU147" s="35"/>
      <c r="AKV147" s="35"/>
      <c r="AKW147" s="35"/>
      <c r="AKX147" s="35"/>
      <c r="AKY147" s="35"/>
      <c r="AKZ147" s="35"/>
      <c r="ALA147" s="35"/>
      <c r="ALB147" s="35"/>
      <c r="ALC147" s="35"/>
      <c r="ALD147" s="35"/>
      <c r="ALE147" s="35"/>
      <c r="ALF147" s="35"/>
      <c r="ALG147" s="35"/>
      <c r="ALH147" s="35"/>
      <c r="ALI147" s="35"/>
      <c r="ALJ147" s="35"/>
      <c r="ALK147" s="35"/>
      <c r="ALL147" s="35"/>
      <c r="ALM147" s="35"/>
      <c r="ALN147" s="35"/>
      <c r="ALO147" s="35"/>
      <c r="ALP147" s="35"/>
      <c r="ALQ147" s="35"/>
      <c r="ALR147" s="35"/>
      <c r="ALS147" s="35"/>
      <c r="ALT147" s="35"/>
      <c r="ALU147" s="35"/>
      <c r="ALV147" s="35"/>
      <c r="ALW147" s="35"/>
      <c r="ALX147" s="35"/>
      <c r="ALY147" s="35"/>
      <c r="ALZ147" s="35"/>
      <c r="AMA147" s="35"/>
      <c r="AMB147" s="35"/>
      <c r="AMC147" s="35"/>
      <c r="AMD147" s="35"/>
      <c r="AME147" s="35"/>
      <c r="AMF147" s="35"/>
      <c r="AMG147" s="35"/>
      <c r="AMH147" s="35"/>
      <c r="AMI147" s="35"/>
      <c r="AMJ147" s="35"/>
      <c r="AMK147" s="35"/>
      <c r="AML147" s="35"/>
      <c r="AMM147" s="35"/>
      <c r="AMN147" s="35"/>
      <c r="AMO147" s="35"/>
      <c r="AMP147" s="35"/>
      <c r="AMQ147" s="35"/>
      <c r="AMR147" s="35"/>
      <c r="AMS147" s="35"/>
      <c r="AMT147" s="35"/>
      <c r="AMU147" s="35"/>
      <c r="AMV147" s="35"/>
      <c r="AMW147" s="35"/>
      <c r="AMX147" s="35"/>
      <c r="AMY147" s="35"/>
      <c r="AMZ147" s="35"/>
      <c r="ANA147" s="35"/>
      <c r="ANB147" s="35"/>
      <c r="ANC147" s="35"/>
      <c r="AND147" s="35"/>
      <c r="ANE147" s="35"/>
      <c r="ANF147" s="35"/>
      <c r="ANG147" s="35"/>
      <c r="ANH147" s="35"/>
      <c r="ANI147" s="35"/>
      <c r="ANJ147" s="35"/>
      <c r="ANK147" s="35"/>
      <c r="ANL147" s="35"/>
      <c r="ANM147" s="35"/>
      <c r="ANN147" s="35"/>
      <c r="ANO147" s="35"/>
      <c r="ANP147" s="35"/>
      <c r="ANQ147" s="35"/>
      <c r="ANR147" s="35"/>
      <c r="ANS147" s="35"/>
      <c r="ANT147" s="35"/>
      <c r="ANU147" s="35"/>
      <c r="ANV147" s="35"/>
      <c r="ANW147" s="35"/>
      <c r="ANX147" s="35"/>
      <c r="ANY147" s="35"/>
      <c r="ANZ147" s="35"/>
      <c r="AOA147" s="35"/>
      <c r="AOB147" s="35"/>
      <c r="AOC147" s="35"/>
      <c r="AOD147" s="35"/>
      <c r="AOE147" s="35"/>
      <c r="AOF147" s="35"/>
      <c r="AOG147" s="35"/>
      <c r="AOH147" s="35"/>
      <c r="AOI147" s="35"/>
      <c r="AOJ147" s="35"/>
      <c r="AOK147" s="35"/>
      <c r="AOL147" s="35"/>
      <c r="AOM147" s="35"/>
      <c r="AON147" s="35"/>
      <c r="AOO147" s="35"/>
      <c r="AOP147" s="35"/>
      <c r="AOQ147" s="35"/>
      <c r="AOR147" s="35"/>
      <c r="AOS147" s="35"/>
      <c r="AOT147" s="35"/>
      <c r="AOU147" s="35"/>
      <c r="AOV147" s="35"/>
      <c r="AOW147" s="35"/>
      <c r="AOX147" s="35"/>
      <c r="AOY147" s="35"/>
      <c r="AOZ147" s="35"/>
      <c r="APA147" s="35"/>
      <c r="APB147" s="35"/>
      <c r="APC147" s="35"/>
      <c r="APD147" s="35"/>
      <c r="APE147" s="35"/>
      <c r="APF147" s="35"/>
      <c r="APG147" s="35"/>
      <c r="APH147" s="35"/>
      <c r="API147" s="35"/>
      <c r="APJ147" s="35"/>
      <c r="APK147" s="35"/>
      <c r="APL147" s="35"/>
      <c r="APM147" s="35"/>
      <c r="APN147" s="35"/>
      <c r="APO147" s="35"/>
      <c r="APP147" s="35"/>
      <c r="APQ147" s="35"/>
      <c r="APR147" s="35"/>
      <c r="APS147" s="35"/>
      <c r="APT147" s="35"/>
      <c r="APU147" s="35"/>
      <c r="APV147" s="35"/>
      <c r="APW147" s="35"/>
      <c r="APX147" s="35"/>
      <c r="APY147" s="35"/>
      <c r="APZ147" s="35"/>
      <c r="AQA147" s="35"/>
      <c r="AQB147" s="35"/>
      <c r="AQC147" s="35"/>
      <c r="AQD147" s="35"/>
      <c r="AQE147" s="35"/>
      <c r="AQF147" s="35"/>
      <c r="AQG147" s="35"/>
      <c r="AQH147" s="35"/>
      <c r="AQI147" s="35"/>
      <c r="AQJ147" s="35"/>
      <c r="AQK147" s="35"/>
      <c r="AQL147" s="35"/>
      <c r="AQM147" s="35"/>
      <c r="AQN147" s="35"/>
      <c r="AQO147" s="35"/>
      <c r="AQP147" s="35"/>
      <c r="AQQ147" s="35"/>
      <c r="AQR147" s="35"/>
      <c r="AQS147" s="35"/>
      <c r="AQT147" s="35"/>
      <c r="AQU147" s="35"/>
      <c r="AQV147" s="35"/>
      <c r="AQW147" s="35"/>
      <c r="AQX147" s="35"/>
      <c r="AQY147" s="35"/>
      <c r="AQZ147" s="35"/>
      <c r="ARA147" s="35"/>
      <c r="ARB147" s="35"/>
      <c r="ARC147" s="35"/>
      <c r="ARD147" s="35"/>
      <c r="ARE147" s="35"/>
      <c r="ARF147" s="35"/>
      <c r="ARG147" s="35"/>
      <c r="ARH147" s="35"/>
      <c r="ARI147" s="35"/>
      <c r="ARJ147" s="35"/>
      <c r="ARK147" s="35"/>
      <c r="ARL147" s="35"/>
      <c r="ARM147" s="35"/>
      <c r="ARN147" s="35"/>
      <c r="ARO147" s="35"/>
      <c r="ARP147" s="35"/>
      <c r="ARQ147" s="35"/>
      <c r="ARR147" s="35"/>
      <c r="ARS147" s="35"/>
      <c r="ART147" s="35"/>
      <c r="ARU147" s="35"/>
      <c r="ARV147" s="35"/>
      <c r="ARW147" s="35"/>
      <c r="ARX147" s="35"/>
      <c r="ARY147" s="35"/>
      <c r="ARZ147" s="35"/>
      <c r="ASA147" s="35"/>
      <c r="ASB147" s="35"/>
      <c r="ASC147" s="35"/>
      <c r="ASD147" s="35"/>
      <c r="ASE147" s="35"/>
      <c r="ASF147" s="35"/>
      <c r="ASG147" s="35"/>
      <c r="ASH147" s="35"/>
      <c r="ASI147" s="35"/>
      <c r="ASJ147" s="35"/>
      <c r="ASK147" s="35"/>
      <c r="ASL147" s="35"/>
      <c r="ASM147" s="35"/>
      <c r="ASN147" s="35"/>
      <c r="ASO147" s="35"/>
      <c r="ASP147" s="35"/>
      <c r="ASQ147" s="35"/>
      <c r="ASR147" s="35"/>
      <c r="ASS147" s="35"/>
      <c r="AST147" s="35"/>
      <c r="ASU147" s="35"/>
      <c r="ASV147" s="35"/>
      <c r="ASW147" s="35"/>
      <c r="ASX147" s="35"/>
      <c r="ASY147" s="35"/>
      <c r="ASZ147" s="35"/>
      <c r="ATA147" s="35"/>
      <c r="ATB147" s="35"/>
      <c r="ATC147" s="35"/>
      <c r="ATD147" s="35"/>
      <c r="ATE147" s="35"/>
      <c r="ATF147" s="35"/>
      <c r="ATG147" s="35"/>
      <c r="ATH147" s="35"/>
      <c r="ATI147" s="35"/>
      <c r="ATJ147" s="35"/>
      <c r="ATK147" s="35"/>
      <c r="ATL147" s="35"/>
      <c r="ATM147" s="35"/>
      <c r="ATN147" s="35"/>
      <c r="ATO147" s="35"/>
      <c r="ATP147" s="35"/>
      <c r="ATQ147" s="35"/>
      <c r="ATR147" s="35"/>
      <c r="ATS147" s="35"/>
      <c r="ATT147" s="35"/>
      <c r="ATU147" s="35"/>
      <c r="ATV147" s="35"/>
      <c r="ATW147" s="35"/>
      <c r="ATX147" s="35"/>
      <c r="ATY147" s="35"/>
      <c r="ATZ147" s="35"/>
      <c r="AUA147" s="35"/>
      <c r="AUB147" s="35"/>
      <c r="AUC147" s="35"/>
      <c r="AUD147" s="35"/>
      <c r="AUE147" s="35"/>
      <c r="AUF147" s="35"/>
      <c r="AUG147" s="35"/>
      <c r="AUH147" s="35"/>
      <c r="AUI147" s="35"/>
      <c r="AUJ147" s="35"/>
      <c r="AUK147" s="35"/>
      <c r="AUL147" s="35"/>
      <c r="AUM147" s="35"/>
      <c r="AUN147" s="35"/>
      <c r="AUO147" s="35"/>
      <c r="AUP147" s="35"/>
      <c r="AUQ147" s="35"/>
      <c r="AUR147" s="35"/>
      <c r="AUS147" s="35"/>
      <c r="AUT147" s="35"/>
      <c r="AUU147" s="35"/>
      <c r="AUV147" s="35"/>
      <c r="AUW147" s="35"/>
      <c r="AUX147" s="35"/>
      <c r="AUY147" s="35"/>
      <c r="AUZ147" s="35"/>
      <c r="AVA147" s="35"/>
      <c r="AVB147" s="35"/>
      <c r="AVC147" s="35"/>
      <c r="AVD147" s="35"/>
      <c r="AVE147" s="35"/>
      <c r="AVF147" s="35"/>
      <c r="AVG147" s="35"/>
      <c r="AVH147" s="35"/>
      <c r="AVI147" s="35"/>
      <c r="AVJ147" s="35"/>
      <c r="AVK147" s="35"/>
      <c r="AVL147" s="35"/>
      <c r="AVM147" s="35"/>
      <c r="AVN147" s="35"/>
      <c r="AVO147" s="35"/>
      <c r="AVP147" s="35"/>
      <c r="AVQ147" s="35"/>
      <c r="AVR147" s="35"/>
      <c r="AVS147" s="35"/>
      <c r="AVT147" s="35"/>
      <c r="AVU147" s="35"/>
      <c r="AVV147" s="35"/>
      <c r="AVW147" s="35"/>
      <c r="AVX147" s="35"/>
      <c r="AVY147" s="35"/>
      <c r="AVZ147" s="35"/>
      <c r="AWA147" s="35"/>
      <c r="AWB147" s="35"/>
      <c r="AWC147" s="35"/>
      <c r="AWD147" s="35"/>
      <c r="AWE147" s="35"/>
      <c r="AWF147" s="35"/>
      <c r="AWG147" s="35"/>
      <c r="AWH147" s="35"/>
      <c r="AWI147" s="35"/>
      <c r="AWJ147" s="35"/>
      <c r="AWK147" s="35"/>
      <c r="AWL147" s="35"/>
      <c r="AWM147" s="35"/>
      <c r="AWN147" s="35"/>
      <c r="AWO147" s="35"/>
      <c r="AWP147" s="35"/>
      <c r="AWQ147" s="35"/>
      <c r="AWR147" s="35"/>
      <c r="AWS147" s="35"/>
      <c r="AWT147" s="35"/>
      <c r="AWU147" s="35"/>
      <c r="AWV147" s="35"/>
      <c r="AWW147" s="35"/>
      <c r="AWX147" s="35"/>
      <c r="AWY147" s="35"/>
      <c r="AWZ147" s="35"/>
      <c r="AXA147" s="35"/>
      <c r="AXB147" s="35"/>
      <c r="AXC147" s="35"/>
      <c r="AXD147" s="35"/>
      <c r="AXE147" s="35"/>
      <c r="AXF147" s="35"/>
      <c r="AXG147" s="35"/>
      <c r="AXH147" s="35"/>
      <c r="AXI147" s="35"/>
      <c r="AXJ147" s="35"/>
      <c r="AXK147" s="35"/>
      <c r="AXL147" s="35"/>
      <c r="AXM147" s="35"/>
      <c r="AXN147" s="35"/>
      <c r="AXO147" s="35"/>
      <c r="AXP147" s="35"/>
      <c r="AXQ147" s="35"/>
      <c r="AXR147" s="35"/>
      <c r="AXS147" s="35"/>
      <c r="AXT147" s="35"/>
      <c r="AXU147" s="35"/>
      <c r="AXV147" s="35"/>
      <c r="AXW147" s="35"/>
      <c r="AXX147" s="35"/>
      <c r="AXY147" s="35"/>
      <c r="AXZ147" s="35"/>
      <c r="AYA147" s="35"/>
      <c r="AYB147" s="35"/>
      <c r="AYC147" s="35"/>
      <c r="AYD147" s="35"/>
      <c r="AYE147" s="35"/>
      <c r="AYF147" s="35"/>
      <c r="AYG147" s="35"/>
      <c r="AYH147" s="35"/>
      <c r="AYI147" s="35"/>
      <c r="AYJ147" s="35"/>
      <c r="AYK147" s="35"/>
      <c r="AYL147" s="35"/>
      <c r="AYM147" s="35"/>
      <c r="AYN147" s="35"/>
      <c r="AYO147" s="35"/>
      <c r="AYP147" s="35"/>
      <c r="AYQ147" s="35"/>
      <c r="AYR147" s="35"/>
      <c r="AYS147" s="35"/>
      <c r="AYT147" s="35"/>
      <c r="AYU147" s="35"/>
      <c r="AYV147" s="35"/>
      <c r="AYW147" s="35"/>
      <c r="AYX147" s="35"/>
      <c r="AYY147" s="35"/>
      <c r="AYZ147" s="35"/>
      <c r="AZA147" s="35"/>
      <c r="AZB147" s="35"/>
      <c r="AZC147" s="35"/>
      <c r="AZD147" s="35"/>
      <c r="AZE147" s="35"/>
      <c r="AZF147" s="35"/>
      <c r="AZG147" s="35"/>
      <c r="AZH147" s="35"/>
      <c r="AZI147" s="35"/>
      <c r="AZJ147" s="35"/>
      <c r="AZK147" s="35"/>
      <c r="AZL147" s="35"/>
      <c r="AZM147" s="35"/>
      <c r="AZN147" s="35"/>
      <c r="AZO147" s="35"/>
      <c r="AZP147" s="35"/>
      <c r="AZQ147" s="35"/>
      <c r="AZR147" s="35"/>
      <c r="AZS147" s="35"/>
      <c r="AZT147" s="35"/>
      <c r="AZU147" s="35"/>
      <c r="AZV147" s="35"/>
      <c r="AZW147" s="35"/>
      <c r="AZX147" s="35"/>
      <c r="AZY147" s="35"/>
      <c r="AZZ147" s="35"/>
      <c r="BAA147" s="35"/>
      <c r="BAB147" s="35"/>
      <c r="BAC147" s="35"/>
      <c r="BAD147" s="35"/>
      <c r="BAE147" s="35"/>
      <c r="BAF147" s="35"/>
      <c r="BAG147" s="35"/>
      <c r="BAH147" s="35"/>
      <c r="BAI147" s="35"/>
      <c r="BAJ147" s="35"/>
      <c r="BAK147" s="35"/>
      <c r="BAL147" s="35"/>
      <c r="BAM147" s="35"/>
      <c r="BAN147" s="35"/>
      <c r="BAO147" s="35"/>
      <c r="BAP147" s="35"/>
      <c r="BAQ147" s="35"/>
      <c r="BAR147" s="35"/>
      <c r="BAS147" s="35"/>
      <c r="BAT147" s="35"/>
      <c r="BAU147" s="35"/>
      <c r="BAV147" s="35"/>
      <c r="BAW147" s="35"/>
      <c r="BAX147" s="35"/>
      <c r="BAY147" s="35"/>
      <c r="BAZ147" s="35"/>
      <c r="BBA147" s="35"/>
      <c r="BBB147" s="35"/>
      <c r="BBC147" s="35"/>
      <c r="BBD147" s="35"/>
      <c r="BBE147" s="35"/>
      <c r="BBF147" s="35"/>
      <c r="BBG147" s="35"/>
      <c r="BBH147" s="35"/>
      <c r="BBI147" s="35"/>
      <c r="BBJ147" s="35"/>
      <c r="BBK147" s="35"/>
      <c r="BBL147" s="35"/>
      <c r="BBM147" s="35"/>
      <c r="BBN147" s="35"/>
      <c r="BBO147" s="35"/>
      <c r="BBP147" s="35"/>
      <c r="BBQ147" s="35"/>
      <c r="BBR147" s="35"/>
      <c r="BBS147" s="35"/>
      <c r="BBT147" s="35"/>
      <c r="BBU147" s="35"/>
      <c r="BBV147" s="35"/>
      <c r="BBW147" s="35"/>
      <c r="BBX147" s="35"/>
      <c r="BBY147" s="35"/>
      <c r="BBZ147" s="35"/>
      <c r="BCA147" s="35"/>
      <c r="BCB147" s="35"/>
      <c r="BCC147" s="35"/>
      <c r="BCD147" s="35"/>
      <c r="BCE147" s="35"/>
      <c r="BCF147" s="35"/>
      <c r="BCG147" s="35"/>
      <c r="BCH147" s="35"/>
      <c r="BCI147" s="35"/>
      <c r="BCJ147" s="35"/>
      <c r="BCK147" s="35"/>
      <c r="BCL147" s="35"/>
      <c r="BCM147" s="35"/>
      <c r="BCN147" s="35"/>
      <c r="BCO147" s="35"/>
      <c r="BCP147" s="35"/>
      <c r="BCQ147" s="35"/>
      <c r="BCR147" s="35"/>
      <c r="BCS147" s="35"/>
      <c r="BCT147" s="35"/>
      <c r="BCU147" s="35"/>
      <c r="BCV147" s="35"/>
      <c r="BCW147" s="35"/>
      <c r="BCX147" s="35"/>
      <c r="BCY147" s="35"/>
      <c r="BCZ147" s="35"/>
      <c r="BDA147" s="35"/>
      <c r="BDB147" s="35"/>
      <c r="BDC147" s="35"/>
      <c r="BDD147" s="35"/>
      <c r="BDE147" s="35"/>
      <c r="BDF147" s="35"/>
      <c r="BDG147" s="35"/>
      <c r="BDH147" s="35"/>
      <c r="BDI147" s="35"/>
      <c r="BDJ147" s="35"/>
      <c r="BDK147" s="35"/>
      <c r="BDL147" s="35"/>
      <c r="BDM147" s="35"/>
      <c r="BDN147" s="35"/>
      <c r="BDO147" s="35"/>
      <c r="BDP147" s="35"/>
      <c r="BDQ147" s="35"/>
      <c r="BDR147" s="35"/>
      <c r="BDS147" s="35"/>
      <c r="BDT147" s="35"/>
      <c r="BDU147" s="35"/>
      <c r="BDV147" s="35"/>
      <c r="BDW147" s="35"/>
      <c r="BDX147" s="35"/>
      <c r="BDY147" s="35"/>
      <c r="BDZ147" s="35"/>
      <c r="BEA147" s="35"/>
      <c r="BEB147" s="35"/>
      <c r="BEC147" s="35"/>
      <c r="BED147" s="35"/>
      <c r="BEE147" s="35"/>
      <c r="BEF147" s="35"/>
      <c r="BEG147" s="35"/>
      <c r="BEH147" s="35"/>
      <c r="BEI147" s="35"/>
      <c r="BEJ147" s="35"/>
      <c r="BEK147" s="35"/>
      <c r="BEL147" s="35"/>
      <c r="BEM147" s="35"/>
      <c r="BEN147" s="35"/>
      <c r="BEO147" s="35"/>
      <c r="BEP147" s="35"/>
      <c r="BEQ147" s="35"/>
      <c r="BER147" s="35"/>
      <c r="BES147" s="35"/>
      <c r="BET147" s="35"/>
      <c r="BEU147" s="35"/>
      <c r="BEV147" s="35"/>
      <c r="BEW147" s="35"/>
      <c r="BEX147" s="35"/>
      <c r="BEY147" s="35"/>
      <c r="BEZ147" s="35"/>
      <c r="BFA147" s="35"/>
      <c r="BFB147" s="35"/>
      <c r="BFC147" s="35"/>
      <c r="BFD147" s="35"/>
      <c r="BFE147" s="35"/>
      <c r="BFF147" s="35"/>
      <c r="BFG147" s="35"/>
      <c r="BFH147" s="35"/>
      <c r="BFI147" s="35"/>
      <c r="BFJ147" s="35"/>
      <c r="BFK147" s="35"/>
      <c r="BFL147" s="35"/>
      <c r="BFM147" s="35"/>
      <c r="BFN147" s="35"/>
      <c r="BFO147" s="35"/>
      <c r="BFP147" s="35"/>
      <c r="BFQ147" s="35"/>
      <c r="BFR147" s="35"/>
      <c r="BFS147" s="35"/>
      <c r="BFT147" s="35"/>
      <c r="BFU147" s="35"/>
      <c r="BFV147" s="35"/>
      <c r="BFW147" s="35"/>
      <c r="BFX147" s="35"/>
      <c r="BFY147" s="35"/>
      <c r="BFZ147" s="35"/>
      <c r="BGA147" s="35"/>
      <c r="BGB147" s="35"/>
      <c r="BGC147" s="35"/>
      <c r="BGD147" s="35"/>
      <c r="BGE147" s="35"/>
      <c r="BGF147" s="35"/>
      <c r="BGG147" s="35"/>
      <c r="BGH147" s="35"/>
      <c r="BGI147" s="35"/>
      <c r="BGJ147" s="35"/>
      <c r="BGK147" s="35"/>
      <c r="BGL147" s="35"/>
      <c r="BGM147" s="35"/>
      <c r="BGN147" s="35"/>
      <c r="BGO147" s="35"/>
      <c r="BGP147" s="35"/>
      <c r="BGQ147" s="35"/>
      <c r="BGR147" s="35"/>
      <c r="BGS147" s="35"/>
      <c r="BGT147" s="35"/>
      <c r="BGU147" s="35"/>
      <c r="BGV147" s="35"/>
      <c r="BGW147" s="35"/>
      <c r="BGX147" s="35"/>
      <c r="BGY147" s="35"/>
      <c r="BGZ147" s="35"/>
      <c r="BHA147" s="35"/>
      <c r="BHB147" s="35"/>
      <c r="BHC147" s="35"/>
      <c r="BHD147" s="35"/>
      <c r="BHE147" s="35"/>
      <c r="BHF147" s="35"/>
      <c r="BHG147" s="35"/>
      <c r="BHH147" s="35"/>
      <c r="BHI147" s="35"/>
      <c r="BHJ147" s="35"/>
      <c r="BHK147" s="35"/>
      <c r="BHL147" s="35"/>
      <c r="BHM147" s="35"/>
      <c r="BHN147" s="35"/>
      <c r="BHO147" s="35"/>
      <c r="BHP147" s="35"/>
      <c r="BHQ147" s="35"/>
      <c r="BHR147" s="35"/>
      <c r="BHS147" s="35"/>
      <c r="BHT147" s="35"/>
      <c r="BHU147" s="35"/>
      <c r="BHV147" s="35"/>
      <c r="BHW147" s="35"/>
      <c r="BHX147" s="35"/>
      <c r="BHY147" s="35"/>
      <c r="BHZ147" s="35"/>
      <c r="BIA147" s="35"/>
      <c r="BIB147" s="35"/>
      <c r="BIC147" s="35"/>
      <c r="BID147" s="35"/>
      <c r="BIE147" s="35"/>
      <c r="BIF147" s="35"/>
      <c r="BIG147" s="35"/>
      <c r="BIH147" s="35"/>
      <c r="BII147" s="35"/>
      <c r="BIJ147" s="35"/>
      <c r="BIK147" s="35"/>
      <c r="BIL147" s="35"/>
      <c r="BIM147" s="35"/>
      <c r="BIN147" s="35"/>
      <c r="BIO147" s="35"/>
      <c r="BIP147" s="35"/>
      <c r="BIQ147" s="35"/>
      <c r="BIR147" s="35"/>
      <c r="BIS147" s="35"/>
      <c r="BIT147" s="35"/>
      <c r="BIU147" s="35"/>
      <c r="BIV147" s="35"/>
      <c r="BIW147" s="35"/>
      <c r="BIX147" s="35"/>
      <c r="BIY147" s="35"/>
      <c r="BIZ147" s="35"/>
      <c r="BJA147" s="35"/>
      <c r="BJB147" s="35"/>
      <c r="BJC147" s="35"/>
      <c r="BJD147" s="35"/>
      <c r="BJE147" s="35"/>
      <c r="BJF147" s="35"/>
      <c r="BJG147" s="35"/>
      <c r="BJH147" s="35"/>
      <c r="BJI147" s="35"/>
      <c r="BJJ147" s="35"/>
      <c r="BJK147" s="35"/>
      <c r="BJL147" s="35"/>
      <c r="BJM147" s="35"/>
      <c r="BJN147" s="35"/>
      <c r="BJO147" s="35"/>
      <c r="BJP147" s="35"/>
      <c r="BJQ147" s="35"/>
      <c r="BJR147" s="35"/>
      <c r="BJS147" s="35"/>
      <c r="BJT147" s="35"/>
      <c r="BJU147" s="35"/>
      <c r="BJV147" s="35"/>
      <c r="BJW147" s="35"/>
      <c r="BJX147" s="35"/>
      <c r="BJY147" s="35"/>
      <c r="BJZ147" s="35"/>
      <c r="BKA147" s="35"/>
      <c r="BKB147" s="35"/>
      <c r="BKC147" s="35"/>
      <c r="BKD147" s="35"/>
      <c r="BKE147" s="35"/>
      <c r="BKF147" s="35"/>
      <c r="BKG147" s="35"/>
      <c r="BKH147" s="35"/>
      <c r="BKI147" s="35"/>
      <c r="BKJ147" s="35"/>
      <c r="BKK147" s="35"/>
      <c r="BKL147" s="35"/>
      <c r="BKM147" s="35"/>
      <c r="BKN147" s="35"/>
      <c r="BKO147" s="35"/>
      <c r="BKP147" s="35"/>
      <c r="BKQ147" s="35"/>
      <c r="BKR147" s="35"/>
      <c r="BKS147" s="35"/>
      <c r="BKT147" s="35"/>
      <c r="BKU147" s="35"/>
      <c r="BKV147" s="35"/>
      <c r="BKW147" s="35"/>
      <c r="BKX147" s="35"/>
      <c r="BKY147" s="35"/>
      <c r="BKZ147" s="35"/>
      <c r="BLA147" s="35"/>
      <c r="BLB147" s="35"/>
      <c r="BLC147" s="35"/>
      <c r="BLD147" s="35"/>
      <c r="BLE147" s="35"/>
      <c r="BLF147" s="35"/>
      <c r="BLG147" s="35"/>
      <c r="BLH147" s="35"/>
      <c r="BLI147" s="35"/>
      <c r="BLJ147" s="35"/>
      <c r="BLK147" s="35"/>
      <c r="BLL147" s="35"/>
      <c r="BLM147" s="35"/>
      <c r="BLN147" s="35"/>
      <c r="BLO147" s="35"/>
      <c r="BLP147" s="35"/>
      <c r="BLQ147" s="35"/>
      <c r="BLR147" s="35"/>
      <c r="BLS147" s="35"/>
      <c r="BLT147" s="35"/>
      <c r="BLU147" s="35"/>
      <c r="BLV147" s="35"/>
      <c r="BLW147" s="35"/>
      <c r="BLX147" s="35"/>
      <c r="BLY147" s="35"/>
      <c r="BLZ147" s="35"/>
      <c r="BMA147" s="35"/>
      <c r="BMB147" s="35"/>
      <c r="BMC147" s="35"/>
      <c r="BMD147" s="35"/>
      <c r="BME147" s="35"/>
      <c r="BMF147" s="35"/>
      <c r="BMG147" s="35"/>
      <c r="BMH147" s="35"/>
      <c r="BMI147" s="35"/>
      <c r="BMJ147" s="35"/>
      <c r="BMK147" s="35"/>
      <c r="BML147" s="35"/>
      <c r="BMM147" s="35"/>
      <c r="BMN147" s="35"/>
      <c r="BMO147" s="35"/>
      <c r="BMP147" s="35"/>
      <c r="BMQ147" s="35"/>
      <c r="BMR147" s="35"/>
      <c r="BMS147" s="35"/>
      <c r="BMT147" s="35"/>
      <c r="BMU147" s="35"/>
      <c r="BMV147" s="35"/>
      <c r="BMW147" s="35"/>
      <c r="BMX147" s="35"/>
      <c r="BMY147" s="35"/>
      <c r="BMZ147" s="35"/>
      <c r="BNA147" s="35"/>
      <c r="BNB147" s="35"/>
      <c r="BNC147" s="35"/>
      <c r="BND147" s="35"/>
      <c r="BNE147" s="35"/>
      <c r="BNF147" s="35"/>
      <c r="BNG147" s="35"/>
      <c r="BNH147" s="35"/>
      <c r="BNI147" s="35"/>
      <c r="BNJ147" s="35"/>
      <c r="BNK147" s="35"/>
      <c r="BNL147" s="35"/>
      <c r="BNM147" s="35"/>
      <c r="BNN147" s="35"/>
      <c r="BNO147" s="35"/>
      <c r="BNP147" s="35"/>
      <c r="BNQ147" s="35"/>
      <c r="BNR147" s="35"/>
      <c r="BNS147" s="35"/>
      <c r="BNT147" s="35"/>
      <c r="BNU147" s="35"/>
      <c r="BNV147" s="35"/>
      <c r="BNW147" s="35"/>
      <c r="BNX147" s="35"/>
      <c r="BNY147" s="35"/>
      <c r="BNZ147" s="35"/>
      <c r="BOA147" s="35"/>
      <c r="BOB147" s="35"/>
      <c r="BOC147" s="35"/>
      <c r="BOD147" s="35"/>
      <c r="BOE147" s="35"/>
      <c r="BOF147" s="35"/>
      <c r="BOG147" s="35"/>
      <c r="BOH147" s="35"/>
      <c r="BOI147" s="35"/>
      <c r="BOJ147" s="35"/>
      <c r="BOK147" s="35"/>
      <c r="BOL147" s="35"/>
      <c r="BOM147" s="35"/>
      <c r="BON147" s="35"/>
      <c r="BOO147" s="35"/>
      <c r="BOP147" s="35"/>
      <c r="BOQ147" s="35"/>
      <c r="BOR147" s="35"/>
      <c r="BOS147" s="35"/>
      <c r="BOT147" s="35"/>
      <c r="BOU147" s="35"/>
      <c r="BOV147" s="35"/>
      <c r="BOW147" s="35"/>
      <c r="BOX147" s="35"/>
      <c r="BOY147" s="35"/>
      <c r="BOZ147" s="35"/>
      <c r="BPA147" s="35"/>
      <c r="BPB147" s="35"/>
      <c r="BPC147" s="35"/>
      <c r="BPD147" s="35"/>
      <c r="BPE147" s="35"/>
      <c r="BPF147" s="35"/>
      <c r="BPG147" s="35"/>
      <c r="BPH147" s="35"/>
      <c r="BPI147" s="35"/>
      <c r="BPJ147" s="35"/>
      <c r="BPK147" s="35"/>
      <c r="BPL147" s="35"/>
      <c r="BPM147" s="35"/>
      <c r="BPN147" s="35"/>
      <c r="BPO147" s="35"/>
      <c r="BPP147" s="35"/>
      <c r="BPQ147" s="35"/>
      <c r="BPR147" s="35"/>
      <c r="BPS147" s="35"/>
      <c r="BPT147" s="35"/>
      <c r="BPU147" s="35"/>
      <c r="BPV147" s="35"/>
      <c r="BPW147" s="35"/>
      <c r="BPX147" s="35"/>
      <c r="BPY147" s="35"/>
      <c r="BPZ147" s="35"/>
      <c r="BQA147" s="35"/>
      <c r="BQB147" s="35"/>
      <c r="BQC147" s="35"/>
      <c r="BQD147" s="35"/>
      <c r="BQE147" s="35"/>
      <c r="BQF147" s="35"/>
      <c r="BQG147" s="35"/>
      <c r="BQH147" s="35"/>
      <c r="BQI147" s="35"/>
      <c r="BQJ147" s="35"/>
      <c r="BQK147" s="35"/>
      <c r="BQL147" s="35"/>
      <c r="BQM147" s="35"/>
      <c r="BQN147" s="35"/>
      <c r="BQO147" s="35"/>
      <c r="BQP147" s="35"/>
      <c r="BQQ147" s="35"/>
      <c r="BQR147" s="35"/>
      <c r="BQS147" s="35"/>
      <c r="BQT147" s="35"/>
      <c r="BQU147" s="35"/>
      <c r="BQV147" s="35"/>
      <c r="BQW147" s="35"/>
      <c r="BQX147" s="35"/>
      <c r="BQY147" s="35"/>
      <c r="BQZ147" s="35"/>
      <c r="BRA147" s="35"/>
      <c r="BRB147" s="35"/>
      <c r="BRC147" s="35"/>
      <c r="BRD147" s="35"/>
      <c r="BRE147" s="35"/>
      <c r="BRF147" s="35"/>
      <c r="BRG147" s="35"/>
      <c r="BRH147" s="35"/>
      <c r="BRI147" s="35"/>
      <c r="BRJ147" s="35"/>
      <c r="BRK147" s="35"/>
      <c r="BRL147" s="35"/>
      <c r="BRM147" s="35"/>
      <c r="BRN147" s="35"/>
      <c r="BRO147" s="35"/>
      <c r="BRP147" s="35"/>
      <c r="BRQ147" s="35"/>
      <c r="BRR147" s="35"/>
      <c r="BRS147" s="35"/>
      <c r="BRT147" s="35"/>
      <c r="BRU147" s="35"/>
      <c r="BRV147" s="35"/>
      <c r="BRW147" s="35"/>
      <c r="BRX147" s="35"/>
      <c r="BRY147" s="35"/>
      <c r="BRZ147" s="35"/>
      <c r="BSA147" s="35"/>
      <c r="BSB147" s="35"/>
      <c r="BSC147" s="35"/>
      <c r="BSD147" s="35"/>
      <c r="BSE147" s="35"/>
      <c r="BSF147" s="35"/>
      <c r="BSG147" s="35"/>
      <c r="BSH147" s="35"/>
      <c r="BSI147" s="35"/>
      <c r="BSJ147" s="35"/>
      <c r="BSK147" s="35"/>
      <c r="BSL147" s="35"/>
    </row>
    <row r="148" spans="1:1858" s="35" customFormat="1" x14ac:dyDescent="0.25">
      <c r="A148" s="29" t="s">
        <v>972</v>
      </c>
      <c r="B148" s="36">
        <v>34</v>
      </c>
      <c r="C148" s="36">
        <v>1</v>
      </c>
      <c r="D148" s="31" t="s">
        <v>695</v>
      </c>
      <c r="E148" s="31" t="s">
        <v>1073</v>
      </c>
      <c r="F148" s="30"/>
      <c r="G148" s="30"/>
      <c r="H148" s="31" t="s">
        <v>1072</v>
      </c>
      <c r="I148" s="30"/>
      <c r="J148" s="31" t="s">
        <v>1046</v>
      </c>
      <c r="K148" s="32">
        <v>16.5</v>
      </c>
      <c r="L148" s="32">
        <f t="shared" si="6"/>
        <v>16.5</v>
      </c>
      <c r="M148" s="30"/>
      <c r="N148" s="30" t="s">
        <v>1069</v>
      </c>
      <c r="O148" s="34">
        <v>43000</v>
      </c>
      <c r="P148" s="34"/>
      <c r="Q148" s="34"/>
      <c r="R148" s="30"/>
      <c r="S148" s="30" t="s">
        <v>1006</v>
      </c>
    </row>
    <row r="149" spans="1:1858" s="35" customFormat="1" x14ac:dyDescent="0.25">
      <c r="A149" s="29" t="s">
        <v>972</v>
      </c>
      <c r="B149" s="30">
        <v>33</v>
      </c>
      <c r="C149" s="36">
        <v>1</v>
      </c>
      <c r="D149" s="31" t="s">
        <v>86</v>
      </c>
      <c r="E149" s="31" t="s">
        <v>401</v>
      </c>
      <c r="F149" s="30"/>
      <c r="G149" s="30"/>
      <c r="H149" s="31" t="s">
        <v>634</v>
      </c>
      <c r="I149" s="31" t="s">
        <v>824</v>
      </c>
      <c r="J149" s="30"/>
      <c r="K149" s="32">
        <v>12</v>
      </c>
      <c r="L149" s="32">
        <f t="shared" si="6"/>
        <v>12</v>
      </c>
      <c r="M149" s="30"/>
      <c r="N149" s="30"/>
      <c r="O149" s="34"/>
      <c r="P149" s="34"/>
      <c r="Q149" s="34"/>
      <c r="R149" s="30"/>
      <c r="S149" s="30" t="s">
        <v>948</v>
      </c>
    </row>
    <row r="150" spans="1:1858" s="82" customFormat="1" x14ac:dyDescent="0.25">
      <c r="A150" s="75" t="s">
        <v>972</v>
      </c>
      <c r="B150" s="76">
        <v>31</v>
      </c>
      <c r="C150" s="76">
        <v>2</v>
      </c>
      <c r="D150" s="77" t="s">
        <v>87</v>
      </c>
      <c r="E150" s="77" t="s">
        <v>402</v>
      </c>
      <c r="F150" s="78"/>
      <c r="G150" s="78"/>
      <c r="H150" s="77" t="s">
        <v>633</v>
      </c>
      <c r="I150" s="77" t="s">
        <v>810</v>
      </c>
      <c r="J150" s="79" t="s">
        <v>1052</v>
      </c>
      <c r="K150" s="80"/>
      <c r="L150" s="80">
        <f t="shared" si="6"/>
        <v>0</v>
      </c>
      <c r="M150" s="79"/>
      <c r="N150" s="79"/>
      <c r="O150" s="81"/>
      <c r="P150" s="81"/>
      <c r="Q150" s="81"/>
      <c r="R150" s="79"/>
      <c r="S150" s="79"/>
    </row>
    <row r="151" spans="1:1858" s="82" customFormat="1" x14ac:dyDescent="0.25">
      <c r="A151" s="75" t="s">
        <v>972</v>
      </c>
      <c r="B151" s="76">
        <v>30</v>
      </c>
      <c r="C151" s="76">
        <v>1</v>
      </c>
      <c r="D151" s="77" t="s">
        <v>88</v>
      </c>
      <c r="E151" s="77" t="s">
        <v>403</v>
      </c>
      <c r="F151" s="78"/>
      <c r="G151" s="79"/>
      <c r="H151" s="77" t="s">
        <v>633</v>
      </c>
      <c r="I151" s="77" t="s">
        <v>810</v>
      </c>
      <c r="J151" s="79" t="s">
        <v>1052</v>
      </c>
      <c r="K151" s="80"/>
      <c r="L151" s="80">
        <f t="shared" si="6"/>
        <v>0</v>
      </c>
      <c r="M151" s="79"/>
      <c r="N151" s="78"/>
      <c r="O151" s="85"/>
      <c r="P151" s="81"/>
      <c r="Q151" s="81"/>
      <c r="R151" s="79"/>
      <c r="S151" s="78"/>
    </row>
    <row r="152" spans="1:1858" s="82" customFormat="1" x14ac:dyDescent="0.25">
      <c r="A152" s="75" t="s">
        <v>972</v>
      </c>
      <c r="B152" s="76">
        <v>29</v>
      </c>
      <c r="C152" s="76">
        <v>1</v>
      </c>
      <c r="D152" s="77" t="s">
        <v>89</v>
      </c>
      <c r="E152" s="77" t="s">
        <v>404</v>
      </c>
      <c r="F152" s="79"/>
      <c r="G152" s="79"/>
      <c r="H152" s="77" t="s">
        <v>633</v>
      </c>
      <c r="I152" s="77" t="s">
        <v>814</v>
      </c>
      <c r="J152" s="79" t="s">
        <v>1052</v>
      </c>
      <c r="K152" s="80"/>
      <c r="L152" s="80">
        <f t="shared" si="6"/>
        <v>0</v>
      </c>
      <c r="M152" s="79"/>
      <c r="N152" s="78"/>
      <c r="O152" s="85"/>
      <c r="P152" s="81"/>
      <c r="Q152" s="81"/>
      <c r="R152" s="79"/>
      <c r="S152" s="78"/>
    </row>
    <row r="153" spans="1:1858" s="82" customFormat="1" x14ac:dyDescent="0.25">
      <c r="A153" s="75" t="s">
        <v>972</v>
      </c>
      <c r="B153" s="76">
        <v>28</v>
      </c>
      <c r="C153" s="76">
        <v>1</v>
      </c>
      <c r="D153" s="77" t="s">
        <v>90</v>
      </c>
      <c r="E153" s="77" t="s">
        <v>405</v>
      </c>
      <c r="F153" s="79"/>
      <c r="G153" s="79"/>
      <c r="H153" s="77" t="s">
        <v>633</v>
      </c>
      <c r="I153" s="77" t="s">
        <v>825</v>
      </c>
      <c r="J153" s="79" t="s">
        <v>1052</v>
      </c>
      <c r="K153" s="80"/>
      <c r="L153" s="80">
        <f t="shared" si="6"/>
        <v>0</v>
      </c>
      <c r="M153" s="79"/>
      <c r="N153" s="78"/>
      <c r="O153" s="85"/>
      <c r="P153" s="81"/>
      <c r="Q153" s="81"/>
      <c r="R153" s="79"/>
      <c r="S153" s="78"/>
    </row>
    <row r="154" spans="1:1858" s="82" customFormat="1" x14ac:dyDescent="0.25">
      <c r="A154" s="75" t="s">
        <v>972</v>
      </c>
      <c r="B154" s="76">
        <v>27</v>
      </c>
      <c r="C154" s="76">
        <v>8</v>
      </c>
      <c r="D154" s="77" t="s">
        <v>91</v>
      </c>
      <c r="E154" s="77" t="s">
        <v>406</v>
      </c>
      <c r="F154" s="79"/>
      <c r="G154" s="79"/>
      <c r="H154" s="77" t="s">
        <v>633</v>
      </c>
      <c r="I154" s="77" t="s">
        <v>814</v>
      </c>
      <c r="J154" s="79" t="s">
        <v>1052</v>
      </c>
      <c r="K154" s="80"/>
      <c r="L154" s="80">
        <f t="shared" si="6"/>
        <v>0</v>
      </c>
      <c r="M154" s="79"/>
      <c r="N154" s="78"/>
      <c r="O154" s="85"/>
      <c r="P154" s="81"/>
      <c r="Q154" s="81"/>
      <c r="R154" s="79"/>
      <c r="S154" s="78"/>
    </row>
    <row r="155" spans="1:1858" s="82" customFormat="1" x14ac:dyDescent="0.25">
      <c r="A155" s="75" t="s">
        <v>972</v>
      </c>
      <c r="B155" s="76">
        <v>26</v>
      </c>
      <c r="C155" s="76">
        <v>1</v>
      </c>
      <c r="D155" s="77" t="s">
        <v>92</v>
      </c>
      <c r="E155" s="77" t="s">
        <v>407</v>
      </c>
      <c r="F155" s="79"/>
      <c r="G155" s="79"/>
      <c r="H155" s="77" t="s">
        <v>633</v>
      </c>
      <c r="I155" s="77" t="s">
        <v>814</v>
      </c>
      <c r="J155" s="79" t="s">
        <v>1052</v>
      </c>
      <c r="K155" s="80"/>
      <c r="L155" s="80">
        <f t="shared" si="6"/>
        <v>0</v>
      </c>
      <c r="M155" s="79"/>
      <c r="N155" s="78"/>
      <c r="O155" s="85"/>
      <c r="P155" s="81"/>
      <c r="Q155" s="81"/>
      <c r="R155" s="79"/>
      <c r="S155" s="78"/>
    </row>
    <row r="156" spans="1:1858" s="82" customFormat="1" x14ac:dyDescent="0.25">
      <c r="A156" s="75" t="s">
        <v>972</v>
      </c>
      <c r="B156" s="76">
        <v>25</v>
      </c>
      <c r="C156" s="76">
        <v>3</v>
      </c>
      <c r="D156" s="77" t="s">
        <v>93</v>
      </c>
      <c r="E156" s="77" t="s">
        <v>408</v>
      </c>
      <c r="F156" s="79"/>
      <c r="G156" s="79"/>
      <c r="H156" s="77" t="s">
        <v>633</v>
      </c>
      <c r="I156" s="77" t="s">
        <v>814</v>
      </c>
      <c r="J156" s="79" t="s">
        <v>1052</v>
      </c>
      <c r="K156" s="80"/>
      <c r="L156" s="80">
        <f t="shared" si="6"/>
        <v>0</v>
      </c>
      <c r="M156" s="79"/>
      <c r="N156" s="78"/>
      <c r="O156" s="85"/>
      <c r="P156" s="81"/>
      <c r="Q156" s="81"/>
      <c r="R156" s="79"/>
      <c r="S156" s="78"/>
    </row>
    <row r="157" spans="1:1858" s="82" customFormat="1" x14ac:dyDescent="0.25">
      <c r="A157" s="75" t="s">
        <v>972</v>
      </c>
      <c r="B157" s="76">
        <v>24</v>
      </c>
      <c r="C157" s="76">
        <v>7</v>
      </c>
      <c r="D157" s="77" t="s">
        <v>94</v>
      </c>
      <c r="E157" s="77" t="s">
        <v>409</v>
      </c>
      <c r="F157" s="79"/>
      <c r="G157" s="79"/>
      <c r="H157" s="77" t="s">
        <v>633</v>
      </c>
      <c r="I157" s="77" t="s">
        <v>814</v>
      </c>
      <c r="J157" s="79" t="s">
        <v>1052</v>
      </c>
      <c r="K157" s="80"/>
      <c r="L157" s="80">
        <f t="shared" si="6"/>
        <v>0</v>
      </c>
      <c r="M157" s="79"/>
      <c r="N157" s="78"/>
      <c r="O157" s="85"/>
      <c r="P157" s="81"/>
      <c r="Q157" s="81"/>
      <c r="R157" s="79"/>
      <c r="S157" s="78"/>
    </row>
    <row r="158" spans="1:1858" s="50" customFormat="1" x14ac:dyDescent="0.25">
      <c r="A158" s="129" t="s">
        <v>972</v>
      </c>
      <c r="B158" s="130">
        <v>23</v>
      </c>
      <c r="C158" s="130">
        <v>1</v>
      </c>
      <c r="D158" s="131" t="s">
        <v>95</v>
      </c>
      <c r="E158" s="131" t="s">
        <v>410</v>
      </c>
      <c r="F158" s="132"/>
      <c r="G158" s="132"/>
      <c r="H158" s="131" t="s">
        <v>1133</v>
      </c>
      <c r="I158" s="131" t="s">
        <v>842</v>
      </c>
      <c r="J158" s="132"/>
      <c r="K158" s="134">
        <v>25</v>
      </c>
      <c r="L158" s="134">
        <f t="shared" si="6"/>
        <v>25</v>
      </c>
      <c r="M158" s="132"/>
      <c r="N158" s="132"/>
      <c r="O158" s="135"/>
      <c r="P158" s="135"/>
      <c r="Q158" s="135"/>
      <c r="R158" s="132"/>
      <c r="S158" s="132" t="s">
        <v>1006</v>
      </c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5"/>
      <c r="AG158" s="35"/>
      <c r="AH158" s="35"/>
      <c r="AI158" s="35"/>
      <c r="AJ158" s="35"/>
      <c r="AK158" s="35"/>
      <c r="AL158" s="35"/>
      <c r="AM158" s="35"/>
      <c r="AN158" s="35"/>
      <c r="AO158" s="35"/>
      <c r="AP158" s="35"/>
      <c r="AQ158" s="35"/>
      <c r="AR158" s="35"/>
      <c r="AS158" s="35"/>
      <c r="AT158" s="35"/>
      <c r="AU158" s="35"/>
      <c r="AV158" s="35"/>
      <c r="AW158" s="35"/>
      <c r="AX158" s="35"/>
      <c r="AY158" s="35"/>
      <c r="AZ158" s="35"/>
      <c r="BA158" s="35"/>
      <c r="BB158" s="35"/>
      <c r="BC158" s="35"/>
      <c r="BD158" s="35"/>
      <c r="BE158" s="35"/>
      <c r="BF158" s="35"/>
      <c r="BG158" s="35"/>
      <c r="BH158" s="35"/>
      <c r="BI158" s="35"/>
      <c r="BJ158" s="35"/>
      <c r="BK158" s="35"/>
      <c r="BL158" s="35"/>
      <c r="BM158" s="35"/>
      <c r="BN158" s="35"/>
      <c r="BO158" s="35"/>
      <c r="BP158" s="35"/>
      <c r="BQ158" s="35"/>
      <c r="BR158" s="35"/>
      <c r="BS158" s="35"/>
      <c r="BT158" s="35"/>
      <c r="BU158" s="35"/>
      <c r="BV158" s="35"/>
      <c r="BW158" s="35"/>
      <c r="BX158" s="35"/>
      <c r="BY158" s="35"/>
      <c r="BZ158" s="35"/>
      <c r="CA158" s="35"/>
      <c r="CB158" s="35"/>
      <c r="CC158" s="35"/>
      <c r="CD158" s="35"/>
      <c r="CE158" s="35"/>
      <c r="CF158" s="35"/>
      <c r="CG158" s="35"/>
      <c r="CH158" s="35"/>
      <c r="CI158" s="35"/>
      <c r="CJ158" s="35"/>
      <c r="CK158" s="35"/>
      <c r="CL158" s="35"/>
      <c r="CM158" s="35"/>
      <c r="CN158" s="35"/>
      <c r="CO158" s="35"/>
      <c r="CP158" s="35"/>
      <c r="CQ158" s="35"/>
      <c r="CR158" s="35"/>
      <c r="CS158" s="35"/>
      <c r="CT158" s="35"/>
      <c r="CU158" s="35"/>
      <c r="CV158" s="35"/>
      <c r="CW158" s="35"/>
      <c r="CX158" s="35"/>
      <c r="CY158" s="35"/>
      <c r="CZ158" s="35"/>
      <c r="DA158" s="35"/>
      <c r="DB158" s="35"/>
      <c r="DC158" s="35"/>
      <c r="DD158" s="35"/>
      <c r="DE158" s="35"/>
      <c r="DF158" s="35"/>
      <c r="DG158" s="35"/>
      <c r="DH158" s="35"/>
      <c r="DI158" s="35"/>
      <c r="DJ158" s="35"/>
      <c r="DK158" s="35"/>
      <c r="DL158" s="35"/>
      <c r="DM158" s="35"/>
      <c r="DN158" s="35"/>
      <c r="DO158" s="35"/>
      <c r="DP158" s="35"/>
      <c r="DQ158" s="35"/>
      <c r="DR158" s="35"/>
      <c r="DS158" s="35"/>
      <c r="DT158" s="35"/>
      <c r="DU158" s="35"/>
      <c r="DV158" s="35"/>
      <c r="DW158" s="35"/>
      <c r="DX158" s="35"/>
      <c r="DY158" s="35"/>
      <c r="DZ158" s="35"/>
      <c r="EA158" s="35"/>
      <c r="EB158" s="35"/>
      <c r="EC158" s="35"/>
      <c r="ED158" s="35"/>
      <c r="EE158" s="35"/>
      <c r="EF158" s="35"/>
      <c r="EG158" s="35"/>
      <c r="EH158" s="35"/>
      <c r="EI158" s="35"/>
      <c r="EJ158" s="35"/>
      <c r="EK158" s="35"/>
      <c r="EL158" s="35"/>
      <c r="EM158" s="35"/>
      <c r="EN158" s="35"/>
      <c r="EO158" s="35"/>
      <c r="EP158" s="35"/>
      <c r="EQ158" s="35"/>
      <c r="ER158" s="35"/>
      <c r="ES158" s="35"/>
      <c r="ET158" s="35"/>
      <c r="EU158" s="35"/>
      <c r="EV158" s="35"/>
      <c r="EW158" s="35"/>
      <c r="EX158" s="35"/>
      <c r="EY158" s="35"/>
      <c r="EZ158" s="35"/>
      <c r="FA158" s="35"/>
      <c r="FB158" s="35"/>
      <c r="FC158" s="35"/>
      <c r="FD158" s="35"/>
      <c r="FE158" s="35"/>
      <c r="FF158" s="35"/>
      <c r="FG158" s="35"/>
      <c r="FH158" s="35"/>
      <c r="FI158" s="35"/>
      <c r="FJ158" s="35"/>
      <c r="FK158" s="35"/>
      <c r="FL158" s="35"/>
      <c r="FM158" s="35"/>
      <c r="FN158" s="35"/>
      <c r="FO158" s="35"/>
      <c r="FP158" s="35"/>
      <c r="FQ158" s="35"/>
      <c r="FR158" s="35"/>
      <c r="FS158" s="35"/>
      <c r="FT158" s="35"/>
      <c r="FU158" s="35"/>
      <c r="FV158" s="35"/>
      <c r="FW158" s="35"/>
      <c r="FX158" s="35"/>
      <c r="FY158" s="35"/>
      <c r="FZ158" s="35"/>
      <c r="GA158" s="35"/>
      <c r="GB158" s="35"/>
      <c r="GC158" s="35"/>
      <c r="GD158" s="35"/>
      <c r="GE158" s="35"/>
      <c r="GF158" s="35"/>
      <c r="GG158" s="35"/>
      <c r="GH158" s="35"/>
      <c r="GI158" s="35"/>
      <c r="GJ158" s="35"/>
      <c r="GK158" s="35"/>
      <c r="GL158" s="35"/>
      <c r="GM158" s="35"/>
      <c r="GN158" s="35"/>
      <c r="GO158" s="35"/>
      <c r="GP158" s="35"/>
      <c r="GQ158" s="35"/>
      <c r="GR158" s="35"/>
      <c r="GS158" s="35"/>
      <c r="GT158" s="35"/>
      <c r="GU158" s="35"/>
      <c r="GV158" s="35"/>
      <c r="GW158" s="35"/>
      <c r="GX158" s="35"/>
      <c r="GY158" s="35"/>
      <c r="GZ158" s="35"/>
      <c r="HA158" s="35"/>
      <c r="HB158" s="35"/>
      <c r="HC158" s="35"/>
      <c r="HD158" s="35"/>
      <c r="HE158" s="35"/>
      <c r="HF158" s="35"/>
      <c r="HG158" s="35"/>
      <c r="HH158" s="35"/>
      <c r="HI158" s="35"/>
      <c r="HJ158" s="35"/>
      <c r="HK158" s="35"/>
      <c r="HL158" s="35"/>
      <c r="HM158" s="35"/>
      <c r="HN158" s="35"/>
      <c r="HO158" s="35"/>
      <c r="HP158" s="35"/>
      <c r="HQ158" s="35"/>
      <c r="HR158" s="35"/>
      <c r="HS158" s="35"/>
      <c r="HT158" s="35"/>
      <c r="HU158" s="35"/>
      <c r="HV158" s="35"/>
      <c r="HW158" s="35"/>
      <c r="HX158" s="35"/>
      <c r="HY158" s="35"/>
      <c r="HZ158" s="35"/>
      <c r="IA158" s="35"/>
      <c r="IB158" s="35"/>
      <c r="IC158" s="35"/>
      <c r="ID158" s="35"/>
      <c r="IE158" s="35"/>
      <c r="IF158" s="35"/>
      <c r="IG158" s="35"/>
      <c r="IH158" s="35"/>
      <c r="II158" s="35"/>
      <c r="IJ158" s="35"/>
      <c r="IK158" s="35"/>
      <c r="IL158" s="35"/>
      <c r="IM158" s="35"/>
      <c r="IN158" s="35"/>
      <c r="IO158" s="35"/>
      <c r="IP158" s="35"/>
      <c r="IQ158" s="35"/>
      <c r="IR158" s="35"/>
      <c r="IS158" s="35"/>
      <c r="IT158" s="35"/>
      <c r="IU158" s="35"/>
      <c r="IV158" s="35"/>
      <c r="IW158" s="35"/>
      <c r="IX158" s="35"/>
      <c r="IY158" s="35"/>
      <c r="IZ158" s="35"/>
      <c r="JA158" s="35"/>
      <c r="JB158" s="35"/>
      <c r="JC158" s="35"/>
      <c r="JD158" s="35"/>
      <c r="JE158" s="35"/>
      <c r="JF158" s="35"/>
      <c r="JG158" s="35"/>
      <c r="JH158" s="35"/>
      <c r="JI158" s="35"/>
      <c r="JJ158" s="35"/>
      <c r="JK158" s="35"/>
      <c r="JL158" s="35"/>
      <c r="JM158" s="35"/>
      <c r="JN158" s="35"/>
      <c r="JO158" s="35"/>
      <c r="JP158" s="35"/>
      <c r="JQ158" s="35"/>
      <c r="JR158" s="35"/>
      <c r="JS158" s="35"/>
      <c r="JT158" s="35"/>
      <c r="JU158" s="35"/>
      <c r="JV158" s="35"/>
      <c r="JW158" s="35"/>
      <c r="JX158" s="35"/>
      <c r="JY158" s="35"/>
      <c r="JZ158" s="35"/>
      <c r="KA158" s="35"/>
      <c r="KB158" s="35"/>
      <c r="KC158" s="35"/>
      <c r="KD158" s="35"/>
      <c r="KE158" s="35"/>
      <c r="KF158" s="35"/>
      <c r="KG158" s="35"/>
      <c r="KH158" s="35"/>
      <c r="KI158" s="35"/>
      <c r="KJ158" s="35"/>
      <c r="KK158" s="35"/>
      <c r="KL158" s="35"/>
      <c r="KM158" s="35"/>
      <c r="KN158" s="35"/>
      <c r="KO158" s="35"/>
      <c r="KP158" s="35"/>
      <c r="KQ158" s="35"/>
      <c r="KR158" s="35"/>
      <c r="KS158" s="35"/>
      <c r="KT158" s="35"/>
      <c r="KU158" s="35"/>
      <c r="KV158" s="35"/>
      <c r="KW158" s="35"/>
      <c r="KX158" s="35"/>
      <c r="KY158" s="35"/>
      <c r="KZ158" s="35"/>
      <c r="LA158" s="35"/>
      <c r="LB158" s="35"/>
      <c r="LC158" s="35"/>
      <c r="LD158" s="35"/>
      <c r="LE158" s="35"/>
      <c r="LF158" s="35"/>
      <c r="LG158" s="35"/>
      <c r="LH158" s="35"/>
      <c r="LI158" s="35"/>
      <c r="LJ158" s="35"/>
      <c r="LK158" s="35"/>
      <c r="LL158" s="35"/>
      <c r="LM158" s="35"/>
      <c r="LN158" s="35"/>
      <c r="LO158" s="35"/>
      <c r="LP158" s="35"/>
      <c r="LQ158" s="35"/>
      <c r="LR158" s="35"/>
      <c r="LS158" s="35"/>
      <c r="LT158" s="35"/>
      <c r="LU158" s="35"/>
      <c r="LV158" s="35"/>
      <c r="LW158" s="35"/>
      <c r="LX158" s="35"/>
      <c r="LY158" s="35"/>
      <c r="LZ158" s="35"/>
      <c r="MA158" s="35"/>
      <c r="MB158" s="35"/>
      <c r="MC158" s="35"/>
      <c r="MD158" s="35"/>
      <c r="ME158" s="35"/>
      <c r="MF158" s="35"/>
      <c r="MG158" s="35"/>
      <c r="MH158" s="35"/>
      <c r="MI158" s="35"/>
      <c r="MJ158" s="35"/>
      <c r="MK158" s="35"/>
      <c r="ML158" s="35"/>
      <c r="MM158" s="35"/>
      <c r="MN158" s="35"/>
      <c r="MO158" s="35"/>
      <c r="MP158" s="35"/>
      <c r="MQ158" s="35"/>
      <c r="MR158" s="35"/>
      <c r="MS158" s="35"/>
      <c r="MT158" s="35"/>
      <c r="MU158" s="35"/>
      <c r="MV158" s="35"/>
      <c r="MW158" s="35"/>
      <c r="MX158" s="35"/>
      <c r="MY158" s="35"/>
      <c r="MZ158" s="35"/>
      <c r="NA158" s="35"/>
      <c r="NB158" s="35"/>
      <c r="NC158" s="35"/>
      <c r="ND158" s="35"/>
      <c r="NE158" s="35"/>
      <c r="NF158" s="35"/>
      <c r="NG158" s="35"/>
      <c r="NH158" s="35"/>
      <c r="NI158" s="35"/>
      <c r="NJ158" s="35"/>
      <c r="NK158" s="35"/>
      <c r="NL158" s="35"/>
      <c r="NM158" s="35"/>
      <c r="NN158" s="35"/>
      <c r="NO158" s="35"/>
      <c r="NP158" s="35"/>
      <c r="NQ158" s="35"/>
      <c r="NR158" s="35"/>
      <c r="NS158" s="35"/>
      <c r="NT158" s="35"/>
      <c r="NU158" s="35"/>
      <c r="NV158" s="35"/>
      <c r="NW158" s="35"/>
      <c r="NX158" s="35"/>
      <c r="NY158" s="35"/>
      <c r="NZ158" s="35"/>
      <c r="OA158" s="35"/>
      <c r="OB158" s="35"/>
      <c r="OC158" s="35"/>
      <c r="OD158" s="35"/>
      <c r="OE158" s="35"/>
      <c r="OF158" s="35"/>
      <c r="OG158" s="35"/>
      <c r="OH158" s="35"/>
      <c r="OI158" s="35"/>
      <c r="OJ158" s="35"/>
      <c r="OK158" s="35"/>
      <c r="OL158" s="35"/>
      <c r="OM158" s="35"/>
      <c r="ON158" s="35"/>
      <c r="OO158" s="35"/>
      <c r="OP158" s="35"/>
      <c r="OQ158" s="35"/>
      <c r="OR158" s="35"/>
      <c r="OS158" s="35"/>
      <c r="OT158" s="35"/>
      <c r="OU158" s="35"/>
      <c r="OV158" s="35"/>
      <c r="OW158" s="35"/>
      <c r="OX158" s="35"/>
      <c r="OY158" s="35"/>
      <c r="OZ158" s="35"/>
      <c r="PA158" s="35"/>
      <c r="PB158" s="35"/>
      <c r="PC158" s="35"/>
      <c r="PD158" s="35"/>
      <c r="PE158" s="35"/>
      <c r="PF158" s="35"/>
      <c r="PG158" s="35"/>
      <c r="PH158" s="35"/>
      <c r="PI158" s="35"/>
      <c r="PJ158" s="35"/>
      <c r="PK158" s="35"/>
      <c r="PL158" s="35"/>
      <c r="PM158" s="35"/>
      <c r="PN158" s="35"/>
      <c r="PO158" s="35"/>
      <c r="PP158" s="35"/>
      <c r="PQ158" s="35"/>
      <c r="PR158" s="35"/>
      <c r="PS158" s="35"/>
      <c r="PT158" s="35"/>
      <c r="PU158" s="35"/>
      <c r="PV158" s="35"/>
      <c r="PW158" s="35"/>
      <c r="PX158" s="35"/>
      <c r="PY158" s="35"/>
      <c r="PZ158" s="35"/>
      <c r="QA158" s="35"/>
      <c r="QB158" s="35"/>
      <c r="QC158" s="35"/>
      <c r="QD158" s="35"/>
      <c r="QE158" s="35"/>
      <c r="QF158" s="35"/>
      <c r="QG158" s="35"/>
      <c r="QH158" s="35"/>
      <c r="QI158" s="35"/>
      <c r="QJ158" s="35"/>
      <c r="QK158" s="35"/>
      <c r="QL158" s="35"/>
      <c r="QM158" s="35"/>
      <c r="QN158" s="35"/>
      <c r="QO158" s="35"/>
      <c r="QP158" s="35"/>
      <c r="QQ158" s="35"/>
      <c r="QR158" s="35"/>
      <c r="QS158" s="35"/>
      <c r="QT158" s="35"/>
      <c r="QU158" s="35"/>
      <c r="QV158" s="35"/>
      <c r="QW158" s="35"/>
      <c r="QX158" s="35"/>
      <c r="QY158" s="35"/>
      <c r="QZ158" s="35"/>
      <c r="RA158" s="35"/>
      <c r="RB158" s="35"/>
      <c r="RC158" s="35"/>
      <c r="RD158" s="35"/>
      <c r="RE158" s="35"/>
      <c r="RF158" s="35"/>
      <c r="RG158" s="35"/>
      <c r="RH158" s="35"/>
      <c r="RI158" s="35"/>
      <c r="RJ158" s="35"/>
      <c r="RK158" s="35"/>
      <c r="RL158" s="35"/>
      <c r="RM158" s="35"/>
      <c r="RN158" s="35"/>
      <c r="RO158" s="35"/>
      <c r="RP158" s="35"/>
      <c r="RQ158" s="35"/>
      <c r="RR158" s="35"/>
      <c r="RS158" s="35"/>
      <c r="RT158" s="35"/>
      <c r="RU158" s="35"/>
      <c r="RV158" s="35"/>
      <c r="RW158" s="35"/>
      <c r="RX158" s="35"/>
      <c r="RY158" s="35"/>
      <c r="RZ158" s="35"/>
      <c r="SA158" s="35"/>
      <c r="SB158" s="35"/>
      <c r="SC158" s="35"/>
      <c r="SD158" s="35"/>
      <c r="SE158" s="35"/>
      <c r="SF158" s="35"/>
      <c r="SG158" s="35"/>
      <c r="SH158" s="35"/>
      <c r="SI158" s="35"/>
      <c r="SJ158" s="35"/>
      <c r="SK158" s="35"/>
      <c r="SL158" s="35"/>
      <c r="SM158" s="35"/>
      <c r="SN158" s="35"/>
      <c r="SO158" s="35"/>
      <c r="SP158" s="35"/>
      <c r="SQ158" s="35"/>
      <c r="SR158" s="35"/>
      <c r="SS158" s="35"/>
      <c r="ST158" s="35"/>
      <c r="SU158" s="35"/>
      <c r="SV158" s="35"/>
      <c r="SW158" s="35"/>
      <c r="SX158" s="35"/>
      <c r="SY158" s="35"/>
      <c r="SZ158" s="35"/>
      <c r="TA158" s="35"/>
      <c r="TB158" s="35"/>
      <c r="TC158" s="35"/>
      <c r="TD158" s="35"/>
      <c r="TE158" s="35"/>
      <c r="TF158" s="35"/>
      <c r="TG158" s="35"/>
      <c r="TH158" s="35"/>
      <c r="TI158" s="35"/>
      <c r="TJ158" s="35"/>
      <c r="TK158" s="35"/>
      <c r="TL158" s="35"/>
      <c r="TM158" s="35"/>
      <c r="TN158" s="35"/>
      <c r="TO158" s="35"/>
      <c r="TP158" s="35"/>
      <c r="TQ158" s="35"/>
      <c r="TR158" s="35"/>
      <c r="TS158" s="35"/>
      <c r="TT158" s="35"/>
      <c r="TU158" s="35"/>
      <c r="TV158" s="35"/>
      <c r="TW158" s="35"/>
      <c r="TX158" s="35"/>
      <c r="TY158" s="35"/>
      <c r="TZ158" s="35"/>
      <c r="UA158" s="35"/>
      <c r="UB158" s="35"/>
      <c r="UC158" s="35"/>
      <c r="UD158" s="35"/>
      <c r="UE158" s="35"/>
      <c r="UF158" s="35"/>
      <c r="UG158" s="35"/>
      <c r="UH158" s="35"/>
      <c r="UI158" s="35"/>
      <c r="UJ158" s="35"/>
      <c r="UK158" s="35"/>
      <c r="UL158" s="35"/>
      <c r="UM158" s="35"/>
      <c r="UN158" s="35"/>
      <c r="UO158" s="35"/>
      <c r="UP158" s="35"/>
      <c r="UQ158" s="35"/>
      <c r="UR158" s="35"/>
      <c r="US158" s="35"/>
      <c r="UT158" s="35"/>
      <c r="UU158" s="35"/>
      <c r="UV158" s="35"/>
      <c r="UW158" s="35"/>
      <c r="UX158" s="35"/>
      <c r="UY158" s="35"/>
      <c r="UZ158" s="35"/>
      <c r="VA158" s="35"/>
      <c r="VB158" s="35"/>
      <c r="VC158" s="35"/>
      <c r="VD158" s="35"/>
      <c r="VE158" s="35"/>
      <c r="VF158" s="35"/>
      <c r="VG158" s="35"/>
      <c r="VH158" s="35"/>
      <c r="VI158" s="35"/>
      <c r="VJ158" s="35"/>
      <c r="VK158" s="35"/>
      <c r="VL158" s="35"/>
      <c r="VM158" s="35"/>
      <c r="VN158" s="35"/>
      <c r="VO158" s="35"/>
      <c r="VP158" s="35"/>
      <c r="VQ158" s="35"/>
      <c r="VR158" s="35"/>
      <c r="VS158" s="35"/>
      <c r="VT158" s="35"/>
      <c r="VU158" s="35"/>
      <c r="VV158" s="35"/>
      <c r="VW158" s="35"/>
      <c r="VX158" s="35"/>
      <c r="VY158" s="35"/>
      <c r="VZ158" s="35"/>
      <c r="WA158" s="35"/>
      <c r="WB158" s="35"/>
      <c r="WC158" s="35"/>
      <c r="WD158" s="35"/>
      <c r="WE158" s="35"/>
      <c r="WF158" s="35"/>
      <c r="WG158" s="35"/>
      <c r="WH158" s="35"/>
      <c r="WI158" s="35"/>
      <c r="WJ158" s="35"/>
      <c r="WK158" s="35"/>
      <c r="WL158" s="35"/>
      <c r="WM158" s="35"/>
      <c r="WN158" s="35"/>
      <c r="WO158" s="35"/>
      <c r="WP158" s="35"/>
      <c r="WQ158" s="35"/>
      <c r="WR158" s="35"/>
      <c r="WS158" s="35"/>
      <c r="WT158" s="35"/>
      <c r="WU158" s="35"/>
      <c r="WV158" s="35"/>
      <c r="WW158" s="35"/>
      <c r="WX158" s="35"/>
      <c r="WY158" s="35"/>
      <c r="WZ158" s="35"/>
      <c r="XA158" s="35"/>
      <c r="XB158" s="35"/>
      <c r="XC158" s="35"/>
      <c r="XD158" s="35"/>
      <c r="XE158" s="35"/>
      <c r="XF158" s="35"/>
      <c r="XG158" s="35"/>
      <c r="XH158" s="35"/>
      <c r="XI158" s="35"/>
      <c r="XJ158" s="35"/>
      <c r="XK158" s="35"/>
      <c r="XL158" s="35"/>
      <c r="XM158" s="35"/>
      <c r="XN158" s="35"/>
      <c r="XO158" s="35"/>
      <c r="XP158" s="35"/>
      <c r="XQ158" s="35"/>
      <c r="XR158" s="35"/>
      <c r="XS158" s="35"/>
      <c r="XT158" s="35"/>
      <c r="XU158" s="35"/>
      <c r="XV158" s="35"/>
      <c r="XW158" s="35"/>
      <c r="XX158" s="35"/>
      <c r="XY158" s="35"/>
      <c r="XZ158" s="35"/>
      <c r="YA158" s="35"/>
      <c r="YB158" s="35"/>
      <c r="YC158" s="35"/>
      <c r="YD158" s="35"/>
      <c r="YE158" s="35"/>
      <c r="YF158" s="35"/>
      <c r="YG158" s="35"/>
      <c r="YH158" s="35"/>
      <c r="YI158" s="35"/>
      <c r="YJ158" s="35"/>
      <c r="YK158" s="35"/>
      <c r="YL158" s="35"/>
      <c r="YM158" s="35"/>
      <c r="YN158" s="35"/>
      <c r="YO158" s="35"/>
      <c r="YP158" s="35"/>
      <c r="YQ158" s="35"/>
      <c r="YR158" s="35"/>
      <c r="YS158" s="35"/>
      <c r="YT158" s="35"/>
      <c r="YU158" s="35"/>
      <c r="YV158" s="35"/>
      <c r="YW158" s="35"/>
      <c r="YX158" s="35"/>
      <c r="YY158" s="35"/>
      <c r="YZ158" s="35"/>
      <c r="ZA158" s="35"/>
      <c r="ZB158" s="35"/>
      <c r="ZC158" s="35"/>
      <c r="ZD158" s="35"/>
      <c r="ZE158" s="35"/>
      <c r="ZF158" s="35"/>
      <c r="ZG158" s="35"/>
      <c r="ZH158" s="35"/>
      <c r="ZI158" s="35"/>
      <c r="ZJ158" s="35"/>
      <c r="ZK158" s="35"/>
      <c r="ZL158" s="35"/>
      <c r="ZM158" s="35"/>
      <c r="ZN158" s="35"/>
      <c r="ZO158" s="35"/>
      <c r="ZP158" s="35"/>
      <c r="ZQ158" s="35"/>
      <c r="ZR158" s="35"/>
      <c r="ZS158" s="35"/>
      <c r="ZT158" s="35"/>
      <c r="ZU158" s="35"/>
      <c r="ZV158" s="35"/>
      <c r="ZW158" s="35"/>
      <c r="ZX158" s="35"/>
      <c r="ZY158" s="35"/>
      <c r="ZZ158" s="35"/>
      <c r="AAA158" s="35"/>
      <c r="AAB158" s="35"/>
      <c r="AAC158" s="35"/>
      <c r="AAD158" s="35"/>
      <c r="AAE158" s="35"/>
      <c r="AAF158" s="35"/>
      <c r="AAG158" s="35"/>
      <c r="AAH158" s="35"/>
      <c r="AAI158" s="35"/>
      <c r="AAJ158" s="35"/>
      <c r="AAK158" s="35"/>
      <c r="AAL158" s="35"/>
      <c r="AAM158" s="35"/>
      <c r="AAN158" s="35"/>
      <c r="AAO158" s="35"/>
      <c r="AAP158" s="35"/>
      <c r="AAQ158" s="35"/>
      <c r="AAR158" s="35"/>
      <c r="AAS158" s="35"/>
      <c r="AAT158" s="35"/>
      <c r="AAU158" s="35"/>
      <c r="AAV158" s="35"/>
      <c r="AAW158" s="35"/>
      <c r="AAX158" s="35"/>
      <c r="AAY158" s="35"/>
      <c r="AAZ158" s="35"/>
      <c r="ABA158" s="35"/>
      <c r="ABB158" s="35"/>
      <c r="ABC158" s="35"/>
      <c r="ABD158" s="35"/>
      <c r="ABE158" s="35"/>
      <c r="ABF158" s="35"/>
      <c r="ABG158" s="35"/>
      <c r="ABH158" s="35"/>
      <c r="ABI158" s="35"/>
      <c r="ABJ158" s="35"/>
      <c r="ABK158" s="35"/>
      <c r="ABL158" s="35"/>
      <c r="ABM158" s="35"/>
      <c r="ABN158" s="35"/>
      <c r="ABO158" s="35"/>
      <c r="ABP158" s="35"/>
      <c r="ABQ158" s="35"/>
      <c r="ABR158" s="35"/>
      <c r="ABS158" s="35"/>
      <c r="ABT158" s="35"/>
      <c r="ABU158" s="35"/>
      <c r="ABV158" s="35"/>
      <c r="ABW158" s="35"/>
      <c r="ABX158" s="35"/>
      <c r="ABY158" s="35"/>
      <c r="ABZ158" s="35"/>
      <c r="ACA158" s="35"/>
      <c r="ACB158" s="35"/>
      <c r="ACC158" s="35"/>
      <c r="ACD158" s="35"/>
      <c r="ACE158" s="35"/>
      <c r="ACF158" s="35"/>
      <c r="ACG158" s="35"/>
      <c r="ACH158" s="35"/>
      <c r="ACI158" s="35"/>
      <c r="ACJ158" s="35"/>
      <c r="ACK158" s="35"/>
      <c r="ACL158" s="35"/>
      <c r="ACM158" s="35"/>
      <c r="ACN158" s="35"/>
      <c r="ACO158" s="35"/>
      <c r="ACP158" s="35"/>
      <c r="ACQ158" s="35"/>
      <c r="ACR158" s="35"/>
      <c r="ACS158" s="35"/>
      <c r="ACT158" s="35"/>
      <c r="ACU158" s="35"/>
      <c r="ACV158" s="35"/>
      <c r="ACW158" s="35"/>
      <c r="ACX158" s="35"/>
      <c r="ACY158" s="35"/>
      <c r="ACZ158" s="35"/>
      <c r="ADA158" s="35"/>
      <c r="ADB158" s="35"/>
      <c r="ADC158" s="35"/>
      <c r="ADD158" s="35"/>
      <c r="ADE158" s="35"/>
      <c r="ADF158" s="35"/>
      <c r="ADG158" s="35"/>
      <c r="ADH158" s="35"/>
      <c r="ADI158" s="35"/>
      <c r="ADJ158" s="35"/>
      <c r="ADK158" s="35"/>
      <c r="ADL158" s="35"/>
      <c r="ADM158" s="35"/>
      <c r="ADN158" s="35"/>
      <c r="ADO158" s="35"/>
      <c r="ADP158" s="35"/>
      <c r="ADQ158" s="35"/>
      <c r="ADR158" s="35"/>
      <c r="ADS158" s="35"/>
      <c r="ADT158" s="35"/>
      <c r="ADU158" s="35"/>
      <c r="ADV158" s="35"/>
      <c r="ADW158" s="35"/>
      <c r="ADX158" s="35"/>
      <c r="ADY158" s="35"/>
      <c r="ADZ158" s="35"/>
      <c r="AEA158" s="35"/>
      <c r="AEB158" s="35"/>
      <c r="AEC158" s="35"/>
      <c r="AED158" s="35"/>
      <c r="AEE158" s="35"/>
      <c r="AEF158" s="35"/>
      <c r="AEG158" s="35"/>
      <c r="AEH158" s="35"/>
      <c r="AEI158" s="35"/>
      <c r="AEJ158" s="35"/>
      <c r="AEK158" s="35"/>
      <c r="AEL158" s="35"/>
      <c r="AEM158" s="35"/>
      <c r="AEN158" s="35"/>
      <c r="AEO158" s="35"/>
      <c r="AEP158" s="35"/>
      <c r="AEQ158" s="35"/>
      <c r="AER158" s="35"/>
      <c r="AES158" s="35"/>
      <c r="AET158" s="35"/>
      <c r="AEU158" s="35"/>
      <c r="AEV158" s="35"/>
      <c r="AEW158" s="35"/>
      <c r="AEX158" s="35"/>
      <c r="AEY158" s="35"/>
      <c r="AEZ158" s="35"/>
      <c r="AFA158" s="35"/>
      <c r="AFB158" s="35"/>
      <c r="AFC158" s="35"/>
      <c r="AFD158" s="35"/>
      <c r="AFE158" s="35"/>
      <c r="AFF158" s="35"/>
      <c r="AFG158" s="35"/>
      <c r="AFH158" s="35"/>
      <c r="AFI158" s="35"/>
      <c r="AFJ158" s="35"/>
      <c r="AFK158" s="35"/>
      <c r="AFL158" s="35"/>
      <c r="AFM158" s="35"/>
      <c r="AFN158" s="35"/>
      <c r="AFO158" s="35"/>
      <c r="AFP158" s="35"/>
      <c r="AFQ158" s="35"/>
      <c r="AFR158" s="35"/>
      <c r="AFS158" s="35"/>
      <c r="AFT158" s="35"/>
      <c r="AFU158" s="35"/>
      <c r="AFV158" s="35"/>
      <c r="AFW158" s="35"/>
      <c r="AFX158" s="35"/>
      <c r="AFY158" s="35"/>
      <c r="AFZ158" s="35"/>
      <c r="AGA158" s="35"/>
      <c r="AGB158" s="35"/>
      <c r="AGC158" s="35"/>
      <c r="AGD158" s="35"/>
      <c r="AGE158" s="35"/>
      <c r="AGF158" s="35"/>
      <c r="AGG158" s="35"/>
      <c r="AGH158" s="35"/>
      <c r="AGI158" s="35"/>
      <c r="AGJ158" s="35"/>
      <c r="AGK158" s="35"/>
      <c r="AGL158" s="35"/>
      <c r="AGM158" s="35"/>
      <c r="AGN158" s="35"/>
      <c r="AGO158" s="35"/>
      <c r="AGP158" s="35"/>
      <c r="AGQ158" s="35"/>
      <c r="AGR158" s="35"/>
      <c r="AGS158" s="35"/>
      <c r="AGT158" s="35"/>
      <c r="AGU158" s="35"/>
      <c r="AGV158" s="35"/>
      <c r="AGW158" s="35"/>
      <c r="AGX158" s="35"/>
      <c r="AGY158" s="35"/>
      <c r="AGZ158" s="35"/>
      <c r="AHA158" s="35"/>
      <c r="AHB158" s="35"/>
      <c r="AHC158" s="35"/>
      <c r="AHD158" s="35"/>
      <c r="AHE158" s="35"/>
      <c r="AHF158" s="35"/>
      <c r="AHG158" s="35"/>
      <c r="AHH158" s="35"/>
      <c r="AHI158" s="35"/>
      <c r="AHJ158" s="35"/>
      <c r="AHK158" s="35"/>
      <c r="AHL158" s="35"/>
      <c r="AHM158" s="35"/>
      <c r="AHN158" s="35"/>
      <c r="AHO158" s="35"/>
      <c r="AHP158" s="35"/>
      <c r="AHQ158" s="35"/>
      <c r="AHR158" s="35"/>
      <c r="AHS158" s="35"/>
      <c r="AHT158" s="35"/>
      <c r="AHU158" s="35"/>
      <c r="AHV158" s="35"/>
      <c r="AHW158" s="35"/>
      <c r="AHX158" s="35"/>
      <c r="AHY158" s="35"/>
      <c r="AHZ158" s="35"/>
      <c r="AIA158" s="35"/>
      <c r="AIB158" s="35"/>
      <c r="AIC158" s="35"/>
      <c r="AID158" s="35"/>
      <c r="AIE158" s="35"/>
      <c r="AIF158" s="35"/>
      <c r="AIG158" s="35"/>
      <c r="AIH158" s="35"/>
      <c r="AII158" s="35"/>
      <c r="AIJ158" s="35"/>
      <c r="AIK158" s="35"/>
      <c r="AIL158" s="35"/>
      <c r="AIM158" s="35"/>
      <c r="AIN158" s="35"/>
      <c r="AIO158" s="35"/>
      <c r="AIP158" s="35"/>
      <c r="AIQ158" s="35"/>
      <c r="AIR158" s="35"/>
      <c r="AIS158" s="35"/>
      <c r="AIT158" s="35"/>
      <c r="AIU158" s="35"/>
      <c r="AIV158" s="35"/>
      <c r="AIW158" s="35"/>
      <c r="AIX158" s="35"/>
      <c r="AIY158" s="35"/>
      <c r="AIZ158" s="35"/>
      <c r="AJA158" s="35"/>
      <c r="AJB158" s="35"/>
      <c r="AJC158" s="35"/>
      <c r="AJD158" s="35"/>
      <c r="AJE158" s="35"/>
      <c r="AJF158" s="35"/>
      <c r="AJG158" s="35"/>
      <c r="AJH158" s="35"/>
      <c r="AJI158" s="35"/>
      <c r="AJJ158" s="35"/>
      <c r="AJK158" s="35"/>
      <c r="AJL158" s="35"/>
      <c r="AJM158" s="35"/>
      <c r="AJN158" s="35"/>
      <c r="AJO158" s="35"/>
      <c r="AJP158" s="35"/>
      <c r="AJQ158" s="35"/>
      <c r="AJR158" s="35"/>
      <c r="AJS158" s="35"/>
      <c r="AJT158" s="35"/>
      <c r="AJU158" s="35"/>
      <c r="AJV158" s="35"/>
      <c r="AJW158" s="35"/>
      <c r="AJX158" s="35"/>
      <c r="AJY158" s="35"/>
      <c r="AJZ158" s="35"/>
      <c r="AKA158" s="35"/>
      <c r="AKB158" s="35"/>
      <c r="AKC158" s="35"/>
      <c r="AKD158" s="35"/>
      <c r="AKE158" s="35"/>
      <c r="AKF158" s="35"/>
      <c r="AKG158" s="35"/>
      <c r="AKH158" s="35"/>
      <c r="AKI158" s="35"/>
      <c r="AKJ158" s="35"/>
      <c r="AKK158" s="35"/>
      <c r="AKL158" s="35"/>
      <c r="AKM158" s="35"/>
      <c r="AKN158" s="35"/>
      <c r="AKO158" s="35"/>
      <c r="AKP158" s="35"/>
      <c r="AKQ158" s="35"/>
      <c r="AKR158" s="35"/>
      <c r="AKS158" s="35"/>
      <c r="AKT158" s="35"/>
      <c r="AKU158" s="35"/>
      <c r="AKV158" s="35"/>
      <c r="AKW158" s="35"/>
      <c r="AKX158" s="35"/>
      <c r="AKY158" s="35"/>
      <c r="AKZ158" s="35"/>
      <c r="ALA158" s="35"/>
      <c r="ALB158" s="35"/>
      <c r="ALC158" s="35"/>
      <c r="ALD158" s="35"/>
      <c r="ALE158" s="35"/>
      <c r="ALF158" s="35"/>
      <c r="ALG158" s="35"/>
      <c r="ALH158" s="35"/>
      <c r="ALI158" s="35"/>
      <c r="ALJ158" s="35"/>
      <c r="ALK158" s="35"/>
      <c r="ALL158" s="35"/>
      <c r="ALM158" s="35"/>
      <c r="ALN158" s="35"/>
      <c r="ALO158" s="35"/>
      <c r="ALP158" s="35"/>
      <c r="ALQ158" s="35"/>
      <c r="ALR158" s="35"/>
      <c r="ALS158" s="35"/>
      <c r="ALT158" s="35"/>
      <c r="ALU158" s="35"/>
      <c r="ALV158" s="35"/>
      <c r="ALW158" s="35"/>
      <c r="ALX158" s="35"/>
      <c r="ALY158" s="35"/>
      <c r="ALZ158" s="35"/>
      <c r="AMA158" s="35"/>
      <c r="AMB158" s="35"/>
      <c r="AMC158" s="35"/>
      <c r="AMD158" s="35"/>
      <c r="AME158" s="35"/>
      <c r="AMF158" s="35"/>
      <c r="AMG158" s="35"/>
      <c r="AMH158" s="35"/>
      <c r="AMI158" s="35"/>
      <c r="AMJ158" s="35"/>
      <c r="AMK158" s="35"/>
      <c r="AML158" s="35"/>
      <c r="AMM158" s="35"/>
      <c r="AMN158" s="35"/>
      <c r="AMO158" s="35"/>
      <c r="AMP158" s="35"/>
      <c r="AMQ158" s="35"/>
      <c r="AMR158" s="35"/>
      <c r="AMS158" s="35"/>
      <c r="AMT158" s="35"/>
      <c r="AMU158" s="35"/>
      <c r="AMV158" s="35"/>
      <c r="AMW158" s="35"/>
      <c r="AMX158" s="35"/>
      <c r="AMY158" s="35"/>
      <c r="AMZ158" s="35"/>
      <c r="ANA158" s="35"/>
      <c r="ANB158" s="35"/>
      <c r="ANC158" s="35"/>
      <c r="AND158" s="35"/>
      <c r="ANE158" s="35"/>
      <c r="ANF158" s="35"/>
      <c r="ANG158" s="35"/>
      <c r="ANH158" s="35"/>
      <c r="ANI158" s="35"/>
      <c r="ANJ158" s="35"/>
      <c r="ANK158" s="35"/>
      <c r="ANL158" s="35"/>
      <c r="ANM158" s="35"/>
      <c r="ANN158" s="35"/>
      <c r="ANO158" s="35"/>
      <c r="ANP158" s="35"/>
      <c r="ANQ158" s="35"/>
      <c r="ANR158" s="35"/>
      <c r="ANS158" s="35"/>
      <c r="ANT158" s="35"/>
      <c r="ANU158" s="35"/>
      <c r="ANV158" s="35"/>
      <c r="ANW158" s="35"/>
      <c r="ANX158" s="35"/>
      <c r="ANY158" s="35"/>
      <c r="ANZ158" s="35"/>
      <c r="AOA158" s="35"/>
      <c r="AOB158" s="35"/>
      <c r="AOC158" s="35"/>
      <c r="AOD158" s="35"/>
      <c r="AOE158" s="35"/>
      <c r="AOF158" s="35"/>
      <c r="AOG158" s="35"/>
      <c r="AOH158" s="35"/>
      <c r="AOI158" s="35"/>
      <c r="AOJ158" s="35"/>
      <c r="AOK158" s="35"/>
      <c r="AOL158" s="35"/>
      <c r="AOM158" s="35"/>
      <c r="AON158" s="35"/>
      <c r="AOO158" s="35"/>
      <c r="AOP158" s="35"/>
      <c r="AOQ158" s="35"/>
      <c r="AOR158" s="35"/>
      <c r="AOS158" s="35"/>
      <c r="AOT158" s="35"/>
      <c r="AOU158" s="35"/>
      <c r="AOV158" s="35"/>
      <c r="AOW158" s="35"/>
      <c r="AOX158" s="35"/>
      <c r="AOY158" s="35"/>
      <c r="AOZ158" s="35"/>
      <c r="APA158" s="35"/>
      <c r="APB158" s="35"/>
      <c r="APC158" s="35"/>
      <c r="APD158" s="35"/>
      <c r="APE158" s="35"/>
      <c r="APF158" s="35"/>
      <c r="APG158" s="35"/>
      <c r="APH158" s="35"/>
      <c r="API158" s="35"/>
      <c r="APJ158" s="35"/>
      <c r="APK158" s="35"/>
      <c r="APL158" s="35"/>
      <c r="APM158" s="35"/>
      <c r="APN158" s="35"/>
      <c r="APO158" s="35"/>
      <c r="APP158" s="35"/>
      <c r="APQ158" s="35"/>
      <c r="APR158" s="35"/>
      <c r="APS158" s="35"/>
      <c r="APT158" s="35"/>
      <c r="APU158" s="35"/>
      <c r="APV158" s="35"/>
      <c r="APW158" s="35"/>
      <c r="APX158" s="35"/>
      <c r="APY158" s="35"/>
      <c r="APZ158" s="35"/>
      <c r="AQA158" s="35"/>
      <c r="AQB158" s="35"/>
      <c r="AQC158" s="35"/>
      <c r="AQD158" s="35"/>
      <c r="AQE158" s="35"/>
      <c r="AQF158" s="35"/>
      <c r="AQG158" s="35"/>
      <c r="AQH158" s="35"/>
      <c r="AQI158" s="35"/>
      <c r="AQJ158" s="35"/>
      <c r="AQK158" s="35"/>
      <c r="AQL158" s="35"/>
      <c r="AQM158" s="35"/>
      <c r="AQN158" s="35"/>
      <c r="AQO158" s="35"/>
      <c r="AQP158" s="35"/>
      <c r="AQQ158" s="35"/>
      <c r="AQR158" s="35"/>
      <c r="AQS158" s="35"/>
      <c r="AQT158" s="35"/>
      <c r="AQU158" s="35"/>
      <c r="AQV158" s="35"/>
      <c r="AQW158" s="35"/>
      <c r="AQX158" s="35"/>
      <c r="AQY158" s="35"/>
      <c r="AQZ158" s="35"/>
      <c r="ARA158" s="35"/>
      <c r="ARB158" s="35"/>
      <c r="ARC158" s="35"/>
      <c r="ARD158" s="35"/>
      <c r="ARE158" s="35"/>
      <c r="ARF158" s="35"/>
      <c r="ARG158" s="35"/>
      <c r="ARH158" s="35"/>
      <c r="ARI158" s="35"/>
      <c r="ARJ158" s="35"/>
      <c r="ARK158" s="35"/>
      <c r="ARL158" s="35"/>
      <c r="ARM158" s="35"/>
      <c r="ARN158" s="35"/>
      <c r="ARO158" s="35"/>
      <c r="ARP158" s="35"/>
      <c r="ARQ158" s="35"/>
      <c r="ARR158" s="35"/>
      <c r="ARS158" s="35"/>
      <c r="ART158" s="35"/>
      <c r="ARU158" s="35"/>
      <c r="ARV158" s="35"/>
      <c r="ARW158" s="35"/>
      <c r="ARX158" s="35"/>
      <c r="ARY158" s="35"/>
      <c r="ARZ158" s="35"/>
      <c r="ASA158" s="35"/>
      <c r="ASB158" s="35"/>
      <c r="ASC158" s="35"/>
      <c r="ASD158" s="35"/>
      <c r="ASE158" s="35"/>
      <c r="ASF158" s="35"/>
      <c r="ASG158" s="35"/>
      <c r="ASH158" s="35"/>
      <c r="ASI158" s="35"/>
      <c r="ASJ158" s="35"/>
      <c r="ASK158" s="35"/>
      <c r="ASL158" s="35"/>
      <c r="ASM158" s="35"/>
      <c r="ASN158" s="35"/>
      <c r="ASO158" s="35"/>
      <c r="ASP158" s="35"/>
      <c r="ASQ158" s="35"/>
      <c r="ASR158" s="35"/>
      <c r="ASS158" s="35"/>
      <c r="AST158" s="35"/>
      <c r="ASU158" s="35"/>
      <c r="ASV158" s="35"/>
      <c r="ASW158" s="35"/>
      <c r="ASX158" s="35"/>
      <c r="ASY158" s="35"/>
      <c r="ASZ158" s="35"/>
      <c r="ATA158" s="35"/>
      <c r="ATB158" s="35"/>
      <c r="ATC158" s="35"/>
      <c r="ATD158" s="35"/>
      <c r="ATE158" s="35"/>
      <c r="ATF158" s="35"/>
      <c r="ATG158" s="35"/>
      <c r="ATH158" s="35"/>
      <c r="ATI158" s="35"/>
      <c r="ATJ158" s="35"/>
      <c r="ATK158" s="35"/>
      <c r="ATL158" s="35"/>
      <c r="ATM158" s="35"/>
      <c r="ATN158" s="35"/>
      <c r="ATO158" s="35"/>
      <c r="ATP158" s="35"/>
      <c r="ATQ158" s="35"/>
      <c r="ATR158" s="35"/>
      <c r="ATS158" s="35"/>
      <c r="ATT158" s="35"/>
      <c r="ATU158" s="35"/>
      <c r="ATV158" s="35"/>
      <c r="ATW158" s="35"/>
      <c r="ATX158" s="35"/>
      <c r="ATY158" s="35"/>
      <c r="ATZ158" s="35"/>
      <c r="AUA158" s="35"/>
      <c r="AUB158" s="35"/>
      <c r="AUC158" s="35"/>
      <c r="AUD158" s="35"/>
      <c r="AUE158" s="35"/>
      <c r="AUF158" s="35"/>
      <c r="AUG158" s="35"/>
      <c r="AUH158" s="35"/>
      <c r="AUI158" s="35"/>
      <c r="AUJ158" s="35"/>
      <c r="AUK158" s="35"/>
      <c r="AUL158" s="35"/>
      <c r="AUM158" s="35"/>
      <c r="AUN158" s="35"/>
      <c r="AUO158" s="35"/>
      <c r="AUP158" s="35"/>
      <c r="AUQ158" s="35"/>
      <c r="AUR158" s="35"/>
      <c r="AUS158" s="35"/>
      <c r="AUT158" s="35"/>
      <c r="AUU158" s="35"/>
      <c r="AUV158" s="35"/>
      <c r="AUW158" s="35"/>
      <c r="AUX158" s="35"/>
      <c r="AUY158" s="35"/>
      <c r="AUZ158" s="35"/>
      <c r="AVA158" s="35"/>
      <c r="AVB158" s="35"/>
      <c r="AVC158" s="35"/>
      <c r="AVD158" s="35"/>
      <c r="AVE158" s="35"/>
      <c r="AVF158" s="35"/>
      <c r="AVG158" s="35"/>
      <c r="AVH158" s="35"/>
      <c r="AVI158" s="35"/>
      <c r="AVJ158" s="35"/>
      <c r="AVK158" s="35"/>
      <c r="AVL158" s="35"/>
      <c r="AVM158" s="35"/>
      <c r="AVN158" s="35"/>
      <c r="AVO158" s="35"/>
      <c r="AVP158" s="35"/>
      <c r="AVQ158" s="35"/>
      <c r="AVR158" s="35"/>
      <c r="AVS158" s="35"/>
      <c r="AVT158" s="35"/>
      <c r="AVU158" s="35"/>
      <c r="AVV158" s="35"/>
      <c r="AVW158" s="35"/>
      <c r="AVX158" s="35"/>
      <c r="AVY158" s="35"/>
      <c r="AVZ158" s="35"/>
      <c r="AWA158" s="35"/>
      <c r="AWB158" s="35"/>
      <c r="AWC158" s="35"/>
      <c r="AWD158" s="35"/>
      <c r="AWE158" s="35"/>
      <c r="AWF158" s="35"/>
      <c r="AWG158" s="35"/>
      <c r="AWH158" s="35"/>
      <c r="AWI158" s="35"/>
      <c r="AWJ158" s="35"/>
      <c r="AWK158" s="35"/>
      <c r="AWL158" s="35"/>
      <c r="AWM158" s="35"/>
      <c r="AWN158" s="35"/>
      <c r="AWO158" s="35"/>
      <c r="AWP158" s="35"/>
      <c r="AWQ158" s="35"/>
      <c r="AWR158" s="35"/>
      <c r="AWS158" s="35"/>
      <c r="AWT158" s="35"/>
      <c r="AWU158" s="35"/>
      <c r="AWV158" s="35"/>
      <c r="AWW158" s="35"/>
      <c r="AWX158" s="35"/>
      <c r="AWY158" s="35"/>
      <c r="AWZ158" s="35"/>
      <c r="AXA158" s="35"/>
      <c r="AXB158" s="35"/>
      <c r="AXC158" s="35"/>
      <c r="AXD158" s="35"/>
      <c r="AXE158" s="35"/>
      <c r="AXF158" s="35"/>
      <c r="AXG158" s="35"/>
      <c r="AXH158" s="35"/>
      <c r="AXI158" s="35"/>
      <c r="AXJ158" s="35"/>
      <c r="AXK158" s="35"/>
      <c r="AXL158" s="35"/>
      <c r="AXM158" s="35"/>
      <c r="AXN158" s="35"/>
      <c r="AXO158" s="35"/>
      <c r="AXP158" s="35"/>
      <c r="AXQ158" s="35"/>
      <c r="AXR158" s="35"/>
      <c r="AXS158" s="35"/>
      <c r="AXT158" s="35"/>
      <c r="AXU158" s="35"/>
      <c r="AXV158" s="35"/>
      <c r="AXW158" s="35"/>
      <c r="AXX158" s="35"/>
      <c r="AXY158" s="35"/>
      <c r="AXZ158" s="35"/>
      <c r="AYA158" s="35"/>
      <c r="AYB158" s="35"/>
      <c r="AYC158" s="35"/>
      <c r="AYD158" s="35"/>
      <c r="AYE158" s="35"/>
      <c r="AYF158" s="35"/>
      <c r="AYG158" s="35"/>
      <c r="AYH158" s="35"/>
      <c r="AYI158" s="35"/>
      <c r="AYJ158" s="35"/>
      <c r="AYK158" s="35"/>
      <c r="AYL158" s="35"/>
      <c r="AYM158" s="35"/>
      <c r="AYN158" s="35"/>
      <c r="AYO158" s="35"/>
      <c r="AYP158" s="35"/>
      <c r="AYQ158" s="35"/>
      <c r="AYR158" s="35"/>
      <c r="AYS158" s="35"/>
      <c r="AYT158" s="35"/>
      <c r="AYU158" s="35"/>
      <c r="AYV158" s="35"/>
      <c r="AYW158" s="35"/>
      <c r="AYX158" s="35"/>
      <c r="AYY158" s="35"/>
      <c r="AYZ158" s="35"/>
      <c r="AZA158" s="35"/>
      <c r="AZB158" s="35"/>
      <c r="AZC158" s="35"/>
      <c r="AZD158" s="35"/>
      <c r="AZE158" s="35"/>
      <c r="AZF158" s="35"/>
      <c r="AZG158" s="35"/>
      <c r="AZH158" s="35"/>
      <c r="AZI158" s="35"/>
      <c r="AZJ158" s="35"/>
      <c r="AZK158" s="35"/>
      <c r="AZL158" s="35"/>
      <c r="AZM158" s="35"/>
      <c r="AZN158" s="35"/>
      <c r="AZO158" s="35"/>
      <c r="AZP158" s="35"/>
      <c r="AZQ158" s="35"/>
      <c r="AZR158" s="35"/>
      <c r="AZS158" s="35"/>
      <c r="AZT158" s="35"/>
      <c r="AZU158" s="35"/>
      <c r="AZV158" s="35"/>
      <c r="AZW158" s="35"/>
      <c r="AZX158" s="35"/>
      <c r="AZY158" s="35"/>
      <c r="AZZ158" s="35"/>
      <c r="BAA158" s="35"/>
      <c r="BAB158" s="35"/>
      <c r="BAC158" s="35"/>
      <c r="BAD158" s="35"/>
      <c r="BAE158" s="35"/>
      <c r="BAF158" s="35"/>
      <c r="BAG158" s="35"/>
      <c r="BAH158" s="35"/>
      <c r="BAI158" s="35"/>
      <c r="BAJ158" s="35"/>
      <c r="BAK158" s="35"/>
      <c r="BAL158" s="35"/>
      <c r="BAM158" s="35"/>
      <c r="BAN158" s="35"/>
      <c r="BAO158" s="35"/>
      <c r="BAP158" s="35"/>
      <c r="BAQ158" s="35"/>
      <c r="BAR158" s="35"/>
      <c r="BAS158" s="35"/>
      <c r="BAT158" s="35"/>
      <c r="BAU158" s="35"/>
      <c r="BAV158" s="35"/>
      <c r="BAW158" s="35"/>
      <c r="BAX158" s="35"/>
      <c r="BAY158" s="35"/>
      <c r="BAZ158" s="35"/>
      <c r="BBA158" s="35"/>
      <c r="BBB158" s="35"/>
      <c r="BBC158" s="35"/>
      <c r="BBD158" s="35"/>
      <c r="BBE158" s="35"/>
      <c r="BBF158" s="35"/>
      <c r="BBG158" s="35"/>
      <c r="BBH158" s="35"/>
      <c r="BBI158" s="35"/>
      <c r="BBJ158" s="35"/>
      <c r="BBK158" s="35"/>
      <c r="BBL158" s="35"/>
      <c r="BBM158" s="35"/>
      <c r="BBN158" s="35"/>
      <c r="BBO158" s="35"/>
      <c r="BBP158" s="35"/>
      <c r="BBQ158" s="35"/>
      <c r="BBR158" s="35"/>
      <c r="BBS158" s="35"/>
      <c r="BBT158" s="35"/>
      <c r="BBU158" s="35"/>
      <c r="BBV158" s="35"/>
      <c r="BBW158" s="35"/>
      <c r="BBX158" s="35"/>
      <c r="BBY158" s="35"/>
      <c r="BBZ158" s="35"/>
      <c r="BCA158" s="35"/>
      <c r="BCB158" s="35"/>
      <c r="BCC158" s="35"/>
      <c r="BCD158" s="35"/>
      <c r="BCE158" s="35"/>
      <c r="BCF158" s="35"/>
      <c r="BCG158" s="35"/>
      <c r="BCH158" s="35"/>
      <c r="BCI158" s="35"/>
      <c r="BCJ158" s="35"/>
      <c r="BCK158" s="35"/>
      <c r="BCL158" s="35"/>
      <c r="BCM158" s="35"/>
      <c r="BCN158" s="35"/>
      <c r="BCO158" s="35"/>
      <c r="BCP158" s="35"/>
      <c r="BCQ158" s="35"/>
      <c r="BCR158" s="35"/>
      <c r="BCS158" s="35"/>
      <c r="BCT158" s="35"/>
      <c r="BCU158" s="35"/>
      <c r="BCV158" s="35"/>
      <c r="BCW158" s="35"/>
      <c r="BCX158" s="35"/>
      <c r="BCY158" s="35"/>
      <c r="BCZ158" s="35"/>
      <c r="BDA158" s="35"/>
      <c r="BDB158" s="35"/>
      <c r="BDC158" s="35"/>
      <c r="BDD158" s="35"/>
      <c r="BDE158" s="35"/>
      <c r="BDF158" s="35"/>
      <c r="BDG158" s="35"/>
      <c r="BDH158" s="35"/>
      <c r="BDI158" s="35"/>
      <c r="BDJ158" s="35"/>
      <c r="BDK158" s="35"/>
      <c r="BDL158" s="35"/>
      <c r="BDM158" s="35"/>
      <c r="BDN158" s="35"/>
      <c r="BDO158" s="35"/>
      <c r="BDP158" s="35"/>
      <c r="BDQ158" s="35"/>
      <c r="BDR158" s="35"/>
      <c r="BDS158" s="35"/>
      <c r="BDT158" s="35"/>
      <c r="BDU158" s="35"/>
      <c r="BDV158" s="35"/>
      <c r="BDW158" s="35"/>
      <c r="BDX158" s="35"/>
      <c r="BDY158" s="35"/>
      <c r="BDZ158" s="35"/>
      <c r="BEA158" s="35"/>
      <c r="BEB158" s="35"/>
      <c r="BEC158" s="35"/>
      <c r="BED158" s="35"/>
      <c r="BEE158" s="35"/>
      <c r="BEF158" s="35"/>
      <c r="BEG158" s="35"/>
      <c r="BEH158" s="35"/>
      <c r="BEI158" s="35"/>
      <c r="BEJ158" s="35"/>
      <c r="BEK158" s="35"/>
      <c r="BEL158" s="35"/>
      <c r="BEM158" s="35"/>
      <c r="BEN158" s="35"/>
      <c r="BEO158" s="35"/>
      <c r="BEP158" s="35"/>
      <c r="BEQ158" s="35"/>
      <c r="BER158" s="35"/>
      <c r="BES158" s="35"/>
      <c r="BET158" s="35"/>
      <c r="BEU158" s="35"/>
      <c r="BEV158" s="35"/>
      <c r="BEW158" s="35"/>
      <c r="BEX158" s="35"/>
      <c r="BEY158" s="35"/>
      <c r="BEZ158" s="35"/>
      <c r="BFA158" s="35"/>
      <c r="BFB158" s="35"/>
      <c r="BFC158" s="35"/>
      <c r="BFD158" s="35"/>
      <c r="BFE158" s="35"/>
      <c r="BFF158" s="35"/>
      <c r="BFG158" s="35"/>
      <c r="BFH158" s="35"/>
      <c r="BFI158" s="35"/>
      <c r="BFJ158" s="35"/>
      <c r="BFK158" s="35"/>
      <c r="BFL158" s="35"/>
      <c r="BFM158" s="35"/>
      <c r="BFN158" s="35"/>
      <c r="BFO158" s="35"/>
      <c r="BFP158" s="35"/>
      <c r="BFQ158" s="35"/>
      <c r="BFR158" s="35"/>
      <c r="BFS158" s="35"/>
      <c r="BFT158" s="35"/>
      <c r="BFU158" s="35"/>
      <c r="BFV158" s="35"/>
      <c r="BFW158" s="35"/>
      <c r="BFX158" s="35"/>
      <c r="BFY158" s="35"/>
      <c r="BFZ158" s="35"/>
      <c r="BGA158" s="35"/>
      <c r="BGB158" s="35"/>
      <c r="BGC158" s="35"/>
      <c r="BGD158" s="35"/>
      <c r="BGE158" s="35"/>
      <c r="BGF158" s="35"/>
      <c r="BGG158" s="35"/>
      <c r="BGH158" s="35"/>
      <c r="BGI158" s="35"/>
      <c r="BGJ158" s="35"/>
      <c r="BGK158" s="35"/>
      <c r="BGL158" s="35"/>
      <c r="BGM158" s="35"/>
      <c r="BGN158" s="35"/>
      <c r="BGO158" s="35"/>
      <c r="BGP158" s="35"/>
      <c r="BGQ158" s="35"/>
      <c r="BGR158" s="35"/>
      <c r="BGS158" s="35"/>
      <c r="BGT158" s="35"/>
      <c r="BGU158" s="35"/>
      <c r="BGV158" s="35"/>
      <c r="BGW158" s="35"/>
      <c r="BGX158" s="35"/>
      <c r="BGY158" s="35"/>
      <c r="BGZ158" s="35"/>
      <c r="BHA158" s="35"/>
      <c r="BHB158" s="35"/>
      <c r="BHC158" s="35"/>
      <c r="BHD158" s="35"/>
      <c r="BHE158" s="35"/>
      <c r="BHF158" s="35"/>
      <c r="BHG158" s="35"/>
      <c r="BHH158" s="35"/>
      <c r="BHI158" s="35"/>
      <c r="BHJ158" s="35"/>
      <c r="BHK158" s="35"/>
      <c r="BHL158" s="35"/>
      <c r="BHM158" s="35"/>
      <c r="BHN158" s="35"/>
      <c r="BHO158" s="35"/>
      <c r="BHP158" s="35"/>
      <c r="BHQ158" s="35"/>
      <c r="BHR158" s="35"/>
      <c r="BHS158" s="35"/>
      <c r="BHT158" s="35"/>
      <c r="BHU158" s="35"/>
      <c r="BHV158" s="35"/>
      <c r="BHW158" s="35"/>
      <c r="BHX158" s="35"/>
      <c r="BHY158" s="35"/>
      <c r="BHZ158" s="35"/>
      <c r="BIA158" s="35"/>
      <c r="BIB158" s="35"/>
      <c r="BIC158" s="35"/>
      <c r="BID158" s="35"/>
      <c r="BIE158" s="35"/>
      <c r="BIF158" s="35"/>
      <c r="BIG158" s="35"/>
      <c r="BIH158" s="35"/>
      <c r="BII158" s="35"/>
      <c r="BIJ158" s="35"/>
      <c r="BIK158" s="35"/>
      <c r="BIL158" s="35"/>
      <c r="BIM158" s="35"/>
      <c r="BIN158" s="35"/>
      <c r="BIO158" s="35"/>
      <c r="BIP158" s="35"/>
      <c r="BIQ158" s="35"/>
      <c r="BIR158" s="35"/>
      <c r="BIS158" s="35"/>
      <c r="BIT158" s="35"/>
      <c r="BIU158" s="35"/>
      <c r="BIV158" s="35"/>
      <c r="BIW158" s="35"/>
      <c r="BIX158" s="35"/>
      <c r="BIY158" s="35"/>
      <c r="BIZ158" s="35"/>
      <c r="BJA158" s="35"/>
      <c r="BJB158" s="35"/>
      <c r="BJC158" s="35"/>
      <c r="BJD158" s="35"/>
      <c r="BJE158" s="35"/>
      <c r="BJF158" s="35"/>
      <c r="BJG158" s="35"/>
      <c r="BJH158" s="35"/>
      <c r="BJI158" s="35"/>
      <c r="BJJ158" s="35"/>
      <c r="BJK158" s="35"/>
      <c r="BJL158" s="35"/>
      <c r="BJM158" s="35"/>
      <c r="BJN158" s="35"/>
      <c r="BJO158" s="35"/>
      <c r="BJP158" s="35"/>
      <c r="BJQ158" s="35"/>
      <c r="BJR158" s="35"/>
      <c r="BJS158" s="35"/>
      <c r="BJT158" s="35"/>
      <c r="BJU158" s="35"/>
      <c r="BJV158" s="35"/>
      <c r="BJW158" s="35"/>
      <c r="BJX158" s="35"/>
      <c r="BJY158" s="35"/>
      <c r="BJZ158" s="35"/>
      <c r="BKA158" s="35"/>
      <c r="BKB158" s="35"/>
      <c r="BKC158" s="35"/>
      <c r="BKD158" s="35"/>
      <c r="BKE158" s="35"/>
      <c r="BKF158" s="35"/>
      <c r="BKG158" s="35"/>
      <c r="BKH158" s="35"/>
      <c r="BKI158" s="35"/>
      <c r="BKJ158" s="35"/>
      <c r="BKK158" s="35"/>
      <c r="BKL158" s="35"/>
      <c r="BKM158" s="35"/>
      <c r="BKN158" s="35"/>
      <c r="BKO158" s="35"/>
      <c r="BKP158" s="35"/>
      <c r="BKQ158" s="35"/>
      <c r="BKR158" s="35"/>
      <c r="BKS158" s="35"/>
      <c r="BKT158" s="35"/>
      <c r="BKU158" s="35"/>
      <c r="BKV158" s="35"/>
      <c r="BKW158" s="35"/>
      <c r="BKX158" s="35"/>
      <c r="BKY158" s="35"/>
      <c r="BKZ158" s="35"/>
      <c r="BLA158" s="35"/>
      <c r="BLB158" s="35"/>
      <c r="BLC158" s="35"/>
      <c r="BLD158" s="35"/>
      <c r="BLE158" s="35"/>
      <c r="BLF158" s="35"/>
      <c r="BLG158" s="35"/>
      <c r="BLH158" s="35"/>
      <c r="BLI158" s="35"/>
      <c r="BLJ158" s="35"/>
      <c r="BLK158" s="35"/>
      <c r="BLL158" s="35"/>
      <c r="BLM158" s="35"/>
      <c r="BLN158" s="35"/>
      <c r="BLO158" s="35"/>
      <c r="BLP158" s="35"/>
      <c r="BLQ158" s="35"/>
      <c r="BLR158" s="35"/>
      <c r="BLS158" s="35"/>
      <c r="BLT158" s="35"/>
      <c r="BLU158" s="35"/>
      <c r="BLV158" s="35"/>
      <c r="BLW158" s="35"/>
      <c r="BLX158" s="35"/>
      <c r="BLY158" s="35"/>
      <c r="BLZ158" s="35"/>
      <c r="BMA158" s="35"/>
      <c r="BMB158" s="35"/>
      <c r="BMC158" s="35"/>
      <c r="BMD158" s="35"/>
      <c r="BME158" s="35"/>
      <c r="BMF158" s="35"/>
      <c r="BMG158" s="35"/>
      <c r="BMH158" s="35"/>
      <c r="BMI158" s="35"/>
      <c r="BMJ158" s="35"/>
      <c r="BMK158" s="35"/>
      <c r="BML158" s="35"/>
      <c r="BMM158" s="35"/>
      <c r="BMN158" s="35"/>
      <c r="BMO158" s="35"/>
      <c r="BMP158" s="35"/>
      <c r="BMQ158" s="35"/>
      <c r="BMR158" s="35"/>
      <c r="BMS158" s="35"/>
      <c r="BMT158" s="35"/>
      <c r="BMU158" s="35"/>
      <c r="BMV158" s="35"/>
      <c r="BMW158" s="35"/>
      <c r="BMX158" s="35"/>
      <c r="BMY158" s="35"/>
      <c r="BMZ158" s="35"/>
      <c r="BNA158" s="35"/>
      <c r="BNB158" s="35"/>
      <c r="BNC158" s="35"/>
      <c r="BND158" s="35"/>
      <c r="BNE158" s="35"/>
      <c r="BNF158" s="35"/>
      <c r="BNG158" s="35"/>
      <c r="BNH158" s="35"/>
      <c r="BNI158" s="35"/>
      <c r="BNJ158" s="35"/>
      <c r="BNK158" s="35"/>
      <c r="BNL158" s="35"/>
      <c r="BNM158" s="35"/>
      <c r="BNN158" s="35"/>
      <c r="BNO158" s="35"/>
      <c r="BNP158" s="35"/>
      <c r="BNQ158" s="35"/>
      <c r="BNR158" s="35"/>
      <c r="BNS158" s="35"/>
      <c r="BNT158" s="35"/>
      <c r="BNU158" s="35"/>
      <c r="BNV158" s="35"/>
      <c r="BNW158" s="35"/>
      <c r="BNX158" s="35"/>
      <c r="BNY158" s="35"/>
      <c r="BNZ158" s="35"/>
      <c r="BOA158" s="35"/>
      <c r="BOB158" s="35"/>
      <c r="BOC158" s="35"/>
      <c r="BOD158" s="35"/>
      <c r="BOE158" s="35"/>
      <c r="BOF158" s="35"/>
      <c r="BOG158" s="35"/>
      <c r="BOH158" s="35"/>
      <c r="BOI158" s="35"/>
      <c r="BOJ158" s="35"/>
      <c r="BOK158" s="35"/>
      <c r="BOL158" s="35"/>
      <c r="BOM158" s="35"/>
      <c r="BON158" s="35"/>
      <c r="BOO158" s="35"/>
      <c r="BOP158" s="35"/>
      <c r="BOQ158" s="35"/>
      <c r="BOR158" s="35"/>
      <c r="BOS158" s="35"/>
      <c r="BOT158" s="35"/>
      <c r="BOU158" s="35"/>
      <c r="BOV158" s="35"/>
      <c r="BOW158" s="35"/>
      <c r="BOX158" s="35"/>
      <c r="BOY158" s="35"/>
      <c r="BOZ158" s="35"/>
      <c r="BPA158" s="35"/>
      <c r="BPB158" s="35"/>
      <c r="BPC158" s="35"/>
      <c r="BPD158" s="35"/>
      <c r="BPE158" s="35"/>
      <c r="BPF158" s="35"/>
      <c r="BPG158" s="35"/>
      <c r="BPH158" s="35"/>
      <c r="BPI158" s="35"/>
      <c r="BPJ158" s="35"/>
      <c r="BPK158" s="35"/>
      <c r="BPL158" s="35"/>
      <c r="BPM158" s="35"/>
      <c r="BPN158" s="35"/>
      <c r="BPO158" s="35"/>
      <c r="BPP158" s="35"/>
      <c r="BPQ158" s="35"/>
      <c r="BPR158" s="35"/>
      <c r="BPS158" s="35"/>
      <c r="BPT158" s="35"/>
      <c r="BPU158" s="35"/>
      <c r="BPV158" s="35"/>
      <c r="BPW158" s="35"/>
      <c r="BPX158" s="35"/>
      <c r="BPY158" s="35"/>
      <c r="BPZ158" s="35"/>
      <c r="BQA158" s="35"/>
      <c r="BQB158" s="35"/>
      <c r="BQC158" s="35"/>
      <c r="BQD158" s="35"/>
      <c r="BQE158" s="35"/>
      <c r="BQF158" s="35"/>
      <c r="BQG158" s="35"/>
      <c r="BQH158" s="35"/>
      <c r="BQI158" s="35"/>
      <c r="BQJ158" s="35"/>
      <c r="BQK158" s="35"/>
      <c r="BQL158" s="35"/>
      <c r="BQM158" s="35"/>
      <c r="BQN158" s="35"/>
      <c r="BQO158" s="35"/>
      <c r="BQP158" s="35"/>
      <c r="BQQ158" s="35"/>
      <c r="BQR158" s="35"/>
      <c r="BQS158" s="35"/>
      <c r="BQT158" s="35"/>
      <c r="BQU158" s="35"/>
      <c r="BQV158" s="35"/>
      <c r="BQW158" s="35"/>
      <c r="BQX158" s="35"/>
      <c r="BQY158" s="35"/>
      <c r="BQZ158" s="35"/>
      <c r="BRA158" s="35"/>
      <c r="BRB158" s="35"/>
      <c r="BRC158" s="35"/>
      <c r="BRD158" s="35"/>
      <c r="BRE158" s="35"/>
      <c r="BRF158" s="35"/>
      <c r="BRG158" s="35"/>
      <c r="BRH158" s="35"/>
      <c r="BRI158" s="35"/>
      <c r="BRJ158" s="35"/>
      <c r="BRK158" s="35"/>
      <c r="BRL158" s="35"/>
      <c r="BRM158" s="35"/>
      <c r="BRN158" s="35"/>
      <c r="BRO158" s="35"/>
      <c r="BRP158" s="35"/>
      <c r="BRQ158" s="35"/>
      <c r="BRR158" s="35"/>
      <c r="BRS158" s="35"/>
      <c r="BRT158" s="35"/>
      <c r="BRU158" s="35"/>
      <c r="BRV158" s="35"/>
      <c r="BRW158" s="35"/>
      <c r="BRX158" s="35"/>
      <c r="BRY158" s="35"/>
      <c r="BRZ158" s="35"/>
      <c r="BSA158" s="35"/>
      <c r="BSB158" s="35"/>
      <c r="BSC158" s="35"/>
      <c r="BSD158" s="35"/>
      <c r="BSE158" s="35"/>
      <c r="BSF158" s="35"/>
      <c r="BSG158" s="35"/>
      <c r="BSH158" s="35"/>
      <c r="BSI158" s="35"/>
      <c r="BSJ158" s="35"/>
      <c r="BSK158" s="35"/>
      <c r="BSL158" s="35"/>
    </row>
    <row r="159" spans="1:1858" s="50" customFormat="1" x14ac:dyDescent="0.25">
      <c r="A159" s="43" t="s">
        <v>972</v>
      </c>
      <c r="B159" s="44">
        <v>22</v>
      </c>
      <c r="C159" s="44">
        <v>1</v>
      </c>
      <c r="D159" s="59"/>
      <c r="E159" s="46" t="s">
        <v>411</v>
      </c>
      <c r="F159" s="47"/>
      <c r="G159" s="47"/>
      <c r="H159" s="59"/>
      <c r="I159" s="59"/>
      <c r="J159" s="47"/>
      <c r="K159" s="48">
        <v>5</v>
      </c>
      <c r="L159" s="48">
        <f t="shared" si="6"/>
        <v>5</v>
      </c>
      <c r="M159" s="47"/>
      <c r="N159" s="47" t="s">
        <v>1004</v>
      </c>
      <c r="O159" s="49">
        <v>43019</v>
      </c>
      <c r="P159" s="49"/>
      <c r="Q159" s="49"/>
      <c r="R159" s="47"/>
      <c r="S159" s="47" t="s">
        <v>1006</v>
      </c>
      <c r="T159" s="35"/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F159" s="35"/>
      <c r="AG159" s="35"/>
      <c r="AH159" s="35"/>
      <c r="AI159" s="35"/>
      <c r="AJ159" s="35"/>
      <c r="AK159" s="35"/>
      <c r="AL159" s="35"/>
      <c r="AM159" s="35"/>
      <c r="AN159" s="35"/>
      <c r="AO159" s="35"/>
      <c r="AP159" s="35"/>
      <c r="AQ159" s="35"/>
      <c r="AR159" s="35"/>
      <c r="AS159" s="35"/>
      <c r="AT159" s="35"/>
      <c r="AU159" s="35"/>
      <c r="AV159" s="35"/>
      <c r="AW159" s="35"/>
      <c r="AX159" s="35"/>
      <c r="AY159" s="35"/>
      <c r="AZ159" s="35"/>
      <c r="BA159" s="35"/>
      <c r="BB159" s="35"/>
      <c r="BC159" s="35"/>
      <c r="BD159" s="35"/>
      <c r="BE159" s="35"/>
      <c r="BF159" s="35"/>
      <c r="BG159" s="35"/>
      <c r="BH159" s="35"/>
      <c r="BI159" s="35"/>
      <c r="BJ159" s="35"/>
      <c r="BK159" s="35"/>
      <c r="BL159" s="35"/>
      <c r="BM159" s="35"/>
      <c r="BN159" s="35"/>
      <c r="BO159" s="35"/>
      <c r="BP159" s="35"/>
      <c r="BQ159" s="35"/>
      <c r="BR159" s="35"/>
      <c r="BS159" s="35"/>
      <c r="BT159" s="35"/>
      <c r="BU159" s="35"/>
      <c r="BV159" s="35"/>
      <c r="BW159" s="35"/>
      <c r="BX159" s="35"/>
      <c r="BY159" s="35"/>
      <c r="BZ159" s="35"/>
      <c r="CA159" s="35"/>
      <c r="CB159" s="35"/>
      <c r="CC159" s="35"/>
      <c r="CD159" s="35"/>
      <c r="CE159" s="35"/>
      <c r="CF159" s="35"/>
      <c r="CG159" s="35"/>
      <c r="CH159" s="35"/>
      <c r="CI159" s="35"/>
      <c r="CJ159" s="35"/>
      <c r="CK159" s="35"/>
      <c r="CL159" s="35"/>
      <c r="CM159" s="35"/>
      <c r="CN159" s="35"/>
      <c r="CO159" s="35"/>
      <c r="CP159" s="35"/>
      <c r="CQ159" s="35"/>
      <c r="CR159" s="35"/>
      <c r="CS159" s="35"/>
      <c r="CT159" s="35"/>
      <c r="CU159" s="35"/>
      <c r="CV159" s="35"/>
      <c r="CW159" s="35"/>
      <c r="CX159" s="35"/>
      <c r="CY159" s="35"/>
      <c r="CZ159" s="35"/>
      <c r="DA159" s="35"/>
      <c r="DB159" s="35"/>
      <c r="DC159" s="35"/>
      <c r="DD159" s="35"/>
      <c r="DE159" s="35"/>
      <c r="DF159" s="35"/>
      <c r="DG159" s="35"/>
      <c r="DH159" s="35"/>
      <c r="DI159" s="35"/>
      <c r="DJ159" s="35"/>
      <c r="DK159" s="35"/>
      <c r="DL159" s="35"/>
      <c r="DM159" s="35"/>
      <c r="DN159" s="35"/>
      <c r="DO159" s="35"/>
      <c r="DP159" s="35"/>
      <c r="DQ159" s="35"/>
      <c r="DR159" s="35"/>
      <c r="DS159" s="35"/>
      <c r="DT159" s="35"/>
      <c r="DU159" s="35"/>
      <c r="DV159" s="35"/>
      <c r="DW159" s="35"/>
      <c r="DX159" s="35"/>
      <c r="DY159" s="35"/>
      <c r="DZ159" s="35"/>
      <c r="EA159" s="35"/>
      <c r="EB159" s="35"/>
      <c r="EC159" s="35"/>
      <c r="ED159" s="35"/>
      <c r="EE159" s="35"/>
      <c r="EF159" s="35"/>
      <c r="EG159" s="35"/>
      <c r="EH159" s="35"/>
      <c r="EI159" s="35"/>
      <c r="EJ159" s="35"/>
      <c r="EK159" s="35"/>
      <c r="EL159" s="35"/>
      <c r="EM159" s="35"/>
      <c r="EN159" s="35"/>
      <c r="EO159" s="35"/>
      <c r="EP159" s="35"/>
      <c r="EQ159" s="35"/>
      <c r="ER159" s="35"/>
      <c r="ES159" s="35"/>
      <c r="ET159" s="35"/>
      <c r="EU159" s="35"/>
      <c r="EV159" s="35"/>
      <c r="EW159" s="35"/>
      <c r="EX159" s="35"/>
      <c r="EY159" s="35"/>
      <c r="EZ159" s="35"/>
      <c r="FA159" s="35"/>
      <c r="FB159" s="35"/>
      <c r="FC159" s="35"/>
      <c r="FD159" s="35"/>
      <c r="FE159" s="35"/>
      <c r="FF159" s="35"/>
      <c r="FG159" s="35"/>
      <c r="FH159" s="35"/>
      <c r="FI159" s="35"/>
      <c r="FJ159" s="35"/>
      <c r="FK159" s="35"/>
      <c r="FL159" s="35"/>
      <c r="FM159" s="35"/>
      <c r="FN159" s="35"/>
      <c r="FO159" s="35"/>
      <c r="FP159" s="35"/>
      <c r="FQ159" s="35"/>
      <c r="FR159" s="35"/>
      <c r="FS159" s="35"/>
      <c r="FT159" s="35"/>
      <c r="FU159" s="35"/>
      <c r="FV159" s="35"/>
      <c r="FW159" s="35"/>
      <c r="FX159" s="35"/>
      <c r="FY159" s="35"/>
      <c r="FZ159" s="35"/>
      <c r="GA159" s="35"/>
      <c r="GB159" s="35"/>
      <c r="GC159" s="35"/>
      <c r="GD159" s="35"/>
      <c r="GE159" s="35"/>
      <c r="GF159" s="35"/>
      <c r="GG159" s="35"/>
      <c r="GH159" s="35"/>
      <c r="GI159" s="35"/>
      <c r="GJ159" s="35"/>
      <c r="GK159" s="35"/>
      <c r="GL159" s="35"/>
      <c r="GM159" s="35"/>
      <c r="GN159" s="35"/>
      <c r="GO159" s="35"/>
      <c r="GP159" s="35"/>
      <c r="GQ159" s="35"/>
      <c r="GR159" s="35"/>
      <c r="GS159" s="35"/>
      <c r="GT159" s="35"/>
      <c r="GU159" s="35"/>
      <c r="GV159" s="35"/>
      <c r="GW159" s="35"/>
      <c r="GX159" s="35"/>
      <c r="GY159" s="35"/>
      <c r="GZ159" s="35"/>
      <c r="HA159" s="35"/>
      <c r="HB159" s="35"/>
      <c r="HC159" s="35"/>
      <c r="HD159" s="35"/>
      <c r="HE159" s="35"/>
      <c r="HF159" s="35"/>
      <c r="HG159" s="35"/>
      <c r="HH159" s="35"/>
      <c r="HI159" s="35"/>
      <c r="HJ159" s="35"/>
      <c r="HK159" s="35"/>
      <c r="HL159" s="35"/>
      <c r="HM159" s="35"/>
      <c r="HN159" s="35"/>
      <c r="HO159" s="35"/>
      <c r="HP159" s="35"/>
      <c r="HQ159" s="35"/>
      <c r="HR159" s="35"/>
      <c r="HS159" s="35"/>
      <c r="HT159" s="35"/>
      <c r="HU159" s="35"/>
      <c r="HV159" s="35"/>
      <c r="HW159" s="35"/>
      <c r="HX159" s="35"/>
      <c r="HY159" s="35"/>
      <c r="HZ159" s="35"/>
      <c r="IA159" s="35"/>
      <c r="IB159" s="35"/>
      <c r="IC159" s="35"/>
      <c r="ID159" s="35"/>
      <c r="IE159" s="35"/>
      <c r="IF159" s="35"/>
      <c r="IG159" s="35"/>
      <c r="IH159" s="35"/>
      <c r="II159" s="35"/>
      <c r="IJ159" s="35"/>
      <c r="IK159" s="35"/>
      <c r="IL159" s="35"/>
      <c r="IM159" s="35"/>
      <c r="IN159" s="35"/>
      <c r="IO159" s="35"/>
      <c r="IP159" s="35"/>
      <c r="IQ159" s="35"/>
      <c r="IR159" s="35"/>
      <c r="IS159" s="35"/>
      <c r="IT159" s="35"/>
      <c r="IU159" s="35"/>
      <c r="IV159" s="35"/>
      <c r="IW159" s="35"/>
      <c r="IX159" s="35"/>
      <c r="IY159" s="35"/>
      <c r="IZ159" s="35"/>
      <c r="JA159" s="35"/>
      <c r="JB159" s="35"/>
      <c r="JC159" s="35"/>
      <c r="JD159" s="35"/>
      <c r="JE159" s="35"/>
      <c r="JF159" s="35"/>
      <c r="JG159" s="35"/>
      <c r="JH159" s="35"/>
      <c r="JI159" s="35"/>
      <c r="JJ159" s="35"/>
      <c r="JK159" s="35"/>
      <c r="JL159" s="35"/>
      <c r="JM159" s="35"/>
      <c r="JN159" s="35"/>
      <c r="JO159" s="35"/>
      <c r="JP159" s="35"/>
      <c r="JQ159" s="35"/>
      <c r="JR159" s="35"/>
      <c r="JS159" s="35"/>
      <c r="JT159" s="35"/>
      <c r="JU159" s="35"/>
      <c r="JV159" s="35"/>
      <c r="JW159" s="35"/>
      <c r="JX159" s="35"/>
      <c r="JY159" s="35"/>
      <c r="JZ159" s="35"/>
      <c r="KA159" s="35"/>
      <c r="KB159" s="35"/>
      <c r="KC159" s="35"/>
      <c r="KD159" s="35"/>
      <c r="KE159" s="35"/>
      <c r="KF159" s="35"/>
      <c r="KG159" s="35"/>
      <c r="KH159" s="35"/>
      <c r="KI159" s="35"/>
      <c r="KJ159" s="35"/>
      <c r="KK159" s="35"/>
      <c r="KL159" s="35"/>
      <c r="KM159" s="35"/>
      <c r="KN159" s="35"/>
      <c r="KO159" s="35"/>
      <c r="KP159" s="35"/>
      <c r="KQ159" s="35"/>
      <c r="KR159" s="35"/>
      <c r="KS159" s="35"/>
      <c r="KT159" s="35"/>
      <c r="KU159" s="35"/>
      <c r="KV159" s="35"/>
      <c r="KW159" s="35"/>
      <c r="KX159" s="35"/>
      <c r="KY159" s="35"/>
      <c r="KZ159" s="35"/>
      <c r="LA159" s="35"/>
      <c r="LB159" s="35"/>
      <c r="LC159" s="35"/>
      <c r="LD159" s="35"/>
      <c r="LE159" s="35"/>
      <c r="LF159" s="35"/>
      <c r="LG159" s="35"/>
      <c r="LH159" s="35"/>
      <c r="LI159" s="35"/>
      <c r="LJ159" s="35"/>
      <c r="LK159" s="35"/>
      <c r="LL159" s="35"/>
      <c r="LM159" s="35"/>
      <c r="LN159" s="35"/>
      <c r="LO159" s="35"/>
      <c r="LP159" s="35"/>
      <c r="LQ159" s="35"/>
      <c r="LR159" s="35"/>
      <c r="LS159" s="35"/>
      <c r="LT159" s="35"/>
      <c r="LU159" s="35"/>
      <c r="LV159" s="35"/>
      <c r="LW159" s="35"/>
      <c r="LX159" s="35"/>
      <c r="LY159" s="35"/>
      <c r="LZ159" s="35"/>
      <c r="MA159" s="35"/>
      <c r="MB159" s="35"/>
      <c r="MC159" s="35"/>
      <c r="MD159" s="35"/>
      <c r="ME159" s="35"/>
      <c r="MF159" s="35"/>
      <c r="MG159" s="35"/>
      <c r="MH159" s="35"/>
      <c r="MI159" s="35"/>
      <c r="MJ159" s="35"/>
      <c r="MK159" s="35"/>
      <c r="ML159" s="35"/>
      <c r="MM159" s="35"/>
      <c r="MN159" s="35"/>
      <c r="MO159" s="35"/>
      <c r="MP159" s="35"/>
      <c r="MQ159" s="35"/>
      <c r="MR159" s="35"/>
      <c r="MS159" s="35"/>
      <c r="MT159" s="35"/>
      <c r="MU159" s="35"/>
      <c r="MV159" s="35"/>
      <c r="MW159" s="35"/>
      <c r="MX159" s="35"/>
      <c r="MY159" s="35"/>
      <c r="MZ159" s="35"/>
      <c r="NA159" s="35"/>
      <c r="NB159" s="35"/>
      <c r="NC159" s="35"/>
      <c r="ND159" s="35"/>
      <c r="NE159" s="35"/>
      <c r="NF159" s="35"/>
      <c r="NG159" s="35"/>
      <c r="NH159" s="35"/>
      <c r="NI159" s="35"/>
      <c r="NJ159" s="35"/>
      <c r="NK159" s="35"/>
      <c r="NL159" s="35"/>
      <c r="NM159" s="35"/>
      <c r="NN159" s="35"/>
      <c r="NO159" s="35"/>
      <c r="NP159" s="35"/>
      <c r="NQ159" s="35"/>
      <c r="NR159" s="35"/>
      <c r="NS159" s="35"/>
      <c r="NT159" s="35"/>
      <c r="NU159" s="35"/>
      <c r="NV159" s="35"/>
      <c r="NW159" s="35"/>
      <c r="NX159" s="35"/>
      <c r="NY159" s="35"/>
      <c r="NZ159" s="35"/>
      <c r="OA159" s="35"/>
      <c r="OB159" s="35"/>
      <c r="OC159" s="35"/>
      <c r="OD159" s="35"/>
      <c r="OE159" s="35"/>
      <c r="OF159" s="35"/>
      <c r="OG159" s="35"/>
      <c r="OH159" s="35"/>
      <c r="OI159" s="35"/>
      <c r="OJ159" s="35"/>
      <c r="OK159" s="35"/>
      <c r="OL159" s="35"/>
      <c r="OM159" s="35"/>
      <c r="ON159" s="35"/>
      <c r="OO159" s="35"/>
      <c r="OP159" s="35"/>
      <c r="OQ159" s="35"/>
      <c r="OR159" s="35"/>
      <c r="OS159" s="35"/>
      <c r="OT159" s="35"/>
      <c r="OU159" s="35"/>
      <c r="OV159" s="35"/>
      <c r="OW159" s="35"/>
      <c r="OX159" s="35"/>
      <c r="OY159" s="35"/>
      <c r="OZ159" s="35"/>
      <c r="PA159" s="35"/>
      <c r="PB159" s="35"/>
      <c r="PC159" s="35"/>
      <c r="PD159" s="35"/>
      <c r="PE159" s="35"/>
      <c r="PF159" s="35"/>
      <c r="PG159" s="35"/>
      <c r="PH159" s="35"/>
      <c r="PI159" s="35"/>
      <c r="PJ159" s="35"/>
      <c r="PK159" s="35"/>
      <c r="PL159" s="35"/>
      <c r="PM159" s="35"/>
      <c r="PN159" s="35"/>
      <c r="PO159" s="35"/>
      <c r="PP159" s="35"/>
      <c r="PQ159" s="35"/>
      <c r="PR159" s="35"/>
      <c r="PS159" s="35"/>
      <c r="PT159" s="35"/>
      <c r="PU159" s="35"/>
      <c r="PV159" s="35"/>
      <c r="PW159" s="35"/>
      <c r="PX159" s="35"/>
      <c r="PY159" s="35"/>
      <c r="PZ159" s="35"/>
      <c r="QA159" s="35"/>
      <c r="QB159" s="35"/>
      <c r="QC159" s="35"/>
      <c r="QD159" s="35"/>
      <c r="QE159" s="35"/>
      <c r="QF159" s="35"/>
      <c r="QG159" s="35"/>
      <c r="QH159" s="35"/>
      <c r="QI159" s="35"/>
      <c r="QJ159" s="35"/>
      <c r="QK159" s="35"/>
      <c r="QL159" s="35"/>
      <c r="QM159" s="35"/>
      <c r="QN159" s="35"/>
      <c r="QO159" s="35"/>
      <c r="QP159" s="35"/>
      <c r="QQ159" s="35"/>
      <c r="QR159" s="35"/>
      <c r="QS159" s="35"/>
      <c r="QT159" s="35"/>
      <c r="QU159" s="35"/>
      <c r="QV159" s="35"/>
      <c r="QW159" s="35"/>
      <c r="QX159" s="35"/>
      <c r="QY159" s="35"/>
      <c r="QZ159" s="35"/>
      <c r="RA159" s="35"/>
      <c r="RB159" s="35"/>
      <c r="RC159" s="35"/>
      <c r="RD159" s="35"/>
      <c r="RE159" s="35"/>
      <c r="RF159" s="35"/>
      <c r="RG159" s="35"/>
      <c r="RH159" s="35"/>
      <c r="RI159" s="35"/>
      <c r="RJ159" s="35"/>
      <c r="RK159" s="35"/>
      <c r="RL159" s="35"/>
      <c r="RM159" s="35"/>
      <c r="RN159" s="35"/>
      <c r="RO159" s="35"/>
      <c r="RP159" s="35"/>
      <c r="RQ159" s="35"/>
      <c r="RR159" s="35"/>
      <c r="RS159" s="35"/>
      <c r="RT159" s="35"/>
      <c r="RU159" s="35"/>
      <c r="RV159" s="35"/>
      <c r="RW159" s="35"/>
      <c r="RX159" s="35"/>
      <c r="RY159" s="35"/>
      <c r="RZ159" s="35"/>
      <c r="SA159" s="35"/>
      <c r="SB159" s="35"/>
      <c r="SC159" s="35"/>
      <c r="SD159" s="35"/>
      <c r="SE159" s="35"/>
      <c r="SF159" s="35"/>
      <c r="SG159" s="35"/>
      <c r="SH159" s="35"/>
      <c r="SI159" s="35"/>
      <c r="SJ159" s="35"/>
      <c r="SK159" s="35"/>
      <c r="SL159" s="35"/>
      <c r="SM159" s="35"/>
      <c r="SN159" s="35"/>
      <c r="SO159" s="35"/>
      <c r="SP159" s="35"/>
      <c r="SQ159" s="35"/>
      <c r="SR159" s="35"/>
      <c r="SS159" s="35"/>
      <c r="ST159" s="35"/>
      <c r="SU159" s="35"/>
      <c r="SV159" s="35"/>
      <c r="SW159" s="35"/>
      <c r="SX159" s="35"/>
      <c r="SY159" s="35"/>
      <c r="SZ159" s="35"/>
      <c r="TA159" s="35"/>
      <c r="TB159" s="35"/>
      <c r="TC159" s="35"/>
      <c r="TD159" s="35"/>
      <c r="TE159" s="35"/>
      <c r="TF159" s="35"/>
      <c r="TG159" s="35"/>
      <c r="TH159" s="35"/>
      <c r="TI159" s="35"/>
      <c r="TJ159" s="35"/>
      <c r="TK159" s="35"/>
      <c r="TL159" s="35"/>
      <c r="TM159" s="35"/>
      <c r="TN159" s="35"/>
      <c r="TO159" s="35"/>
      <c r="TP159" s="35"/>
      <c r="TQ159" s="35"/>
      <c r="TR159" s="35"/>
      <c r="TS159" s="35"/>
      <c r="TT159" s="35"/>
      <c r="TU159" s="35"/>
      <c r="TV159" s="35"/>
      <c r="TW159" s="35"/>
      <c r="TX159" s="35"/>
      <c r="TY159" s="35"/>
      <c r="TZ159" s="35"/>
      <c r="UA159" s="35"/>
      <c r="UB159" s="35"/>
      <c r="UC159" s="35"/>
      <c r="UD159" s="35"/>
      <c r="UE159" s="35"/>
      <c r="UF159" s="35"/>
      <c r="UG159" s="35"/>
      <c r="UH159" s="35"/>
      <c r="UI159" s="35"/>
      <c r="UJ159" s="35"/>
      <c r="UK159" s="35"/>
      <c r="UL159" s="35"/>
      <c r="UM159" s="35"/>
      <c r="UN159" s="35"/>
      <c r="UO159" s="35"/>
      <c r="UP159" s="35"/>
      <c r="UQ159" s="35"/>
      <c r="UR159" s="35"/>
      <c r="US159" s="35"/>
      <c r="UT159" s="35"/>
      <c r="UU159" s="35"/>
      <c r="UV159" s="35"/>
      <c r="UW159" s="35"/>
      <c r="UX159" s="35"/>
      <c r="UY159" s="35"/>
      <c r="UZ159" s="35"/>
      <c r="VA159" s="35"/>
      <c r="VB159" s="35"/>
      <c r="VC159" s="35"/>
      <c r="VD159" s="35"/>
      <c r="VE159" s="35"/>
      <c r="VF159" s="35"/>
      <c r="VG159" s="35"/>
      <c r="VH159" s="35"/>
      <c r="VI159" s="35"/>
      <c r="VJ159" s="35"/>
      <c r="VK159" s="35"/>
      <c r="VL159" s="35"/>
      <c r="VM159" s="35"/>
      <c r="VN159" s="35"/>
      <c r="VO159" s="35"/>
      <c r="VP159" s="35"/>
      <c r="VQ159" s="35"/>
      <c r="VR159" s="35"/>
      <c r="VS159" s="35"/>
      <c r="VT159" s="35"/>
      <c r="VU159" s="35"/>
      <c r="VV159" s="35"/>
      <c r="VW159" s="35"/>
      <c r="VX159" s="35"/>
      <c r="VY159" s="35"/>
      <c r="VZ159" s="35"/>
      <c r="WA159" s="35"/>
      <c r="WB159" s="35"/>
      <c r="WC159" s="35"/>
      <c r="WD159" s="35"/>
      <c r="WE159" s="35"/>
      <c r="WF159" s="35"/>
      <c r="WG159" s="35"/>
      <c r="WH159" s="35"/>
      <c r="WI159" s="35"/>
      <c r="WJ159" s="35"/>
      <c r="WK159" s="35"/>
      <c r="WL159" s="35"/>
      <c r="WM159" s="35"/>
      <c r="WN159" s="35"/>
      <c r="WO159" s="35"/>
      <c r="WP159" s="35"/>
      <c r="WQ159" s="35"/>
      <c r="WR159" s="35"/>
      <c r="WS159" s="35"/>
      <c r="WT159" s="35"/>
      <c r="WU159" s="35"/>
      <c r="WV159" s="35"/>
      <c r="WW159" s="35"/>
      <c r="WX159" s="35"/>
      <c r="WY159" s="35"/>
      <c r="WZ159" s="35"/>
      <c r="XA159" s="35"/>
      <c r="XB159" s="35"/>
      <c r="XC159" s="35"/>
      <c r="XD159" s="35"/>
      <c r="XE159" s="35"/>
      <c r="XF159" s="35"/>
      <c r="XG159" s="35"/>
      <c r="XH159" s="35"/>
      <c r="XI159" s="35"/>
      <c r="XJ159" s="35"/>
      <c r="XK159" s="35"/>
      <c r="XL159" s="35"/>
      <c r="XM159" s="35"/>
      <c r="XN159" s="35"/>
      <c r="XO159" s="35"/>
      <c r="XP159" s="35"/>
      <c r="XQ159" s="35"/>
      <c r="XR159" s="35"/>
      <c r="XS159" s="35"/>
      <c r="XT159" s="35"/>
      <c r="XU159" s="35"/>
      <c r="XV159" s="35"/>
      <c r="XW159" s="35"/>
      <c r="XX159" s="35"/>
      <c r="XY159" s="35"/>
      <c r="XZ159" s="35"/>
      <c r="YA159" s="35"/>
      <c r="YB159" s="35"/>
      <c r="YC159" s="35"/>
      <c r="YD159" s="35"/>
      <c r="YE159" s="35"/>
      <c r="YF159" s="35"/>
      <c r="YG159" s="35"/>
      <c r="YH159" s="35"/>
      <c r="YI159" s="35"/>
      <c r="YJ159" s="35"/>
      <c r="YK159" s="35"/>
      <c r="YL159" s="35"/>
      <c r="YM159" s="35"/>
      <c r="YN159" s="35"/>
      <c r="YO159" s="35"/>
      <c r="YP159" s="35"/>
      <c r="YQ159" s="35"/>
      <c r="YR159" s="35"/>
      <c r="YS159" s="35"/>
      <c r="YT159" s="35"/>
      <c r="YU159" s="35"/>
      <c r="YV159" s="35"/>
      <c r="YW159" s="35"/>
      <c r="YX159" s="35"/>
      <c r="YY159" s="35"/>
      <c r="YZ159" s="35"/>
      <c r="ZA159" s="35"/>
      <c r="ZB159" s="35"/>
      <c r="ZC159" s="35"/>
      <c r="ZD159" s="35"/>
      <c r="ZE159" s="35"/>
      <c r="ZF159" s="35"/>
      <c r="ZG159" s="35"/>
      <c r="ZH159" s="35"/>
      <c r="ZI159" s="35"/>
      <c r="ZJ159" s="35"/>
      <c r="ZK159" s="35"/>
      <c r="ZL159" s="35"/>
      <c r="ZM159" s="35"/>
      <c r="ZN159" s="35"/>
      <c r="ZO159" s="35"/>
      <c r="ZP159" s="35"/>
      <c r="ZQ159" s="35"/>
      <c r="ZR159" s="35"/>
      <c r="ZS159" s="35"/>
      <c r="ZT159" s="35"/>
      <c r="ZU159" s="35"/>
      <c r="ZV159" s="35"/>
      <c r="ZW159" s="35"/>
      <c r="ZX159" s="35"/>
      <c r="ZY159" s="35"/>
      <c r="ZZ159" s="35"/>
      <c r="AAA159" s="35"/>
      <c r="AAB159" s="35"/>
      <c r="AAC159" s="35"/>
      <c r="AAD159" s="35"/>
      <c r="AAE159" s="35"/>
      <c r="AAF159" s="35"/>
      <c r="AAG159" s="35"/>
      <c r="AAH159" s="35"/>
      <c r="AAI159" s="35"/>
      <c r="AAJ159" s="35"/>
      <c r="AAK159" s="35"/>
      <c r="AAL159" s="35"/>
      <c r="AAM159" s="35"/>
      <c r="AAN159" s="35"/>
      <c r="AAO159" s="35"/>
      <c r="AAP159" s="35"/>
      <c r="AAQ159" s="35"/>
      <c r="AAR159" s="35"/>
      <c r="AAS159" s="35"/>
      <c r="AAT159" s="35"/>
      <c r="AAU159" s="35"/>
      <c r="AAV159" s="35"/>
      <c r="AAW159" s="35"/>
      <c r="AAX159" s="35"/>
      <c r="AAY159" s="35"/>
      <c r="AAZ159" s="35"/>
      <c r="ABA159" s="35"/>
      <c r="ABB159" s="35"/>
      <c r="ABC159" s="35"/>
      <c r="ABD159" s="35"/>
      <c r="ABE159" s="35"/>
      <c r="ABF159" s="35"/>
      <c r="ABG159" s="35"/>
      <c r="ABH159" s="35"/>
      <c r="ABI159" s="35"/>
      <c r="ABJ159" s="35"/>
      <c r="ABK159" s="35"/>
      <c r="ABL159" s="35"/>
      <c r="ABM159" s="35"/>
      <c r="ABN159" s="35"/>
      <c r="ABO159" s="35"/>
      <c r="ABP159" s="35"/>
      <c r="ABQ159" s="35"/>
      <c r="ABR159" s="35"/>
      <c r="ABS159" s="35"/>
      <c r="ABT159" s="35"/>
      <c r="ABU159" s="35"/>
      <c r="ABV159" s="35"/>
      <c r="ABW159" s="35"/>
      <c r="ABX159" s="35"/>
      <c r="ABY159" s="35"/>
      <c r="ABZ159" s="35"/>
      <c r="ACA159" s="35"/>
      <c r="ACB159" s="35"/>
      <c r="ACC159" s="35"/>
      <c r="ACD159" s="35"/>
      <c r="ACE159" s="35"/>
      <c r="ACF159" s="35"/>
      <c r="ACG159" s="35"/>
      <c r="ACH159" s="35"/>
      <c r="ACI159" s="35"/>
      <c r="ACJ159" s="35"/>
      <c r="ACK159" s="35"/>
      <c r="ACL159" s="35"/>
      <c r="ACM159" s="35"/>
      <c r="ACN159" s="35"/>
      <c r="ACO159" s="35"/>
      <c r="ACP159" s="35"/>
      <c r="ACQ159" s="35"/>
      <c r="ACR159" s="35"/>
      <c r="ACS159" s="35"/>
      <c r="ACT159" s="35"/>
      <c r="ACU159" s="35"/>
      <c r="ACV159" s="35"/>
      <c r="ACW159" s="35"/>
      <c r="ACX159" s="35"/>
      <c r="ACY159" s="35"/>
      <c r="ACZ159" s="35"/>
      <c r="ADA159" s="35"/>
      <c r="ADB159" s="35"/>
      <c r="ADC159" s="35"/>
      <c r="ADD159" s="35"/>
      <c r="ADE159" s="35"/>
      <c r="ADF159" s="35"/>
      <c r="ADG159" s="35"/>
      <c r="ADH159" s="35"/>
      <c r="ADI159" s="35"/>
      <c r="ADJ159" s="35"/>
      <c r="ADK159" s="35"/>
      <c r="ADL159" s="35"/>
      <c r="ADM159" s="35"/>
      <c r="ADN159" s="35"/>
      <c r="ADO159" s="35"/>
      <c r="ADP159" s="35"/>
      <c r="ADQ159" s="35"/>
      <c r="ADR159" s="35"/>
      <c r="ADS159" s="35"/>
      <c r="ADT159" s="35"/>
      <c r="ADU159" s="35"/>
      <c r="ADV159" s="35"/>
      <c r="ADW159" s="35"/>
      <c r="ADX159" s="35"/>
      <c r="ADY159" s="35"/>
      <c r="ADZ159" s="35"/>
      <c r="AEA159" s="35"/>
      <c r="AEB159" s="35"/>
      <c r="AEC159" s="35"/>
      <c r="AED159" s="35"/>
      <c r="AEE159" s="35"/>
      <c r="AEF159" s="35"/>
      <c r="AEG159" s="35"/>
      <c r="AEH159" s="35"/>
      <c r="AEI159" s="35"/>
      <c r="AEJ159" s="35"/>
      <c r="AEK159" s="35"/>
      <c r="AEL159" s="35"/>
      <c r="AEM159" s="35"/>
      <c r="AEN159" s="35"/>
      <c r="AEO159" s="35"/>
      <c r="AEP159" s="35"/>
      <c r="AEQ159" s="35"/>
      <c r="AER159" s="35"/>
      <c r="AES159" s="35"/>
      <c r="AET159" s="35"/>
      <c r="AEU159" s="35"/>
      <c r="AEV159" s="35"/>
      <c r="AEW159" s="35"/>
      <c r="AEX159" s="35"/>
      <c r="AEY159" s="35"/>
      <c r="AEZ159" s="35"/>
      <c r="AFA159" s="35"/>
      <c r="AFB159" s="35"/>
      <c r="AFC159" s="35"/>
      <c r="AFD159" s="35"/>
      <c r="AFE159" s="35"/>
      <c r="AFF159" s="35"/>
      <c r="AFG159" s="35"/>
      <c r="AFH159" s="35"/>
      <c r="AFI159" s="35"/>
      <c r="AFJ159" s="35"/>
      <c r="AFK159" s="35"/>
      <c r="AFL159" s="35"/>
      <c r="AFM159" s="35"/>
      <c r="AFN159" s="35"/>
      <c r="AFO159" s="35"/>
      <c r="AFP159" s="35"/>
      <c r="AFQ159" s="35"/>
      <c r="AFR159" s="35"/>
      <c r="AFS159" s="35"/>
      <c r="AFT159" s="35"/>
      <c r="AFU159" s="35"/>
      <c r="AFV159" s="35"/>
      <c r="AFW159" s="35"/>
      <c r="AFX159" s="35"/>
      <c r="AFY159" s="35"/>
      <c r="AFZ159" s="35"/>
      <c r="AGA159" s="35"/>
      <c r="AGB159" s="35"/>
      <c r="AGC159" s="35"/>
      <c r="AGD159" s="35"/>
      <c r="AGE159" s="35"/>
      <c r="AGF159" s="35"/>
      <c r="AGG159" s="35"/>
      <c r="AGH159" s="35"/>
      <c r="AGI159" s="35"/>
      <c r="AGJ159" s="35"/>
      <c r="AGK159" s="35"/>
      <c r="AGL159" s="35"/>
      <c r="AGM159" s="35"/>
      <c r="AGN159" s="35"/>
      <c r="AGO159" s="35"/>
      <c r="AGP159" s="35"/>
      <c r="AGQ159" s="35"/>
      <c r="AGR159" s="35"/>
      <c r="AGS159" s="35"/>
      <c r="AGT159" s="35"/>
      <c r="AGU159" s="35"/>
      <c r="AGV159" s="35"/>
      <c r="AGW159" s="35"/>
      <c r="AGX159" s="35"/>
      <c r="AGY159" s="35"/>
      <c r="AGZ159" s="35"/>
      <c r="AHA159" s="35"/>
      <c r="AHB159" s="35"/>
      <c r="AHC159" s="35"/>
      <c r="AHD159" s="35"/>
      <c r="AHE159" s="35"/>
      <c r="AHF159" s="35"/>
      <c r="AHG159" s="35"/>
      <c r="AHH159" s="35"/>
      <c r="AHI159" s="35"/>
      <c r="AHJ159" s="35"/>
      <c r="AHK159" s="35"/>
      <c r="AHL159" s="35"/>
      <c r="AHM159" s="35"/>
      <c r="AHN159" s="35"/>
      <c r="AHO159" s="35"/>
      <c r="AHP159" s="35"/>
      <c r="AHQ159" s="35"/>
      <c r="AHR159" s="35"/>
      <c r="AHS159" s="35"/>
      <c r="AHT159" s="35"/>
      <c r="AHU159" s="35"/>
      <c r="AHV159" s="35"/>
      <c r="AHW159" s="35"/>
      <c r="AHX159" s="35"/>
      <c r="AHY159" s="35"/>
      <c r="AHZ159" s="35"/>
      <c r="AIA159" s="35"/>
      <c r="AIB159" s="35"/>
      <c r="AIC159" s="35"/>
      <c r="AID159" s="35"/>
      <c r="AIE159" s="35"/>
      <c r="AIF159" s="35"/>
      <c r="AIG159" s="35"/>
      <c r="AIH159" s="35"/>
      <c r="AII159" s="35"/>
      <c r="AIJ159" s="35"/>
      <c r="AIK159" s="35"/>
      <c r="AIL159" s="35"/>
      <c r="AIM159" s="35"/>
      <c r="AIN159" s="35"/>
      <c r="AIO159" s="35"/>
      <c r="AIP159" s="35"/>
      <c r="AIQ159" s="35"/>
      <c r="AIR159" s="35"/>
      <c r="AIS159" s="35"/>
      <c r="AIT159" s="35"/>
      <c r="AIU159" s="35"/>
      <c r="AIV159" s="35"/>
      <c r="AIW159" s="35"/>
      <c r="AIX159" s="35"/>
      <c r="AIY159" s="35"/>
      <c r="AIZ159" s="35"/>
      <c r="AJA159" s="35"/>
      <c r="AJB159" s="35"/>
      <c r="AJC159" s="35"/>
      <c r="AJD159" s="35"/>
      <c r="AJE159" s="35"/>
      <c r="AJF159" s="35"/>
      <c r="AJG159" s="35"/>
      <c r="AJH159" s="35"/>
      <c r="AJI159" s="35"/>
      <c r="AJJ159" s="35"/>
      <c r="AJK159" s="35"/>
      <c r="AJL159" s="35"/>
      <c r="AJM159" s="35"/>
      <c r="AJN159" s="35"/>
      <c r="AJO159" s="35"/>
      <c r="AJP159" s="35"/>
      <c r="AJQ159" s="35"/>
      <c r="AJR159" s="35"/>
      <c r="AJS159" s="35"/>
      <c r="AJT159" s="35"/>
      <c r="AJU159" s="35"/>
      <c r="AJV159" s="35"/>
      <c r="AJW159" s="35"/>
      <c r="AJX159" s="35"/>
      <c r="AJY159" s="35"/>
      <c r="AJZ159" s="35"/>
      <c r="AKA159" s="35"/>
      <c r="AKB159" s="35"/>
      <c r="AKC159" s="35"/>
      <c r="AKD159" s="35"/>
      <c r="AKE159" s="35"/>
      <c r="AKF159" s="35"/>
      <c r="AKG159" s="35"/>
      <c r="AKH159" s="35"/>
      <c r="AKI159" s="35"/>
      <c r="AKJ159" s="35"/>
      <c r="AKK159" s="35"/>
      <c r="AKL159" s="35"/>
      <c r="AKM159" s="35"/>
      <c r="AKN159" s="35"/>
      <c r="AKO159" s="35"/>
      <c r="AKP159" s="35"/>
      <c r="AKQ159" s="35"/>
      <c r="AKR159" s="35"/>
      <c r="AKS159" s="35"/>
      <c r="AKT159" s="35"/>
      <c r="AKU159" s="35"/>
      <c r="AKV159" s="35"/>
      <c r="AKW159" s="35"/>
      <c r="AKX159" s="35"/>
      <c r="AKY159" s="35"/>
      <c r="AKZ159" s="35"/>
      <c r="ALA159" s="35"/>
      <c r="ALB159" s="35"/>
      <c r="ALC159" s="35"/>
      <c r="ALD159" s="35"/>
      <c r="ALE159" s="35"/>
      <c r="ALF159" s="35"/>
      <c r="ALG159" s="35"/>
      <c r="ALH159" s="35"/>
      <c r="ALI159" s="35"/>
      <c r="ALJ159" s="35"/>
      <c r="ALK159" s="35"/>
      <c r="ALL159" s="35"/>
      <c r="ALM159" s="35"/>
      <c r="ALN159" s="35"/>
      <c r="ALO159" s="35"/>
      <c r="ALP159" s="35"/>
      <c r="ALQ159" s="35"/>
      <c r="ALR159" s="35"/>
      <c r="ALS159" s="35"/>
      <c r="ALT159" s="35"/>
      <c r="ALU159" s="35"/>
      <c r="ALV159" s="35"/>
      <c r="ALW159" s="35"/>
      <c r="ALX159" s="35"/>
      <c r="ALY159" s="35"/>
      <c r="ALZ159" s="35"/>
      <c r="AMA159" s="35"/>
      <c r="AMB159" s="35"/>
      <c r="AMC159" s="35"/>
      <c r="AMD159" s="35"/>
      <c r="AME159" s="35"/>
      <c r="AMF159" s="35"/>
      <c r="AMG159" s="35"/>
      <c r="AMH159" s="35"/>
      <c r="AMI159" s="35"/>
      <c r="AMJ159" s="35"/>
      <c r="AMK159" s="35"/>
      <c r="AML159" s="35"/>
      <c r="AMM159" s="35"/>
      <c r="AMN159" s="35"/>
      <c r="AMO159" s="35"/>
      <c r="AMP159" s="35"/>
      <c r="AMQ159" s="35"/>
      <c r="AMR159" s="35"/>
      <c r="AMS159" s="35"/>
      <c r="AMT159" s="35"/>
      <c r="AMU159" s="35"/>
      <c r="AMV159" s="35"/>
      <c r="AMW159" s="35"/>
      <c r="AMX159" s="35"/>
      <c r="AMY159" s="35"/>
      <c r="AMZ159" s="35"/>
      <c r="ANA159" s="35"/>
      <c r="ANB159" s="35"/>
      <c r="ANC159" s="35"/>
      <c r="AND159" s="35"/>
      <c r="ANE159" s="35"/>
      <c r="ANF159" s="35"/>
      <c r="ANG159" s="35"/>
      <c r="ANH159" s="35"/>
      <c r="ANI159" s="35"/>
      <c r="ANJ159" s="35"/>
      <c r="ANK159" s="35"/>
      <c r="ANL159" s="35"/>
      <c r="ANM159" s="35"/>
      <c r="ANN159" s="35"/>
      <c r="ANO159" s="35"/>
      <c r="ANP159" s="35"/>
      <c r="ANQ159" s="35"/>
      <c r="ANR159" s="35"/>
      <c r="ANS159" s="35"/>
      <c r="ANT159" s="35"/>
      <c r="ANU159" s="35"/>
      <c r="ANV159" s="35"/>
      <c r="ANW159" s="35"/>
      <c r="ANX159" s="35"/>
      <c r="ANY159" s="35"/>
      <c r="ANZ159" s="35"/>
      <c r="AOA159" s="35"/>
      <c r="AOB159" s="35"/>
      <c r="AOC159" s="35"/>
      <c r="AOD159" s="35"/>
      <c r="AOE159" s="35"/>
      <c r="AOF159" s="35"/>
      <c r="AOG159" s="35"/>
      <c r="AOH159" s="35"/>
      <c r="AOI159" s="35"/>
      <c r="AOJ159" s="35"/>
      <c r="AOK159" s="35"/>
      <c r="AOL159" s="35"/>
      <c r="AOM159" s="35"/>
      <c r="AON159" s="35"/>
      <c r="AOO159" s="35"/>
      <c r="AOP159" s="35"/>
      <c r="AOQ159" s="35"/>
      <c r="AOR159" s="35"/>
      <c r="AOS159" s="35"/>
      <c r="AOT159" s="35"/>
      <c r="AOU159" s="35"/>
      <c r="AOV159" s="35"/>
      <c r="AOW159" s="35"/>
      <c r="AOX159" s="35"/>
      <c r="AOY159" s="35"/>
      <c r="AOZ159" s="35"/>
      <c r="APA159" s="35"/>
      <c r="APB159" s="35"/>
      <c r="APC159" s="35"/>
      <c r="APD159" s="35"/>
      <c r="APE159" s="35"/>
      <c r="APF159" s="35"/>
      <c r="APG159" s="35"/>
      <c r="APH159" s="35"/>
      <c r="API159" s="35"/>
      <c r="APJ159" s="35"/>
      <c r="APK159" s="35"/>
      <c r="APL159" s="35"/>
      <c r="APM159" s="35"/>
      <c r="APN159" s="35"/>
      <c r="APO159" s="35"/>
      <c r="APP159" s="35"/>
      <c r="APQ159" s="35"/>
      <c r="APR159" s="35"/>
      <c r="APS159" s="35"/>
      <c r="APT159" s="35"/>
      <c r="APU159" s="35"/>
      <c r="APV159" s="35"/>
      <c r="APW159" s="35"/>
      <c r="APX159" s="35"/>
      <c r="APY159" s="35"/>
      <c r="APZ159" s="35"/>
      <c r="AQA159" s="35"/>
      <c r="AQB159" s="35"/>
      <c r="AQC159" s="35"/>
      <c r="AQD159" s="35"/>
      <c r="AQE159" s="35"/>
      <c r="AQF159" s="35"/>
      <c r="AQG159" s="35"/>
      <c r="AQH159" s="35"/>
      <c r="AQI159" s="35"/>
      <c r="AQJ159" s="35"/>
      <c r="AQK159" s="35"/>
      <c r="AQL159" s="35"/>
      <c r="AQM159" s="35"/>
      <c r="AQN159" s="35"/>
      <c r="AQO159" s="35"/>
      <c r="AQP159" s="35"/>
      <c r="AQQ159" s="35"/>
      <c r="AQR159" s="35"/>
      <c r="AQS159" s="35"/>
      <c r="AQT159" s="35"/>
      <c r="AQU159" s="35"/>
      <c r="AQV159" s="35"/>
      <c r="AQW159" s="35"/>
      <c r="AQX159" s="35"/>
      <c r="AQY159" s="35"/>
      <c r="AQZ159" s="35"/>
      <c r="ARA159" s="35"/>
      <c r="ARB159" s="35"/>
      <c r="ARC159" s="35"/>
      <c r="ARD159" s="35"/>
      <c r="ARE159" s="35"/>
      <c r="ARF159" s="35"/>
      <c r="ARG159" s="35"/>
      <c r="ARH159" s="35"/>
      <c r="ARI159" s="35"/>
      <c r="ARJ159" s="35"/>
      <c r="ARK159" s="35"/>
      <c r="ARL159" s="35"/>
      <c r="ARM159" s="35"/>
      <c r="ARN159" s="35"/>
      <c r="ARO159" s="35"/>
      <c r="ARP159" s="35"/>
      <c r="ARQ159" s="35"/>
      <c r="ARR159" s="35"/>
      <c r="ARS159" s="35"/>
      <c r="ART159" s="35"/>
      <c r="ARU159" s="35"/>
      <c r="ARV159" s="35"/>
      <c r="ARW159" s="35"/>
      <c r="ARX159" s="35"/>
      <c r="ARY159" s="35"/>
      <c r="ARZ159" s="35"/>
      <c r="ASA159" s="35"/>
      <c r="ASB159" s="35"/>
      <c r="ASC159" s="35"/>
      <c r="ASD159" s="35"/>
      <c r="ASE159" s="35"/>
      <c r="ASF159" s="35"/>
      <c r="ASG159" s="35"/>
      <c r="ASH159" s="35"/>
      <c r="ASI159" s="35"/>
      <c r="ASJ159" s="35"/>
      <c r="ASK159" s="35"/>
      <c r="ASL159" s="35"/>
      <c r="ASM159" s="35"/>
      <c r="ASN159" s="35"/>
      <c r="ASO159" s="35"/>
      <c r="ASP159" s="35"/>
      <c r="ASQ159" s="35"/>
      <c r="ASR159" s="35"/>
      <c r="ASS159" s="35"/>
      <c r="AST159" s="35"/>
      <c r="ASU159" s="35"/>
      <c r="ASV159" s="35"/>
      <c r="ASW159" s="35"/>
      <c r="ASX159" s="35"/>
      <c r="ASY159" s="35"/>
      <c r="ASZ159" s="35"/>
      <c r="ATA159" s="35"/>
      <c r="ATB159" s="35"/>
      <c r="ATC159" s="35"/>
      <c r="ATD159" s="35"/>
      <c r="ATE159" s="35"/>
      <c r="ATF159" s="35"/>
      <c r="ATG159" s="35"/>
      <c r="ATH159" s="35"/>
      <c r="ATI159" s="35"/>
      <c r="ATJ159" s="35"/>
      <c r="ATK159" s="35"/>
      <c r="ATL159" s="35"/>
      <c r="ATM159" s="35"/>
      <c r="ATN159" s="35"/>
      <c r="ATO159" s="35"/>
      <c r="ATP159" s="35"/>
      <c r="ATQ159" s="35"/>
      <c r="ATR159" s="35"/>
      <c r="ATS159" s="35"/>
      <c r="ATT159" s="35"/>
      <c r="ATU159" s="35"/>
      <c r="ATV159" s="35"/>
      <c r="ATW159" s="35"/>
      <c r="ATX159" s="35"/>
      <c r="ATY159" s="35"/>
      <c r="ATZ159" s="35"/>
      <c r="AUA159" s="35"/>
      <c r="AUB159" s="35"/>
      <c r="AUC159" s="35"/>
      <c r="AUD159" s="35"/>
      <c r="AUE159" s="35"/>
      <c r="AUF159" s="35"/>
      <c r="AUG159" s="35"/>
      <c r="AUH159" s="35"/>
      <c r="AUI159" s="35"/>
      <c r="AUJ159" s="35"/>
      <c r="AUK159" s="35"/>
      <c r="AUL159" s="35"/>
      <c r="AUM159" s="35"/>
      <c r="AUN159" s="35"/>
      <c r="AUO159" s="35"/>
      <c r="AUP159" s="35"/>
      <c r="AUQ159" s="35"/>
      <c r="AUR159" s="35"/>
      <c r="AUS159" s="35"/>
      <c r="AUT159" s="35"/>
      <c r="AUU159" s="35"/>
      <c r="AUV159" s="35"/>
      <c r="AUW159" s="35"/>
      <c r="AUX159" s="35"/>
      <c r="AUY159" s="35"/>
      <c r="AUZ159" s="35"/>
      <c r="AVA159" s="35"/>
      <c r="AVB159" s="35"/>
      <c r="AVC159" s="35"/>
      <c r="AVD159" s="35"/>
      <c r="AVE159" s="35"/>
      <c r="AVF159" s="35"/>
      <c r="AVG159" s="35"/>
      <c r="AVH159" s="35"/>
      <c r="AVI159" s="35"/>
      <c r="AVJ159" s="35"/>
      <c r="AVK159" s="35"/>
      <c r="AVL159" s="35"/>
      <c r="AVM159" s="35"/>
      <c r="AVN159" s="35"/>
      <c r="AVO159" s="35"/>
      <c r="AVP159" s="35"/>
      <c r="AVQ159" s="35"/>
      <c r="AVR159" s="35"/>
      <c r="AVS159" s="35"/>
      <c r="AVT159" s="35"/>
      <c r="AVU159" s="35"/>
      <c r="AVV159" s="35"/>
      <c r="AVW159" s="35"/>
      <c r="AVX159" s="35"/>
      <c r="AVY159" s="35"/>
      <c r="AVZ159" s="35"/>
      <c r="AWA159" s="35"/>
      <c r="AWB159" s="35"/>
      <c r="AWC159" s="35"/>
      <c r="AWD159" s="35"/>
      <c r="AWE159" s="35"/>
      <c r="AWF159" s="35"/>
      <c r="AWG159" s="35"/>
      <c r="AWH159" s="35"/>
      <c r="AWI159" s="35"/>
      <c r="AWJ159" s="35"/>
      <c r="AWK159" s="35"/>
      <c r="AWL159" s="35"/>
      <c r="AWM159" s="35"/>
      <c r="AWN159" s="35"/>
      <c r="AWO159" s="35"/>
      <c r="AWP159" s="35"/>
      <c r="AWQ159" s="35"/>
      <c r="AWR159" s="35"/>
      <c r="AWS159" s="35"/>
      <c r="AWT159" s="35"/>
      <c r="AWU159" s="35"/>
      <c r="AWV159" s="35"/>
      <c r="AWW159" s="35"/>
      <c r="AWX159" s="35"/>
      <c r="AWY159" s="35"/>
      <c r="AWZ159" s="35"/>
      <c r="AXA159" s="35"/>
      <c r="AXB159" s="35"/>
      <c r="AXC159" s="35"/>
      <c r="AXD159" s="35"/>
      <c r="AXE159" s="35"/>
      <c r="AXF159" s="35"/>
      <c r="AXG159" s="35"/>
      <c r="AXH159" s="35"/>
      <c r="AXI159" s="35"/>
      <c r="AXJ159" s="35"/>
      <c r="AXK159" s="35"/>
      <c r="AXL159" s="35"/>
      <c r="AXM159" s="35"/>
      <c r="AXN159" s="35"/>
      <c r="AXO159" s="35"/>
      <c r="AXP159" s="35"/>
      <c r="AXQ159" s="35"/>
      <c r="AXR159" s="35"/>
      <c r="AXS159" s="35"/>
      <c r="AXT159" s="35"/>
      <c r="AXU159" s="35"/>
      <c r="AXV159" s="35"/>
      <c r="AXW159" s="35"/>
      <c r="AXX159" s="35"/>
      <c r="AXY159" s="35"/>
      <c r="AXZ159" s="35"/>
      <c r="AYA159" s="35"/>
      <c r="AYB159" s="35"/>
      <c r="AYC159" s="35"/>
      <c r="AYD159" s="35"/>
      <c r="AYE159" s="35"/>
      <c r="AYF159" s="35"/>
      <c r="AYG159" s="35"/>
      <c r="AYH159" s="35"/>
      <c r="AYI159" s="35"/>
      <c r="AYJ159" s="35"/>
      <c r="AYK159" s="35"/>
      <c r="AYL159" s="35"/>
      <c r="AYM159" s="35"/>
      <c r="AYN159" s="35"/>
      <c r="AYO159" s="35"/>
      <c r="AYP159" s="35"/>
      <c r="AYQ159" s="35"/>
      <c r="AYR159" s="35"/>
      <c r="AYS159" s="35"/>
      <c r="AYT159" s="35"/>
      <c r="AYU159" s="35"/>
      <c r="AYV159" s="35"/>
      <c r="AYW159" s="35"/>
      <c r="AYX159" s="35"/>
      <c r="AYY159" s="35"/>
      <c r="AYZ159" s="35"/>
      <c r="AZA159" s="35"/>
      <c r="AZB159" s="35"/>
      <c r="AZC159" s="35"/>
      <c r="AZD159" s="35"/>
      <c r="AZE159" s="35"/>
      <c r="AZF159" s="35"/>
      <c r="AZG159" s="35"/>
      <c r="AZH159" s="35"/>
      <c r="AZI159" s="35"/>
      <c r="AZJ159" s="35"/>
      <c r="AZK159" s="35"/>
      <c r="AZL159" s="35"/>
      <c r="AZM159" s="35"/>
      <c r="AZN159" s="35"/>
      <c r="AZO159" s="35"/>
      <c r="AZP159" s="35"/>
      <c r="AZQ159" s="35"/>
      <c r="AZR159" s="35"/>
      <c r="AZS159" s="35"/>
      <c r="AZT159" s="35"/>
      <c r="AZU159" s="35"/>
      <c r="AZV159" s="35"/>
      <c r="AZW159" s="35"/>
      <c r="AZX159" s="35"/>
      <c r="AZY159" s="35"/>
      <c r="AZZ159" s="35"/>
      <c r="BAA159" s="35"/>
      <c r="BAB159" s="35"/>
      <c r="BAC159" s="35"/>
      <c r="BAD159" s="35"/>
      <c r="BAE159" s="35"/>
      <c r="BAF159" s="35"/>
      <c r="BAG159" s="35"/>
      <c r="BAH159" s="35"/>
      <c r="BAI159" s="35"/>
      <c r="BAJ159" s="35"/>
      <c r="BAK159" s="35"/>
      <c r="BAL159" s="35"/>
      <c r="BAM159" s="35"/>
      <c r="BAN159" s="35"/>
      <c r="BAO159" s="35"/>
      <c r="BAP159" s="35"/>
      <c r="BAQ159" s="35"/>
      <c r="BAR159" s="35"/>
      <c r="BAS159" s="35"/>
      <c r="BAT159" s="35"/>
      <c r="BAU159" s="35"/>
      <c r="BAV159" s="35"/>
      <c r="BAW159" s="35"/>
      <c r="BAX159" s="35"/>
      <c r="BAY159" s="35"/>
      <c r="BAZ159" s="35"/>
      <c r="BBA159" s="35"/>
      <c r="BBB159" s="35"/>
      <c r="BBC159" s="35"/>
      <c r="BBD159" s="35"/>
      <c r="BBE159" s="35"/>
      <c r="BBF159" s="35"/>
      <c r="BBG159" s="35"/>
      <c r="BBH159" s="35"/>
      <c r="BBI159" s="35"/>
      <c r="BBJ159" s="35"/>
      <c r="BBK159" s="35"/>
      <c r="BBL159" s="35"/>
      <c r="BBM159" s="35"/>
      <c r="BBN159" s="35"/>
      <c r="BBO159" s="35"/>
      <c r="BBP159" s="35"/>
      <c r="BBQ159" s="35"/>
      <c r="BBR159" s="35"/>
      <c r="BBS159" s="35"/>
      <c r="BBT159" s="35"/>
      <c r="BBU159" s="35"/>
      <c r="BBV159" s="35"/>
      <c r="BBW159" s="35"/>
      <c r="BBX159" s="35"/>
      <c r="BBY159" s="35"/>
      <c r="BBZ159" s="35"/>
      <c r="BCA159" s="35"/>
      <c r="BCB159" s="35"/>
      <c r="BCC159" s="35"/>
      <c r="BCD159" s="35"/>
      <c r="BCE159" s="35"/>
      <c r="BCF159" s="35"/>
      <c r="BCG159" s="35"/>
      <c r="BCH159" s="35"/>
      <c r="BCI159" s="35"/>
      <c r="BCJ159" s="35"/>
      <c r="BCK159" s="35"/>
      <c r="BCL159" s="35"/>
      <c r="BCM159" s="35"/>
      <c r="BCN159" s="35"/>
      <c r="BCO159" s="35"/>
      <c r="BCP159" s="35"/>
      <c r="BCQ159" s="35"/>
      <c r="BCR159" s="35"/>
      <c r="BCS159" s="35"/>
      <c r="BCT159" s="35"/>
      <c r="BCU159" s="35"/>
      <c r="BCV159" s="35"/>
      <c r="BCW159" s="35"/>
      <c r="BCX159" s="35"/>
      <c r="BCY159" s="35"/>
      <c r="BCZ159" s="35"/>
      <c r="BDA159" s="35"/>
      <c r="BDB159" s="35"/>
      <c r="BDC159" s="35"/>
      <c r="BDD159" s="35"/>
      <c r="BDE159" s="35"/>
      <c r="BDF159" s="35"/>
      <c r="BDG159" s="35"/>
      <c r="BDH159" s="35"/>
      <c r="BDI159" s="35"/>
      <c r="BDJ159" s="35"/>
      <c r="BDK159" s="35"/>
      <c r="BDL159" s="35"/>
      <c r="BDM159" s="35"/>
      <c r="BDN159" s="35"/>
      <c r="BDO159" s="35"/>
      <c r="BDP159" s="35"/>
      <c r="BDQ159" s="35"/>
      <c r="BDR159" s="35"/>
      <c r="BDS159" s="35"/>
      <c r="BDT159" s="35"/>
      <c r="BDU159" s="35"/>
      <c r="BDV159" s="35"/>
      <c r="BDW159" s="35"/>
      <c r="BDX159" s="35"/>
      <c r="BDY159" s="35"/>
      <c r="BDZ159" s="35"/>
      <c r="BEA159" s="35"/>
      <c r="BEB159" s="35"/>
      <c r="BEC159" s="35"/>
      <c r="BED159" s="35"/>
      <c r="BEE159" s="35"/>
      <c r="BEF159" s="35"/>
      <c r="BEG159" s="35"/>
      <c r="BEH159" s="35"/>
      <c r="BEI159" s="35"/>
      <c r="BEJ159" s="35"/>
      <c r="BEK159" s="35"/>
      <c r="BEL159" s="35"/>
      <c r="BEM159" s="35"/>
      <c r="BEN159" s="35"/>
      <c r="BEO159" s="35"/>
      <c r="BEP159" s="35"/>
      <c r="BEQ159" s="35"/>
      <c r="BER159" s="35"/>
      <c r="BES159" s="35"/>
      <c r="BET159" s="35"/>
      <c r="BEU159" s="35"/>
      <c r="BEV159" s="35"/>
      <c r="BEW159" s="35"/>
      <c r="BEX159" s="35"/>
      <c r="BEY159" s="35"/>
      <c r="BEZ159" s="35"/>
      <c r="BFA159" s="35"/>
      <c r="BFB159" s="35"/>
      <c r="BFC159" s="35"/>
      <c r="BFD159" s="35"/>
      <c r="BFE159" s="35"/>
      <c r="BFF159" s="35"/>
      <c r="BFG159" s="35"/>
      <c r="BFH159" s="35"/>
      <c r="BFI159" s="35"/>
      <c r="BFJ159" s="35"/>
      <c r="BFK159" s="35"/>
      <c r="BFL159" s="35"/>
      <c r="BFM159" s="35"/>
      <c r="BFN159" s="35"/>
      <c r="BFO159" s="35"/>
      <c r="BFP159" s="35"/>
      <c r="BFQ159" s="35"/>
      <c r="BFR159" s="35"/>
      <c r="BFS159" s="35"/>
      <c r="BFT159" s="35"/>
      <c r="BFU159" s="35"/>
      <c r="BFV159" s="35"/>
      <c r="BFW159" s="35"/>
      <c r="BFX159" s="35"/>
      <c r="BFY159" s="35"/>
      <c r="BFZ159" s="35"/>
      <c r="BGA159" s="35"/>
      <c r="BGB159" s="35"/>
      <c r="BGC159" s="35"/>
      <c r="BGD159" s="35"/>
      <c r="BGE159" s="35"/>
      <c r="BGF159" s="35"/>
      <c r="BGG159" s="35"/>
      <c r="BGH159" s="35"/>
      <c r="BGI159" s="35"/>
      <c r="BGJ159" s="35"/>
      <c r="BGK159" s="35"/>
      <c r="BGL159" s="35"/>
      <c r="BGM159" s="35"/>
      <c r="BGN159" s="35"/>
      <c r="BGO159" s="35"/>
      <c r="BGP159" s="35"/>
      <c r="BGQ159" s="35"/>
      <c r="BGR159" s="35"/>
      <c r="BGS159" s="35"/>
      <c r="BGT159" s="35"/>
      <c r="BGU159" s="35"/>
      <c r="BGV159" s="35"/>
      <c r="BGW159" s="35"/>
      <c r="BGX159" s="35"/>
      <c r="BGY159" s="35"/>
      <c r="BGZ159" s="35"/>
      <c r="BHA159" s="35"/>
      <c r="BHB159" s="35"/>
      <c r="BHC159" s="35"/>
      <c r="BHD159" s="35"/>
      <c r="BHE159" s="35"/>
      <c r="BHF159" s="35"/>
      <c r="BHG159" s="35"/>
      <c r="BHH159" s="35"/>
      <c r="BHI159" s="35"/>
      <c r="BHJ159" s="35"/>
      <c r="BHK159" s="35"/>
      <c r="BHL159" s="35"/>
      <c r="BHM159" s="35"/>
      <c r="BHN159" s="35"/>
      <c r="BHO159" s="35"/>
      <c r="BHP159" s="35"/>
      <c r="BHQ159" s="35"/>
      <c r="BHR159" s="35"/>
      <c r="BHS159" s="35"/>
      <c r="BHT159" s="35"/>
      <c r="BHU159" s="35"/>
      <c r="BHV159" s="35"/>
      <c r="BHW159" s="35"/>
      <c r="BHX159" s="35"/>
      <c r="BHY159" s="35"/>
      <c r="BHZ159" s="35"/>
      <c r="BIA159" s="35"/>
      <c r="BIB159" s="35"/>
      <c r="BIC159" s="35"/>
      <c r="BID159" s="35"/>
      <c r="BIE159" s="35"/>
      <c r="BIF159" s="35"/>
      <c r="BIG159" s="35"/>
      <c r="BIH159" s="35"/>
      <c r="BII159" s="35"/>
      <c r="BIJ159" s="35"/>
      <c r="BIK159" s="35"/>
      <c r="BIL159" s="35"/>
      <c r="BIM159" s="35"/>
      <c r="BIN159" s="35"/>
      <c r="BIO159" s="35"/>
      <c r="BIP159" s="35"/>
      <c r="BIQ159" s="35"/>
      <c r="BIR159" s="35"/>
      <c r="BIS159" s="35"/>
      <c r="BIT159" s="35"/>
      <c r="BIU159" s="35"/>
      <c r="BIV159" s="35"/>
      <c r="BIW159" s="35"/>
      <c r="BIX159" s="35"/>
      <c r="BIY159" s="35"/>
      <c r="BIZ159" s="35"/>
      <c r="BJA159" s="35"/>
      <c r="BJB159" s="35"/>
      <c r="BJC159" s="35"/>
      <c r="BJD159" s="35"/>
      <c r="BJE159" s="35"/>
      <c r="BJF159" s="35"/>
      <c r="BJG159" s="35"/>
      <c r="BJH159" s="35"/>
      <c r="BJI159" s="35"/>
      <c r="BJJ159" s="35"/>
      <c r="BJK159" s="35"/>
      <c r="BJL159" s="35"/>
      <c r="BJM159" s="35"/>
      <c r="BJN159" s="35"/>
      <c r="BJO159" s="35"/>
      <c r="BJP159" s="35"/>
      <c r="BJQ159" s="35"/>
      <c r="BJR159" s="35"/>
      <c r="BJS159" s="35"/>
      <c r="BJT159" s="35"/>
      <c r="BJU159" s="35"/>
      <c r="BJV159" s="35"/>
      <c r="BJW159" s="35"/>
      <c r="BJX159" s="35"/>
      <c r="BJY159" s="35"/>
      <c r="BJZ159" s="35"/>
      <c r="BKA159" s="35"/>
      <c r="BKB159" s="35"/>
      <c r="BKC159" s="35"/>
      <c r="BKD159" s="35"/>
      <c r="BKE159" s="35"/>
      <c r="BKF159" s="35"/>
      <c r="BKG159" s="35"/>
      <c r="BKH159" s="35"/>
      <c r="BKI159" s="35"/>
      <c r="BKJ159" s="35"/>
      <c r="BKK159" s="35"/>
      <c r="BKL159" s="35"/>
      <c r="BKM159" s="35"/>
      <c r="BKN159" s="35"/>
      <c r="BKO159" s="35"/>
      <c r="BKP159" s="35"/>
      <c r="BKQ159" s="35"/>
      <c r="BKR159" s="35"/>
      <c r="BKS159" s="35"/>
      <c r="BKT159" s="35"/>
      <c r="BKU159" s="35"/>
      <c r="BKV159" s="35"/>
      <c r="BKW159" s="35"/>
      <c r="BKX159" s="35"/>
      <c r="BKY159" s="35"/>
      <c r="BKZ159" s="35"/>
      <c r="BLA159" s="35"/>
      <c r="BLB159" s="35"/>
      <c r="BLC159" s="35"/>
      <c r="BLD159" s="35"/>
      <c r="BLE159" s="35"/>
      <c r="BLF159" s="35"/>
      <c r="BLG159" s="35"/>
      <c r="BLH159" s="35"/>
      <c r="BLI159" s="35"/>
      <c r="BLJ159" s="35"/>
      <c r="BLK159" s="35"/>
      <c r="BLL159" s="35"/>
      <c r="BLM159" s="35"/>
      <c r="BLN159" s="35"/>
      <c r="BLO159" s="35"/>
      <c r="BLP159" s="35"/>
      <c r="BLQ159" s="35"/>
      <c r="BLR159" s="35"/>
      <c r="BLS159" s="35"/>
      <c r="BLT159" s="35"/>
      <c r="BLU159" s="35"/>
      <c r="BLV159" s="35"/>
      <c r="BLW159" s="35"/>
      <c r="BLX159" s="35"/>
      <c r="BLY159" s="35"/>
      <c r="BLZ159" s="35"/>
      <c r="BMA159" s="35"/>
      <c r="BMB159" s="35"/>
      <c r="BMC159" s="35"/>
      <c r="BMD159" s="35"/>
      <c r="BME159" s="35"/>
      <c r="BMF159" s="35"/>
      <c r="BMG159" s="35"/>
      <c r="BMH159" s="35"/>
      <c r="BMI159" s="35"/>
      <c r="BMJ159" s="35"/>
      <c r="BMK159" s="35"/>
      <c r="BML159" s="35"/>
      <c r="BMM159" s="35"/>
      <c r="BMN159" s="35"/>
      <c r="BMO159" s="35"/>
      <c r="BMP159" s="35"/>
      <c r="BMQ159" s="35"/>
      <c r="BMR159" s="35"/>
      <c r="BMS159" s="35"/>
      <c r="BMT159" s="35"/>
      <c r="BMU159" s="35"/>
      <c r="BMV159" s="35"/>
      <c r="BMW159" s="35"/>
      <c r="BMX159" s="35"/>
      <c r="BMY159" s="35"/>
      <c r="BMZ159" s="35"/>
      <c r="BNA159" s="35"/>
      <c r="BNB159" s="35"/>
      <c r="BNC159" s="35"/>
      <c r="BND159" s="35"/>
      <c r="BNE159" s="35"/>
      <c r="BNF159" s="35"/>
      <c r="BNG159" s="35"/>
      <c r="BNH159" s="35"/>
      <c r="BNI159" s="35"/>
      <c r="BNJ159" s="35"/>
      <c r="BNK159" s="35"/>
      <c r="BNL159" s="35"/>
      <c r="BNM159" s="35"/>
      <c r="BNN159" s="35"/>
      <c r="BNO159" s="35"/>
      <c r="BNP159" s="35"/>
      <c r="BNQ159" s="35"/>
      <c r="BNR159" s="35"/>
      <c r="BNS159" s="35"/>
      <c r="BNT159" s="35"/>
      <c r="BNU159" s="35"/>
      <c r="BNV159" s="35"/>
      <c r="BNW159" s="35"/>
      <c r="BNX159" s="35"/>
      <c r="BNY159" s="35"/>
      <c r="BNZ159" s="35"/>
      <c r="BOA159" s="35"/>
      <c r="BOB159" s="35"/>
      <c r="BOC159" s="35"/>
      <c r="BOD159" s="35"/>
      <c r="BOE159" s="35"/>
      <c r="BOF159" s="35"/>
      <c r="BOG159" s="35"/>
      <c r="BOH159" s="35"/>
      <c r="BOI159" s="35"/>
      <c r="BOJ159" s="35"/>
      <c r="BOK159" s="35"/>
      <c r="BOL159" s="35"/>
      <c r="BOM159" s="35"/>
      <c r="BON159" s="35"/>
      <c r="BOO159" s="35"/>
      <c r="BOP159" s="35"/>
      <c r="BOQ159" s="35"/>
      <c r="BOR159" s="35"/>
      <c r="BOS159" s="35"/>
      <c r="BOT159" s="35"/>
      <c r="BOU159" s="35"/>
      <c r="BOV159" s="35"/>
      <c r="BOW159" s="35"/>
      <c r="BOX159" s="35"/>
      <c r="BOY159" s="35"/>
      <c r="BOZ159" s="35"/>
      <c r="BPA159" s="35"/>
      <c r="BPB159" s="35"/>
      <c r="BPC159" s="35"/>
      <c r="BPD159" s="35"/>
      <c r="BPE159" s="35"/>
      <c r="BPF159" s="35"/>
      <c r="BPG159" s="35"/>
      <c r="BPH159" s="35"/>
      <c r="BPI159" s="35"/>
      <c r="BPJ159" s="35"/>
      <c r="BPK159" s="35"/>
      <c r="BPL159" s="35"/>
      <c r="BPM159" s="35"/>
      <c r="BPN159" s="35"/>
      <c r="BPO159" s="35"/>
      <c r="BPP159" s="35"/>
      <c r="BPQ159" s="35"/>
      <c r="BPR159" s="35"/>
      <c r="BPS159" s="35"/>
      <c r="BPT159" s="35"/>
      <c r="BPU159" s="35"/>
      <c r="BPV159" s="35"/>
      <c r="BPW159" s="35"/>
      <c r="BPX159" s="35"/>
      <c r="BPY159" s="35"/>
      <c r="BPZ159" s="35"/>
      <c r="BQA159" s="35"/>
      <c r="BQB159" s="35"/>
      <c r="BQC159" s="35"/>
      <c r="BQD159" s="35"/>
      <c r="BQE159" s="35"/>
      <c r="BQF159" s="35"/>
      <c r="BQG159" s="35"/>
      <c r="BQH159" s="35"/>
      <c r="BQI159" s="35"/>
      <c r="BQJ159" s="35"/>
      <c r="BQK159" s="35"/>
      <c r="BQL159" s="35"/>
      <c r="BQM159" s="35"/>
      <c r="BQN159" s="35"/>
      <c r="BQO159" s="35"/>
      <c r="BQP159" s="35"/>
      <c r="BQQ159" s="35"/>
      <c r="BQR159" s="35"/>
      <c r="BQS159" s="35"/>
      <c r="BQT159" s="35"/>
      <c r="BQU159" s="35"/>
      <c r="BQV159" s="35"/>
      <c r="BQW159" s="35"/>
      <c r="BQX159" s="35"/>
      <c r="BQY159" s="35"/>
      <c r="BQZ159" s="35"/>
      <c r="BRA159" s="35"/>
      <c r="BRB159" s="35"/>
      <c r="BRC159" s="35"/>
      <c r="BRD159" s="35"/>
      <c r="BRE159" s="35"/>
      <c r="BRF159" s="35"/>
      <c r="BRG159" s="35"/>
      <c r="BRH159" s="35"/>
      <c r="BRI159" s="35"/>
      <c r="BRJ159" s="35"/>
      <c r="BRK159" s="35"/>
      <c r="BRL159" s="35"/>
      <c r="BRM159" s="35"/>
      <c r="BRN159" s="35"/>
      <c r="BRO159" s="35"/>
      <c r="BRP159" s="35"/>
      <c r="BRQ159" s="35"/>
      <c r="BRR159" s="35"/>
      <c r="BRS159" s="35"/>
      <c r="BRT159" s="35"/>
      <c r="BRU159" s="35"/>
      <c r="BRV159" s="35"/>
      <c r="BRW159" s="35"/>
      <c r="BRX159" s="35"/>
      <c r="BRY159" s="35"/>
      <c r="BRZ159" s="35"/>
      <c r="BSA159" s="35"/>
      <c r="BSB159" s="35"/>
      <c r="BSC159" s="35"/>
      <c r="BSD159" s="35"/>
      <c r="BSE159" s="35"/>
      <c r="BSF159" s="35"/>
      <c r="BSG159" s="35"/>
      <c r="BSH159" s="35"/>
      <c r="BSI159" s="35"/>
      <c r="BSJ159" s="35"/>
      <c r="BSK159" s="35"/>
      <c r="BSL159" s="35"/>
    </row>
    <row r="160" spans="1:1858" s="35" customFormat="1" x14ac:dyDescent="0.25">
      <c r="A160" s="129" t="s">
        <v>972</v>
      </c>
      <c r="B160" s="133">
        <v>21</v>
      </c>
      <c r="C160" s="133">
        <v>1</v>
      </c>
      <c r="D160" s="131" t="s">
        <v>1129</v>
      </c>
      <c r="E160" s="131" t="s">
        <v>1132</v>
      </c>
      <c r="F160" s="132"/>
      <c r="G160" s="133"/>
      <c r="H160" s="133"/>
      <c r="I160" s="133"/>
      <c r="J160" s="131" t="s">
        <v>1046</v>
      </c>
      <c r="K160" s="134"/>
      <c r="L160" s="134">
        <f t="shared" si="6"/>
        <v>0</v>
      </c>
      <c r="M160" s="132"/>
      <c r="N160" s="133"/>
      <c r="O160" s="138"/>
      <c r="P160" s="135"/>
      <c r="Q160" s="135"/>
      <c r="R160" s="133"/>
      <c r="S160" s="133" t="s">
        <v>1006</v>
      </c>
    </row>
    <row r="161" spans="1:1858" s="35" customFormat="1" x14ac:dyDescent="0.25">
      <c r="A161" s="129" t="s">
        <v>972</v>
      </c>
      <c r="B161" s="133">
        <v>19</v>
      </c>
      <c r="C161" s="133">
        <v>1</v>
      </c>
      <c r="D161" s="131" t="s">
        <v>1158</v>
      </c>
      <c r="E161" s="131" t="s">
        <v>1131</v>
      </c>
      <c r="F161" s="133"/>
      <c r="G161" s="133"/>
      <c r="H161" s="131" t="s">
        <v>786</v>
      </c>
      <c r="I161" s="131" t="s">
        <v>1130</v>
      </c>
      <c r="J161" s="131" t="s">
        <v>1046</v>
      </c>
      <c r="K161" s="134"/>
      <c r="L161" s="134">
        <f t="shared" si="6"/>
        <v>0</v>
      </c>
      <c r="M161" s="132"/>
      <c r="N161" s="133"/>
      <c r="O161" s="138"/>
      <c r="P161" s="135"/>
      <c r="Q161" s="135"/>
      <c r="R161" s="133"/>
      <c r="S161" s="133" t="s">
        <v>1006</v>
      </c>
    </row>
    <row r="162" spans="1:1858" s="82" customFormat="1" x14ac:dyDescent="0.25">
      <c r="A162" s="75" t="s">
        <v>972</v>
      </c>
      <c r="B162" s="76">
        <v>19</v>
      </c>
      <c r="C162" s="76">
        <v>1</v>
      </c>
      <c r="D162" s="77" t="s">
        <v>96</v>
      </c>
      <c r="E162" s="77" t="s">
        <v>412</v>
      </c>
      <c r="F162" s="79"/>
      <c r="G162" s="79"/>
      <c r="H162" s="77" t="s">
        <v>633</v>
      </c>
      <c r="I162" s="77" t="s">
        <v>814</v>
      </c>
      <c r="J162" s="79" t="s">
        <v>1052</v>
      </c>
      <c r="K162" s="80"/>
      <c r="L162" s="80">
        <f t="shared" si="6"/>
        <v>0</v>
      </c>
      <c r="M162" s="79"/>
      <c r="N162" s="78"/>
      <c r="O162" s="85"/>
      <c r="P162" s="85"/>
      <c r="Q162" s="85"/>
      <c r="R162" s="79"/>
      <c r="S162" s="78"/>
    </row>
    <row r="163" spans="1:1858" s="35" customFormat="1" x14ac:dyDescent="0.25">
      <c r="A163" s="29" t="s">
        <v>972</v>
      </c>
      <c r="B163" s="36">
        <v>18</v>
      </c>
      <c r="C163" s="36">
        <v>1</v>
      </c>
      <c r="D163" s="31" t="s">
        <v>97</v>
      </c>
      <c r="E163" s="31" t="s">
        <v>413</v>
      </c>
      <c r="F163" s="31" t="s">
        <v>770</v>
      </c>
      <c r="G163" s="30"/>
      <c r="H163" s="31" t="s">
        <v>634</v>
      </c>
      <c r="I163" s="31" t="s">
        <v>843</v>
      </c>
      <c r="J163" s="30"/>
      <c r="K163" s="32">
        <v>60</v>
      </c>
      <c r="L163" s="32">
        <f t="shared" si="6"/>
        <v>60</v>
      </c>
      <c r="M163" s="30"/>
      <c r="N163" s="30"/>
      <c r="O163" s="34"/>
      <c r="P163" s="34"/>
      <c r="Q163" s="34"/>
      <c r="R163" s="30"/>
      <c r="S163" s="30" t="s">
        <v>948</v>
      </c>
    </row>
    <row r="164" spans="1:1858" s="35" customFormat="1" x14ac:dyDescent="0.25">
      <c r="A164" s="29" t="s">
        <v>972</v>
      </c>
      <c r="B164" s="36">
        <v>17</v>
      </c>
      <c r="C164" s="36">
        <v>1</v>
      </c>
      <c r="D164" s="31" t="s">
        <v>98</v>
      </c>
      <c r="E164" s="31" t="s">
        <v>414</v>
      </c>
      <c r="F164" s="30"/>
      <c r="G164" s="30"/>
      <c r="H164" s="31" t="s">
        <v>634</v>
      </c>
      <c r="I164" s="31" t="s">
        <v>844</v>
      </c>
      <c r="J164" s="30"/>
      <c r="K164" s="32">
        <v>35</v>
      </c>
      <c r="L164" s="32">
        <f t="shared" si="6"/>
        <v>35</v>
      </c>
      <c r="M164" s="30"/>
      <c r="N164" s="30"/>
      <c r="O164" s="34"/>
      <c r="P164" s="34"/>
      <c r="Q164" s="34"/>
      <c r="R164" s="30"/>
      <c r="S164" s="30" t="s">
        <v>948</v>
      </c>
    </row>
    <row r="165" spans="1:1858" s="35" customFormat="1" x14ac:dyDescent="0.25">
      <c r="A165" s="29" t="s">
        <v>972</v>
      </c>
      <c r="B165" s="36">
        <v>16</v>
      </c>
      <c r="C165" s="36">
        <v>1</v>
      </c>
      <c r="D165" s="31" t="s">
        <v>99</v>
      </c>
      <c r="E165" s="31" t="s">
        <v>415</v>
      </c>
      <c r="F165" s="30"/>
      <c r="G165" s="30"/>
      <c r="H165" s="31" t="s">
        <v>634</v>
      </c>
      <c r="I165" s="31" t="s">
        <v>834</v>
      </c>
      <c r="J165" s="30"/>
      <c r="K165" s="32">
        <v>30</v>
      </c>
      <c r="L165" s="32">
        <f t="shared" si="6"/>
        <v>30</v>
      </c>
      <c r="M165" s="30"/>
      <c r="N165" s="30"/>
      <c r="O165" s="34"/>
      <c r="P165" s="34"/>
      <c r="Q165" s="34"/>
      <c r="R165" s="30"/>
      <c r="S165" s="30" t="s">
        <v>948</v>
      </c>
    </row>
    <row r="166" spans="1:1858" s="82" customFormat="1" x14ac:dyDescent="0.25">
      <c r="A166" s="75" t="s">
        <v>972</v>
      </c>
      <c r="B166" s="76">
        <v>15</v>
      </c>
      <c r="C166" s="76">
        <v>1</v>
      </c>
      <c r="D166" s="77" t="s">
        <v>100</v>
      </c>
      <c r="E166" s="77" t="s">
        <v>416</v>
      </c>
      <c r="F166" s="79"/>
      <c r="G166" s="79"/>
      <c r="H166" s="77" t="s">
        <v>633</v>
      </c>
      <c r="I166" s="77" t="s">
        <v>811</v>
      </c>
      <c r="J166" s="79" t="s">
        <v>1052</v>
      </c>
      <c r="K166" s="80"/>
      <c r="L166" s="80">
        <f t="shared" si="6"/>
        <v>0</v>
      </c>
      <c r="M166" s="79"/>
      <c r="N166" s="79"/>
      <c r="O166" s="81"/>
      <c r="P166" s="81"/>
      <c r="Q166" s="81"/>
      <c r="R166" s="79"/>
      <c r="S166" s="79"/>
    </row>
    <row r="167" spans="1:1858" s="82" customFormat="1" x14ac:dyDescent="0.25">
      <c r="A167" s="75" t="s">
        <v>972</v>
      </c>
      <c r="B167" s="76">
        <v>14</v>
      </c>
      <c r="C167" s="76">
        <v>1</v>
      </c>
      <c r="D167" s="79"/>
      <c r="E167" s="77" t="s">
        <v>417</v>
      </c>
      <c r="F167" s="79"/>
      <c r="G167" s="79"/>
      <c r="H167" s="77" t="s">
        <v>633</v>
      </c>
      <c r="I167" s="77" t="s">
        <v>811</v>
      </c>
      <c r="J167" s="79" t="s">
        <v>1052</v>
      </c>
      <c r="K167" s="80"/>
      <c r="L167" s="80">
        <f t="shared" si="6"/>
        <v>0</v>
      </c>
      <c r="M167" s="79"/>
      <c r="N167" s="79"/>
      <c r="O167" s="81"/>
      <c r="P167" s="81"/>
      <c r="Q167" s="81"/>
      <c r="R167" s="79"/>
      <c r="S167" s="79"/>
    </row>
    <row r="168" spans="1:1858" s="82" customFormat="1" x14ac:dyDescent="0.25">
      <c r="A168" s="75" t="s">
        <v>972</v>
      </c>
      <c r="B168" s="76">
        <v>13</v>
      </c>
      <c r="C168" s="76">
        <v>1</v>
      </c>
      <c r="D168" s="95" t="s">
        <v>101</v>
      </c>
      <c r="E168" s="77" t="s">
        <v>1108</v>
      </c>
      <c r="F168" s="78"/>
      <c r="G168" s="78"/>
      <c r="H168" s="77" t="s">
        <v>633</v>
      </c>
      <c r="I168" s="77" t="s">
        <v>845</v>
      </c>
      <c r="J168" s="79"/>
      <c r="K168" s="80">
        <v>2.74</v>
      </c>
      <c r="L168" s="80">
        <f t="shared" si="6"/>
        <v>2.74</v>
      </c>
      <c r="M168" s="79"/>
      <c r="N168" s="79" t="s">
        <v>1004</v>
      </c>
      <c r="O168" s="81">
        <v>43018</v>
      </c>
      <c r="P168" s="81"/>
      <c r="Q168" s="81"/>
      <c r="R168" s="78"/>
      <c r="S168" s="78" t="s">
        <v>1006</v>
      </c>
    </row>
    <row r="169" spans="1:1858" s="82" customFormat="1" x14ac:dyDescent="0.25">
      <c r="A169" s="75" t="s">
        <v>972</v>
      </c>
      <c r="B169" s="76">
        <v>12</v>
      </c>
      <c r="C169" s="76">
        <v>1</v>
      </c>
      <c r="D169" s="95" t="s">
        <v>102</v>
      </c>
      <c r="E169" s="77" t="s">
        <v>1109</v>
      </c>
      <c r="F169" s="78"/>
      <c r="G169" s="78"/>
      <c r="H169" s="77" t="s">
        <v>633</v>
      </c>
      <c r="I169" s="77" t="s">
        <v>846</v>
      </c>
      <c r="J169" s="79"/>
      <c r="K169" s="80">
        <v>3.02</v>
      </c>
      <c r="L169" s="80">
        <f t="shared" si="6"/>
        <v>3.02</v>
      </c>
      <c r="M169" s="79"/>
      <c r="N169" s="79" t="s">
        <v>1004</v>
      </c>
      <c r="O169" s="81">
        <v>43018</v>
      </c>
      <c r="P169" s="81"/>
      <c r="Q169" s="81"/>
      <c r="R169" s="78"/>
      <c r="S169" s="78" t="s">
        <v>1006</v>
      </c>
    </row>
    <row r="170" spans="1:1858" s="35" customFormat="1" x14ac:dyDescent="0.25">
      <c r="A170" s="29" t="s">
        <v>972</v>
      </c>
      <c r="B170" s="56">
        <v>11</v>
      </c>
      <c r="C170" s="56">
        <v>1</v>
      </c>
      <c r="D170" s="31" t="s">
        <v>103</v>
      </c>
      <c r="E170" s="31" t="s">
        <v>418</v>
      </c>
      <c r="F170" s="31" t="s">
        <v>771</v>
      </c>
      <c r="G170" s="30"/>
      <c r="H170" s="31" t="s">
        <v>634</v>
      </c>
      <c r="I170" s="31" t="s">
        <v>847</v>
      </c>
      <c r="J170" s="30"/>
      <c r="K170" s="32">
        <v>28.5</v>
      </c>
      <c r="L170" s="32">
        <f t="shared" si="6"/>
        <v>28.5</v>
      </c>
      <c r="M170" s="30"/>
      <c r="N170" s="30"/>
      <c r="O170" s="34"/>
      <c r="P170" s="34"/>
      <c r="Q170" s="34"/>
      <c r="R170" s="30"/>
      <c r="S170" s="30" t="s">
        <v>948</v>
      </c>
    </row>
    <row r="171" spans="1:1858" s="50" customFormat="1" x14ac:dyDescent="0.25">
      <c r="A171" s="43" t="s">
        <v>972</v>
      </c>
      <c r="B171" s="59">
        <v>10</v>
      </c>
      <c r="C171" s="59">
        <v>1</v>
      </c>
      <c r="D171" s="46" t="s">
        <v>696</v>
      </c>
      <c r="E171" s="46" t="s">
        <v>1048</v>
      </c>
      <c r="F171" s="47"/>
      <c r="G171" s="59"/>
      <c r="H171" s="46" t="s">
        <v>1072</v>
      </c>
      <c r="I171" s="59"/>
      <c r="J171" s="46" t="s">
        <v>1046</v>
      </c>
      <c r="K171" s="48"/>
      <c r="L171" s="48">
        <f t="shared" si="6"/>
        <v>0</v>
      </c>
      <c r="M171" s="47"/>
      <c r="N171" s="59"/>
      <c r="O171" s="64"/>
      <c r="P171" s="49"/>
      <c r="Q171" s="49"/>
      <c r="R171" s="59"/>
      <c r="S171" s="59" t="s">
        <v>1006</v>
      </c>
      <c r="T171" s="35"/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F171" s="35"/>
      <c r="AG171" s="35"/>
      <c r="AH171" s="35"/>
      <c r="AI171" s="35"/>
      <c r="AJ171" s="35"/>
      <c r="AK171" s="35"/>
      <c r="AL171" s="35"/>
      <c r="AM171" s="35"/>
      <c r="AN171" s="35"/>
      <c r="AO171" s="35"/>
      <c r="AP171" s="35"/>
      <c r="AQ171" s="35"/>
      <c r="AR171" s="35"/>
      <c r="AS171" s="35"/>
      <c r="AT171" s="35"/>
      <c r="AU171" s="35"/>
      <c r="AV171" s="35"/>
      <c r="AW171" s="35"/>
      <c r="AX171" s="35"/>
      <c r="AY171" s="35"/>
      <c r="AZ171" s="35"/>
      <c r="BA171" s="35"/>
      <c r="BB171" s="35"/>
      <c r="BC171" s="35"/>
      <c r="BD171" s="35"/>
      <c r="BE171" s="35"/>
      <c r="BF171" s="35"/>
      <c r="BG171" s="35"/>
      <c r="BH171" s="35"/>
      <c r="BI171" s="35"/>
      <c r="BJ171" s="35"/>
      <c r="BK171" s="35"/>
      <c r="BL171" s="35"/>
      <c r="BM171" s="35"/>
      <c r="BN171" s="35"/>
      <c r="BO171" s="35"/>
      <c r="BP171" s="35"/>
      <c r="BQ171" s="35"/>
      <c r="BR171" s="35"/>
      <c r="BS171" s="35"/>
      <c r="BT171" s="35"/>
      <c r="BU171" s="35"/>
      <c r="BV171" s="35"/>
      <c r="BW171" s="35"/>
      <c r="BX171" s="35"/>
      <c r="BY171" s="35"/>
      <c r="BZ171" s="35"/>
      <c r="CA171" s="35"/>
      <c r="CB171" s="35"/>
      <c r="CC171" s="35"/>
      <c r="CD171" s="35"/>
      <c r="CE171" s="35"/>
      <c r="CF171" s="35"/>
      <c r="CG171" s="35"/>
      <c r="CH171" s="35"/>
      <c r="CI171" s="35"/>
      <c r="CJ171" s="35"/>
      <c r="CK171" s="35"/>
      <c r="CL171" s="35"/>
      <c r="CM171" s="35"/>
      <c r="CN171" s="35"/>
      <c r="CO171" s="35"/>
      <c r="CP171" s="35"/>
      <c r="CQ171" s="35"/>
      <c r="CR171" s="35"/>
      <c r="CS171" s="35"/>
      <c r="CT171" s="35"/>
      <c r="CU171" s="35"/>
      <c r="CV171" s="35"/>
      <c r="CW171" s="35"/>
      <c r="CX171" s="35"/>
      <c r="CY171" s="35"/>
      <c r="CZ171" s="35"/>
      <c r="DA171" s="35"/>
      <c r="DB171" s="35"/>
      <c r="DC171" s="35"/>
      <c r="DD171" s="35"/>
      <c r="DE171" s="35"/>
      <c r="DF171" s="35"/>
      <c r="DG171" s="35"/>
      <c r="DH171" s="35"/>
      <c r="DI171" s="35"/>
      <c r="DJ171" s="35"/>
      <c r="DK171" s="35"/>
      <c r="DL171" s="35"/>
      <c r="DM171" s="35"/>
      <c r="DN171" s="35"/>
      <c r="DO171" s="35"/>
      <c r="DP171" s="35"/>
      <c r="DQ171" s="35"/>
      <c r="DR171" s="35"/>
      <c r="DS171" s="35"/>
      <c r="DT171" s="35"/>
      <c r="DU171" s="35"/>
      <c r="DV171" s="35"/>
      <c r="DW171" s="35"/>
      <c r="DX171" s="35"/>
      <c r="DY171" s="35"/>
      <c r="DZ171" s="35"/>
      <c r="EA171" s="35"/>
      <c r="EB171" s="35"/>
      <c r="EC171" s="35"/>
      <c r="ED171" s="35"/>
      <c r="EE171" s="35"/>
      <c r="EF171" s="35"/>
      <c r="EG171" s="35"/>
      <c r="EH171" s="35"/>
      <c r="EI171" s="35"/>
      <c r="EJ171" s="35"/>
      <c r="EK171" s="35"/>
      <c r="EL171" s="35"/>
      <c r="EM171" s="35"/>
      <c r="EN171" s="35"/>
      <c r="EO171" s="35"/>
      <c r="EP171" s="35"/>
      <c r="EQ171" s="35"/>
      <c r="ER171" s="35"/>
      <c r="ES171" s="35"/>
      <c r="ET171" s="35"/>
      <c r="EU171" s="35"/>
      <c r="EV171" s="35"/>
      <c r="EW171" s="35"/>
      <c r="EX171" s="35"/>
      <c r="EY171" s="35"/>
      <c r="EZ171" s="35"/>
      <c r="FA171" s="35"/>
      <c r="FB171" s="35"/>
      <c r="FC171" s="35"/>
      <c r="FD171" s="35"/>
      <c r="FE171" s="35"/>
      <c r="FF171" s="35"/>
      <c r="FG171" s="35"/>
      <c r="FH171" s="35"/>
      <c r="FI171" s="35"/>
      <c r="FJ171" s="35"/>
      <c r="FK171" s="35"/>
      <c r="FL171" s="35"/>
      <c r="FM171" s="35"/>
      <c r="FN171" s="35"/>
      <c r="FO171" s="35"/>
      <c r="FP171" s="35"/>
      <c r="FQ171" s="35"/>
      <c r="FR171" s="35"/>
      <c r="FS171" s="35"/>
      <c r="FT171" s="35"/>
      <c r="FU171" s="35"/>
      <c r="FV171" s="35"/>
      <c r="FW171" s="35"/>
      <c r="FX171" s="35"/>
      <c r="FY171" s="35"/>
      <c r="FZ171" s="35"/>
      <c r="GA171" s="35"/>
      <c r="GB171" s="35"/>
      <c r="GC171" s="35"/>
      <c r="GD171" s="35"/>
      <c r="GE171" s="35"/>
      <c r="GF171" s="35"/>
      <c r="GG171" s="35"/>
      <c r="GH171" s="35"/>
      <c r="GI171" s="35"/>
      <c r="GJ171" s="35"/>
      <c r="GK171" s="35"/>
      <c r="GL171" s="35"/>
      <c r="GM171" s="35"/>
      <c r="GN171" s="35"/>
      <c r="GO171" s="35"/>
      <c r="GP171" s="35"/>
      <c r="GQ171" s="35"/>
      <c r="GR171" s="35"/>
      <c r="GS171" s="35"/>
      <c r="GT171" s="35"/>
      <c r="GU171" s="35"/>
      <c r="GV171" s="35"/>
      <c r="GW171" s="35"/>
      <c r="GX171" s="35"/>
      <c r="GY171" s="35"/>
      <c r="GZ171" s="35"/>
      <c r="HA171" s="35"/>
      <c r="HB171" s="35"/>
      <c r="HC171" s="35"/>
      <c r="HD171" s="35"/>
      <c r="HE171" s="35"/>
      <c r="HF171" s="35"/>
      <c r="HG171" s="35"/>
      <c r="HH171" s="35"/>
      <c r="HI171" s="35"/>
      <c r="HJ171" s="35"/>
      <c r="HK171" s="35"/>
      <c r="HL171" s="35"/>
      <c r="HM171" s="35"/>
      <c r="HN171" s="35"/>
      <c r="HO171" s="35"/>
      <c r="HP171" s="35"/>
      <c r="HQ171" s="35"/>
      <c r="HR171" s="35"/>
      <c r="HS171" s="35"/>
      <c r="HT171" s="35"/>
      <c r="HU171" s="35"/>
      <c r="HV171" s="35"/>
      <c r="HW171" s="35"/>
      <c r="HX171" s="35"/>
      <c r="HY171" s="35"/>
      <c r="HZ171" s="35"/>
      <c r="IA171" s="35"/>
      <c r="IB171" s="35"/>
      <c r="IC171" s="35"/>
      <c r="ID171" s="35"/>
      <c r="IE171" s="35"/>
      <c r="IF171" s="35"/>
      <c r="IG171" s="35"/>
      <c r="IH171" s="35"/>
      <c r="II171" s="35"/>
      <c r="IJ171" s="35"/>
      <c r="IK171" s="35"/>
      <c r="IL171" s="35"/>
      <c r="IM171" s="35"/>
      <c r="IN171" s="35"/>
      <c r="IO171" s="35"/>
      <c r="IP171" s="35"/>
      <c r="IQ171" s="35"/>
      <c r="IR171" s="35"/>
      <c r="IS171" s="35"/>
      <c r="IT171" s="35"/>
      <c r="IU171" s="35"/>
      <c r="IV171" s="35"/>
      <c r="IW171" s="35"/>
      <c r="IX171" s="35"/>
      <c r="IY171" s="35"/>
      <c r="IZ171" s="35"/>
      <c r="JA171" s="35"/>
      <c r="JB171" s="35"/>
      <c r="JC171" s="35"/>
      <c r="JD171" s="35"/>
      <c r="JE171" s="35"/>
      <c r="JF171" s="35"/>
      <c r="JG171" s="35"/>
      <c r="JH171" s="35"/>
      <c r="JI171" s="35"/>
      <c r="JJ171" s="35"/>
      <c r="JK171" s="35"/>
      <c r="JL171" s="35"/>
      <c r="JM171" s="35"/>
      <c r="JN171" s="35"/>
      <c r="JO171" s="35"/>
      <c r="JP171" s="35"/>
      <c r="JQ171" s="35"/>
      <c r="JR171" s="35"/>
      <c r="JS171" s="35"/>
      <c r="JT171" s="35"/>
      <c r="JU171" s="35"/>
      <c r="JV171" s="35"/>
      <c r="JW171" s="35"/>
      <c r="JX171" s="35"/>
      <c r="JY171" s="35"/>
      <c r="JZ171" s="35"/>
      <c r="KA171" s="35"/>
      <c r="KB171" s="35"/>
      <c r="KC171" s="35"/>
      <c r="KD171" s="35"/>
      <c r="KE171" s="35"/>
      <c r="KF171" s="35"/>
      <c r="KG171" s="35"/>
      <c r="KH171" s="35"/>
      <c r="KI171" s="35"/>
      <c r="KJ171" s="35"/>
      <c r="KK171" s="35"/>
      <c r="KL171" s="35"/>
      <c r="KM171" s="35"/>
      <c r="KN171" s="35"/>
      <c r="KO171" s="35"/>
      <c r="KP171" s="35"/>
      <c r="KQ171" s="35"/>
      <c r="KR171" s="35"/>
      <c r="KS171" s="35"/>
      <c r="KT171" s="35"/>
      <c r="KU171" s="35"/>
      <c r="KV171" s="35"/>
      <c r="KW171" s="35"/>
      <c r="KX171" s="35"/>
      <c r="KY171" s="35"/>
      <c r="KZ171" s="35"/>
      <c r="LA171" s="35"/>
      <c r="LB171" s="35"/>
      <c r="LC171" s="35"/>
      <c r="LD171" s="35"/>
      <c r="LE171" s="35"/>
      <c r="LF171" s="35"/>
      <c r="LG171" s="35"/>
      <c r="LH171" s="35"/>
      <c r="LI171" s="35"/>
      <c r="LJ171" s="35"/>
      <c r="LK171" s="35"/>
      <c r="LL171" s="35"/>
      <c r="LM171" s="35"/>
      <c r="LN171" s="35"/>
      <c r="LO171" s="35"/>
      <c r="LP171" s="35"/>
      <c r="LQ171" s="35"/>
      <c r="LR171" s="35"/>
      <c r="LS171" s="35"/>
      <c r="LT171" s="35"/>
      <c r="LU171" s="35"/>
      <c r="LV171" s="35"/>
      <c r="LW171" s="35"/>
      <c r="LX171" s="35"/>
      <c r="LY171" s="35"/>
      <c r="LZ171" s="35"/>
      <c r="MA171" s="35"/>
      <c r="MB171" s="35"/>
      <c r="MC171" s="35"/>
      <c r="MD171" s="35"/>
      <c r="ME171" s="35"/>
      <c r="MF171" s="35"/>
      <c r="MG171" s="35"/>
      <c r="MH171" s="35"/>
      <c r="MI171" s="35"/>
      <c r="MJ171" s="35"/>
      <c r="MK171" s="35"/>
      <c r="ML171" s="35"/>
      <c r="MM171" s="35"/>
      <c r="MN171" s="35"/>
      <c r="MO171" s="35"/>
      <c r="MP171" s="35"/>
      <c r="MQ171" s="35"/>
      <c r="MR171" s="35"/>
      <c r="MS171" s="35"/>
      <c r="MT171" s="35"/>
      <c r="MU171" s="35"/>
      <c r="MV171" s="35"/>
      <c r="MW171" s="35"/>
      <c r="MX171" s="35"/>
      <c r="MY171" s="35"/>
      <c r="MZ171" s="35"/>
      <c r="NA171" s="35"/>
      <c r="NB171" s="35"/>
      <c r="NC171" s="35"/>
      <c r="ND171" s="35"/>
      <c r="NE171" s="35"/>
      <c r="NF171" s="35"/>
      <c r="NG171" s="35"/>
      <c r="NH171" s="35"/>
      <c r="NI171" s="35"/>
      <c r="NJ171" s="35"/>
      <c r="NK171" s="35"/>
      <c r="NL171" s="35"/>
      <c r="NM171" s="35"/>
      <c r="NN171" s="35"/>
      <c r="NO171" s="35"/>
      <c r="NP171" s="35"/>
      <c r="NQ171" s="35"/>
      <c r="NR171" s="35"/>
      <c r="NS171" s="35"/>
      <c r="NT171" s="35"/>
      <c r="NU171" s="35"/>
      <c r="NV171" s="35"/>
      <c r="NW171" s="35"/>
      <c r="NX171" s="35"/>
      <c r="NY171" s="35"/>
      <c r="NZ171" s="35"/>
      <c r="OA171" s="35"/>
      <c r="OB171" s="35"/>
      <c r="OC171" s="35"/>
      <c r="OD171" s="35"/>
      <c r="OE171" s="35"/>
      <c r="OF171" s="35"/>
      <c r="OG171" s="35"/>
      <c r="OH171" s="35"/>
      <c r="OI171" s="35"/>
      <c r="OJ171" s="35"/>
      <c r="OK171" s="35"/>
      <c r="OL171" s="35"/>
      <c r="OM171" s="35"/>
      <c r="ON171" s="35"/>
      <c r="OO171" s="35"/>
      <c r="OP171" s="35"/>
      <c r="OQ171" s="35"/>
      <c r="OR171" s="35"/>
      <c r="OS171" s="35"/>
      <c r="OT171" s="35"/>
      <c r="OU171" s="35"/>
      <c r="OV171" s="35"/>
      <c r="OW171" s="35"/>
      <c r="OX171" s="35"/>
      <c r="OY171" s="35"/>
      <c r="OZ171" s="35"/>
      <c r="PA171" s="35"/>
      <c r="PB171" s="35"/>
      <c r="PC171" s="35"/>
      <c r="PD171" s="35"/>
      <c r="PE171" s="35"/>
      <c r="PF171" s="35"/>
      <c r="PG171" s="35"/>
      <c r="PH171" s="35"/>
      <c r="PI171" s="35"/>
      <c r="PJ171" s="35"/>
      <c r="PK171" s="35"/>
      <c r="PL171" s="35"/>
      <c r="PM171" s="35"/>
      <c r="PN171" s="35"/>
      <c r="PO171" s="35"/>
      <c r="PP171" s="35"/>
      <c r="PQ171" s="35"/>
      <c r="PR171" s="35"/>
      <c r="PS171" s="35"/>
      <c r="PT171" s="35"/>
      <c r="PU171" s="35"/>
      <c r="PV171" s="35"/>
      <c r="PW171" s="35"/>
      <c r="PX171" s="35"/>
      <c r="PY171" s="35"/>
      <c r="PZ171" s="35"/>
      <c r="QA171" s="35"/>
      <c r="QB171" s="35"/>
      <c r="QC171" s="35"/>
      <c r="QD171" s="35"/>
      <c r="QE171" s="35"/>
      <c r="QF171" s="35"/>
      <c r="QG171" s="35"/>
      <c r="QH171" s="35"/>
      <c r="QI171" s="35"/>
      <c r="QJ171" s="35"/>
      <c r="QK171" s="35"/>
      <c r="QL171" s="35"/>
      <c r="QM171" s="35"/>
      <c r="QN171" s="35"/>
      <c r="QO171" s="35"/>
      <c r="QP171" s="35"/>
      <c r="QQ171" s="35"/>
      <c r="QR171" s="35"/>
      <c r="QS171" s="35"/>
      <c r="QT171" s="35"/>
      <c r="QU171" s="35"/>
      <c r="QV171" s="35"/>
      <c r="QW171" s="35"/>
      <c r="QX171" s="35"/>
      <c r="QY171" s="35"/>
      <c r="QZ171" s="35"/>
      <c r="RA171" s="35"/>
      <c r="RB171" s="35"/>
      <c r="RC171" s="35"/>
      <c r="RD171" s="35"/>
      <c r="RE171" s="35"/>
      <c r="RF171" s="35"/>
      <c r="RG171" s="35"/>
      <c r="RH171" s="35"/>
      <c r="RI171" s="35"/>
      <c r="RJ171" s="35"/>
      <c r="RK171" s="35"/>
      <c r="RL171" s="35"/>
      <c r="RM171" s="35"/>
      <c r="RN171" s="35"/>
      <c r="RO171" s="35"/>
      <c r="RP171" s="35"/>
      <c r="RQ171" s="35"/>
      <c r="RR171" s="35"/>
      <c r="RS171" s="35"/>
      <c r="RT171" s="35"/>
      <c r="RU171" s="35"/>
      <c r="RV171" s="35"/>
      <c r="RW171" s="35"/>
      <c r="RX171" s="35"/>
      <c r="RY171" s="35"/>
      <c r="RZ171" s="35"/>
      <c r="SA171" s="35"/>
      <c r="SB171" s="35"/>
      <c r="SC171" s="35"/>
      <c r="SD171" s="35"/>
      <c r="SE171" s="35"/>
      <c r="SF171" s="35"/>
      <c r="SG171" s="35"/>
      <c r="SH171" s="35"/>
      <c r="SI171" s="35"/>
      <c r="SJ171" s="35"/>
      <c r="SK171" s="35"/>
      <c r="SL171" s="35"/>
      <c r="SM171" s="35"/>
      <c r="SN171" s="35"/>
      <c r="SO171" s="35"/>
      <c r="SP171" s="35"/>
      <c r="SQ171" s="35"/>
      <c r="SR171" s="35"/>
      <c r="SS171" s="35"/>
      <c r="ST171" s="35"/>
      <c r="SU171" s="35"/>
      <c r="SV171" s="35"/>
      <c r="SW171" s="35"/>
      <c r="SX171" s="35"/>
      <c r="SY171" s="35"/>
      <c r="SZ171" s="35"/>
      <c r="TA171" s="35"/>
      <c r="TB171" s="35"/>
      <c r="TC171" s="35"/>
      <c r="TD171" s="35"/>
      <c r="TE171" s="35"/>
      <c r="TF171" s="35"/>
      <c r="TG171" s="35"/>
      <c r="TH171" s="35"/>
      <c r="TI171" s="35"/>
      <c r="TJ171" s="35"/>
      <c r="TK171" s="35"/>
      <c r="TL171" s="35"/>
      <c r="TM171" s="35"/>
      <c r="TN171" s="35"/>
      <c r="TO171" s="35"/>
      <c r="TP171" s="35"/>
      <c r="TQ171" s="35"/>
      <c r="TR171" s="35"/>
      <c r="TS171" s="35"/>
      <c r="TT171" s="35"/>
      <c r="TU171" s="35"/>
      <c r="TV171" s="35"/>
      <c r="TW171" s="35"/>
      <c r="TX171" s="35"/>
      <c r="TY171" s="35"/>
      <c r="TZ171" s="35"/>
      <c r="UA171" s="35"/>
      <c r="UB171" s="35"/>
      <c r="UC171" s="35"/>
      <c r="UD171" s="35"/>
      <c r="UE171" s="35"/>
      <c r="UF171" s="35"/>
      <c r="UG171" s="35"/>
      <c r="UH171" s="35"/>
      <c r="UI171" s="35"/>
      <c r="UJ171" s="35"/>
      <c r="UK171" s="35"/>
      <c r="UL171" s="35"/>
      <c r="UM171" s="35"/>
      <c r="UN171" s="35"/>
      <c r="UO171" s="35"/>
      <c r="UP171" s="35"/>
      <c r="UQ171" s="35"/>
      <c r="UR171" s="35"/>
      <c r="US171" s="35"/>
      <c r="UT171" s="35"/>
      <c r="UU171" s="35"/>
      <c r="UV171" s="35"/>
      <c r="UW171" s="35"/>
      <c r="UX171" s="35"/>
      <c r="UY171" s="35"/>
      <c r="UZ171" s="35"/>
      <c r="VA171" s="35"/>
      <c r="VB171" s="35"/>
      <c r="VC171" s="35"/>
      <c r="VD171" s="35"/>
      <c r="VE171" s="35"/>
      <c r="VF171" s="35"/>
      <c r="VG171" s="35"/>
      <c r="VH171" s="35"/>
      <c r="VI171" s="35"/>
      <c r="VJ171" s="35"/>
      <c r="VK171" s="35"/>
      <c r="VL171" s="35"/>
      <c r="VM171" s="35"/>
      <c r="VN171" s="35"/>
      <c r="VO171" s="35"/>
      <c r="VP171" s="35"/>
      <c r="VQ171" s="35"/>
      <c r="VR171" s="35"/>
      <c r="VS171" s="35"/>
      <c r="VT171" s="35"/>
      <c r="VU171" s="35"/>
      <c r="VV171" s="35"/>
      <c r="VW171" s="35"/>
      <c r="VX171" s="35"/>
      <c r="VY171" s="35"/>
      <c r="VZ171" s="35"/>
      <c r="WA171" s="35"/>
      <c r="WB171" s="35"/>
      <c r="WC171" s="35"/>
      <c r="WD171" s="35"/>
      <c r="WE171" s="35"/>
      <c r="WF171" s="35"/>
      <c r="WG171" s="35"/>
      <c r="WH171" s="35"/>
      <c r="WI171" s="35"/>
      <c r="WJ171" s="35"/>
      <c r="WK171" s="35"/>
      <c r="WL171" s="35"/>
      <c r="WM171" s="35"/>
      <c r="WN171" s="35"/>
      <c r="WO171" s="35"/>
      <c r="WP171" s="35"/>
      <c r="WQ171" s="35"/>
      <c r="WR171" s="35"/>
      <c r="WS171" s="35"/>
      <c r="WT171" s="35"/>
      <c r="WU171" s="35"/>
      <c r="WV171" s="35"/>
      <c r="WW171" s="35"/>
      <c r="WX171" s="35"/>
      <c r="WY171" s="35"/>
      <c r="WZ171" s="35"/>
      <c r="XA171" s="35"/>
      <c r="XB171" s="35"/>
      <c r="XC171" s="35"/>
      <c r="XD171" s="35"/>
      <c r="XE171" s="35"/>
      <c r="XF171" s="35"/>
      <c r="XG171" s="35"/>
      <c r="XH171" s="35"/>
      <c r="XI171" s="35"/>
      <c r="XJ171" s="35"/>
      <c r="XK171" s="35"/>
      <c r="XL171" s="35"/>
      <c r="XM171" s="35"/>
      <c r="XN171" s="35"/>
      <c r="XO171" s="35"/>
      <c r="XP171" s="35"/>
      <c r="XQ171" s="35"/>
      <c r="XR171" s="35"/>
      <c r="XS171" s="35"/>
      <c r="XT171" s="35"/>
      <c r="XU171" s="35"/>
      <c r="XV171" s="35"/>
      <c r="XW171" s="35"/>
      <c r="XX171" s="35"/>
      <c r="XY171" s="35"/>
      <c r="XZ171" s="35"/>
      <c r="YA171" s="35"/>
      <c r="YB171" s="35"/>
      <c r="YC171" s="35"/>
      <c r="YD171" s="35"/>
      <c r="YE171" s="35"/>
      <c r="YF171" s="35"/>
      <c r="YG171" s="35"/>
      <c r="YH171" s="35"/>
      <c r="YI171" s="35"/>
      <c r="YJ171" s="35"/>
      <c r="YK171" s="35"/>
      <c r="YL171" s="35"/>
      <c r="YM171" s="35"/>
      <c r="YN171" s="35"/>
      <c r="YO171" s="35"/>
      <c r="YP171" s="35"/>
      <c r="YQ171" s="35"/>
      <c r="YR171" s="35"/>
      <c r="YS171" s="35"/>
      <c r="YT171" s="35"/>
      <c r="YU171" s="35"/>
      <c r="YV171" s="35"/>
      <c r="YW171" s="35"/>
      <c r="YX171" s="35"/>
      <c r="YY171" s="35"/>
      <c r="YZ171" s="35"/>
      <c r="ZA171" s="35"/>
      <c r="ZB171" s="35"/>
      <c r="ZC171" s="35"/>
      <c r="ZD171" s="35"/>
      <c r="ZE171" s="35"/>
      <c r="ZF171" s="35"/>
      <c r="ZG171" s="35"/>
      <c r="ZH171" s="35"/>
      <c r="ZI171" s="35"/>
      <c r="ZJ171" s="35"/>
      <c r="ZK171" s="35"/>
      <c r="ZL171" s="35"/>
      <c r="ZM171" s="35"/>
      <c r="ZN171" s="35"/>
      <c r="ZO171" s="35"/>
      <c r="ZP171" s="35"/>
      <c r="ZQ171" s="35"/>
      <c r="ZR171" s="35"/>
      <c r="ZS171" s="35"/>
      <c r="ZT171" s="35"/>
      <c r="ZU171" s="35"/>
      <c r="ZV171" s="35"/>
      <c r="ZW171" s="35"/>
      <c r="ZX171" s="35"/>
      <c r="ZY171" s="35"/>
      <c r="ZZ171" s="35"/>
      <c r="AAA171" s="35"/>
      <c r="AAB171" s="35"/>
      <c r="AAC171" s="35"/>
      <c r="AAD171" s="35"/>
      <c r="AAE171" s="35"/>
      <c r="AAF171" s="35"/>
      <c r="AAG171" s="35"/>
      <c r="AAH171" s="35"/>
      <c r="AAI171" s="35"/>
      <c r="AAJ171" s="35"/>
      <c r="AAK171" s="35"/>
      <c r="AAL171" s="35"/>
      <c r="AAM171" s="35"/>
      <c r="AAN171" s="35"/>
      <c r="AAO171" s="35"/>
      <c r="AAP171" s="35"/>
      <c r="AAQ171" s="35"/>
      <c r="AAR171" s="35"/>
      <c r="AAS171" s="35"/>
      <c r="AAT171" s="35"/>
      <c r="AAU171" s="35"/>
      <c r="AAV171" s="35"/>
      <c r="AAW171" s="35"/>
      <c r="AAX171" s="35"/>
      <c r="AAY171" s="35"/>
      <c r="AAZ171" s="35"/>
      <c r="ABA171" s="35"/>
      <c r="ABB171" s="35"/>
      <c r="ABC171" s="35"/>
      <c r="ABD171" s="35"/>
      <c r="ABE171" s="35"/>
      <c r="ABF171" s="35"/>
      <c r="ABG171" s="35"/>
      <c r="ABH171" s="35"/>
      <c r="ABI171" s="35"/>
      <c r="ABJ171" s="35"/>
      <c r="ABK171" s="35"/>
      <c r="ABL171" s="35"/>
      <c r="ABM171" s="35"/>
      <c r="ABN171" s="35"/>
      <c r="ABO171" s="35"/>
      <c r="ABP171" s="35"/>
      <c r="ABQ171" s="35"/>
      <c r="ABR171" s="35"/>
      <c r="ABS171" s="35"/>
      <c r="ABT171" s="35"/>
      <c r="ABU171" s="35"/>
      <c r="ABV171" s="35"/>
      <c r="ABW171" s="35"/>
      <c r="ABX171" s="35"/>
      <c r="ABY171" s="35"/>
      <c r="ABZ171" s="35"/>
      <c r="ACA171" s="35"/>
      <c r="ACB171" s="35"/>
      <c r="ACC171" s="35"/>
      <c r="ACD171" s="35"/>
      <c r="ACE171" s="35"/>
      <c r="ACF171" s="35"/>
      <c r="ACG171" s="35"/>
      <c r="ACH171" s="35"/>
      <c r="ACI171" s="35"/>
      <c r="ACJ171" s="35"/>
      <c r="ACK171" s="35"/>
      <c r="ACL171" s="35"/>
      <c r="ACM171" s="35"/>
      <c r="ACN171" s="35"/>
      <c r="ACO171" s="35"/>
      <c r="ACP171" s="35"/>
      <c r="ACQ171" s="35"/>
      <c r="ACR171" s="35"/>
      <c r="ACS171" s="35"/>
      <c r="ACT171" s="35"/>
      <c r="ACU171" s="35"/>
      <c r="ACV171" s="35"/>
      <c r="ACW171" s="35"/>
      <c r="ACX171" s="35"/>
      <c r="ACY171" s="35"/>
      <c r="ACZ171" s="35"/>
      <c r="ADA171" s="35"/>
      <c r="ADB171" s="35"/>
      <c r="ADC171" s="35"/>
      <c r="ADD171" s="35"/>
      <c r="ADE171" s="35"/>
      <c r="ADF171" s="35"/>
      <c r="ADG171" s="35"/>
      <c r="ADH171" s="35"/>
      <c r="ADI171" s="35"/>
      <c r="ADJ171" s="35"/>
      <c r="ADK171" s="35"/>
      <c r="ADL171" s="35"/>
      <c r="ADM171" s="35"/>
      <c r="ADN171" s="35"/>
      <c r="ADO171" s="35"/>
      <c r="ADP171" s="35"/>
      <c r="ADQ171" s="35"/>
      <c r="ADR171" s="35"/>
      <c r="ADS171" s="35"/>
      <c r="ADT171" s="35"/>
      <c r="ADU171" s="35"/>
      <c r="ADV171" s="35"/>
      <c r="ADW171" s="35"/>
      <c r="ADX171" s="35"/>
      <c r="ADY171" s="35"/>
      <c r="ADZ171" s="35"/>
      <c r="AEA171" s="35"/>
      <c r="AEB171" s="35"/>
      <c r="AEC171" s="35"/>
      <c r="AED171" s="35"/>
      <c r="AEE171" s="35"/>
      <c r="AEF171" s="35"/>
      <c r="AEG171" s="35"/>
      <c r="AEH171" s="35"/>
      <c r="AEI171" s="35"/>
      <c r="AEJ171" s="35"/>
      <c r="AEK171" s="35"/>
      <c r="AEL171" s="35"/>
      <c r="AEM171" s="35"/>
      <c r="AEN171" s="35"/>
      <c r="AEO171" s="35"/>
      <c r="AEP171" s="35"/>
      <c r="AEQ171" s="35"/>
      <c r="AER171" s="35"/>
      <c r="AES171" s="35"/>
      <c r="AET171" s="35"/>
      <c r="AEU171" s="35"/>
      <c r="AEV171" s="35"/>
      <c r="AEW171" s="35"/>
      <c r="AEX171" s="35"/>
      <c r="AEY171" s="35"/>
      <c r="AEZ171" s="35"/>
      <c r="AFA171" s="35"/>
      <c r="AFB171" s="35"/>
      <c r="AFC171" s="35"/>
      <c r="AFD171" s="35"/>
      <c r="AFE171" s="35"/>
      <c r="AFF171" s="35"/>
      <c r="AFG171" s="35"/>
      <c r="AFH171" s="35"/>
      <c r="AFI171" s="35"/>
      <c r="AFJ171" s="35"/>
      <c r="AFK171" s="35"/>
      <c r="AFL171" s="35"/>
      <c r="AFM171" s="35"/>
      <c r="AFN171" s="35"/>
      <c r="AFO171" s="35"/>
      <c r="AFP171" s="35"/>
      <c r="AFQ171" s="35"/>
      <c r="AFR171" s="35"/>
      <c r="AFS171" s="35"/>
      <c r="AFT171" s="35"/>
      <c r="AFU171" s="35"/>
      <c r="AFV171" s="35"/>
      <c r="AFW171" s="35"/>
      <c r="AFX171" s="35"/>
      <c r="AFY171" s="35"/>
      <c r="AFZ171" s="35"/>
      <c r="AGA171" s="35"/>
      <c r="AGB171" s="35"/>
      <c r="AGC171" s="35"/>
      <c r="AGD171" s="35"/>
      <c r="AGE171" s="35"/>
      <c r="AGF171" s="35"/>
      <c r="AGG171" s="35"/>
      <c r="AGH171" s="35"/>
      <c r="AGI171" s="35"/>
      <c r="AGJ171" s="35"/>
      <c r="AGK171" s="35"/>
      <c r="AGL171" s="35"/>
      <c r="AGM171" s="35"/>
      <c r="AGN171" s="35"/>
      <c r="AGO171" s="35"/>
      <c r="AGP171" s="35"/>
      <c r="AGQ171" s="35"/>
      <c r="AGR171" s="35"/>
      <c r="AGS171" s="35"/>
      <c r="AGT171" s="35"/>
      <c r="AGU171" s="35"/>
      <c r="AGV171" s="35"/>
      <c r="AGW171" s="35"/>
      <c r="AGX171" s="35"/>
      <c r="AGY171" s="35"/>
      <c r="AGZ171" s="35"/>
      <c r="AHA171" s="35"/>
      <c r="AHB171" s="35"/>
      <c r="AHC171" s="35"/>
      <c r="AHD171" s="35"/>
      <c r="AHE171" s="35"/>
      <c r="AHF171" s="35"/>
      <c r="AHG171" s="35"/>
      <c r="AHH171" s="35"/>
      <c r="AHI171" s="35"/>
      <c r="AHJ171" s="35"/>
      <c r="AHK171" s="35"/>
      <c r="AHL171" s="35"/>
      <c r="AHM171" s="35"/>
      <c r="AHN171" s="35"/>
      <c r="AHO171" s="35"/>
      <c r="AHP171" s="35"/>
      <c r="AHQ171" s="35"/>
      <c r="AHR171" s="35"/>
      <c r="AHS171" s="35"/>
      <c r="AHT171" s="35"/>
      <c r="AHU171" s="35"/>
      <c r="AHV171" s="35"/>
      <c r="AHW171" s="35"/>
      <c r="AHX171" s="35"/>
      <c r="AHY171" s="35"/>
      <c r="AHZ171" s="35"/>
      <c r="AIA171" s="35"/>
      <c r="AIB171" s="35"/>
      <c r="AIC171" s="35"/>
      <c r="AID171" s="35"/>
      <c r="AIE171" s="35"/>
      <c r="AIF171" s="35"/>
      <c r="AIG171" s="35"/>
      <c r="AIH171" s="35"/>
      <c r="AII171" s="35"/>
      <c r="AIJ171" s="35"/>
      <c r="AIK171" s="35"/>
      <c r="AIL171" s="35"/>
      <c r="AIM171" s="35"/>
      <c r="AIN171" s="35"/>
      <c r="AIO171" s="35"/>
      <c r="AIP171" s="35"/>
      <c r="AIQ171" s="35"/>
      <c r="AIR171" s="35"/>
      <c r="AIS171" s="35"/>
      <c r="AIT171" s="35"/>
      <c r="AIU171" s="35"/>
      <c r="AIV171" s="35"/>
      <c r="AIW171" s="35"/>
      <c r="AIX171" s="35"/>
      <c r="AIY171" s="35"/>
      <c r="AIZ171" s="35"/>
      <c r="AJA171" s="35"/>
      <c r="AJB171" s="35"/>
      <c r="AJC171" s="35"/>
      <c r="AJD171" s="35"/>
      <c r="AJE171" s="35"/>
      <c r="AJF171" s="35"/>
      <c r="AJG171" s="35"/>
      <c r="AJH171" s="35"/>
      <c r="AJI171" s="35"/>
      <c r="AJJ171" s="35"/>
      <c r="AJK171" s="35"/>
      <c r="AJL171" s="35"/>
      <c r="AJM171" s="35"/>
      <c r="AJN171" s="35"/>
      <c r="AJO171" s="35"/>
      <c r="AJP171" s="35"/>
      <c r="AJQ171" s="35"/>
      <c r="AJR171" s="35"/>
      <c r="AJS171" s="35"/>
      <c r="AJT171" s="35"/>
      <c r="AJU171" s="35"/>
      <c r="AJV171" s="35"/>
      <c r="AJW171" s="35"/>
      <c r="AJX171" s="35"/>
      <c r="AJY171" s="35"/>
      <c r="AJZ171" s="35"/>
      <c r="AKA171" s="35"/>
      <c r="AKB171" s="35"/>
      <c r="AKC171" s="35"/>
      <c r="AKD171" s="35"/>
      <c r="AKE171" s="35"/>
      <c r="AKF171" s="35"/>
      <c r="AKG171" s="35"/>
      <c r="AKH171" s="35"/>
      <c r="AKI171" s="35"/>
      <c r="AKJ171" s="35"/>
      <c r="AKK171" s="35"/>
      <c r="AKL171" s="35"/>
      <c r="AKM171" s="35"/>
      <c r="AKN171" s="35"/>
      <c r="AKO171" s="35"/>
      <c r="AKP171" s="35"/>
      <c r="AKQ171" s="35"/>
      <c r="AKR171" s="35"/>
      <c r="AKS171" s="35"/>
      <c r="AKT171" s="35"/>
      <c r="AKU171" s="35"/>
      <c r="AKV171" s="35"/>
      <c r="AKW171" s="35"/>
      <c r="AKX171" s="35"/>
      <c r="AKY171" s="35"/>
      <c r="AKZ171" s="35"/>
      <c r="ALA171" s="35"/>
      <c r="ALB171" s="35"/>
      <c r="ALC171" s="35"/>
      <c r="ALD171" s="35"/>
      <c r="ALE171" s="35"/>
      <c r="ALF171" s="35"/>
      <c r="ALG171" s="35"/>
      <c r="ALH171" s="35"/>
      <c r="ALI171" s="35"/>
      <c r="ALJ171" s="35"/>
      <c r="ALK171" s="35"/>
      <c r="ALL171" s="35"/>
      <c r="ALM171" s="35"/>
      <c r="ALN171" s="35"/>
      <c r="ALO171" s="35"/>
      <c r="ALP171" s="35"/>
      <c r="ALQ171" s="35"/>
      <c r="ALR171" s="35"/>
      <c r="ALS171" s="35"/>
      <c r="ALT171" s="35"/>
      <c r="ALU171" s="35"/>
      <c r="ALV171" s="35"/>
      <c r="ALW171" s="35"/>
      <c r="ALX171" s="35"/>
      <c r="ALY171" s="35"/>
      <c r="ALZ171" s="35"/>
      <c r="AMA171" s="35"/>
      <c r="AMB171" s="35"/>
      <c r="AMC171" s="35"/>
      <c r="AMD171" s="35"/>
      <c r="AME171" s="35"/>
      <c r="AMF171" s="35"/>
      <c r="AMG171" s="35"/>
      <c r="AMH171" s="35"/>
      <c r="AMI171" s="35"/>
      <c r="AMJ171" s="35"/>
      <c r="AMK171" s="35"/>
      <c r="AML171" s="35"/>
      <c r="AMM171" s="35"/>
      <c r="AMN171" s="35"/>
      <c r="AMO171" s="35"/>
      <c r="AMP171" s="35"/>
      <c r="AMQ171" s="35"/>
      <c r="AMR171" s="35"/>
      <c r="AMS171" s="35"/>
      <c r="AMT171" s="35"/>
      <c r="AMU171" s="35"/>
      <c r="AMV171" s="35"/>
      <c r="AMW171" s="35"/>
      <c r="AMX171" s="35"/>
      <c r="AMY171" s="35"/>
      <c r="AMZ171" s="35"/>
      <c r="ANA171" s="35"/>
      <c r="ANB171" s="35"/>
      <c r="ANC171" s="35"/>
      <c r="AND171" s="35"/>
      <c r="ANE171" s="35"/>
      <c r="ANF171" s="35"/>
      <c r="ANG171" s="35"/>
      <c r="ANH171" s="35"/>
      <c r="ANI171" s="35"/>
      <c r="ANJ171" s="35"/>
      <c r="ANK171" s="35"/>
      <c r="ANL171" s="35"/>
      <c r="ANM171" s="35"/>
      <c r="ANN171" s="35"/>
      <c r="ANO171" s="35"/>
      <c r="ANP171" s="35"/>
      <c r="ANQ171" s="35"/>
      <c r="ANR171" s="35"/>
      <c r="ANS171" s="35"/>
      <c r="ANT171" s="35"/>
      <c r="ANU171" s="35"/>
      <c r="ANV171" s="35"/>
      <c r="ANW171" s="35"/>
      <c r="ANX171" s="35"/>
      <c r="ANY171" s="35"/>
      <c r="ANZ171" s="35"/>
      <c r="AOA171" s="35"/>
      <c r="AOB171" s="35"/>
      <c r="AOC171" s="35"/>
      <c r="AOD171" s="35"/>
      <c r="AOE171" s="35"/>
      <c r="AOF171" s="35"/>
      <c r="AOG171" s="35"/>
      <c r="AOH171" s="35"/>
      <c r="AOI171" s="35"/>
      <c r="AOJ171" s="35"/>
      <c r="AOK171" s="35"/>
      <c r="AOL171" s="35"/>
      <c r="AOM171" s="35"/>
      <c r="AON171" s="35"/>
      <c r="AOO171" s="35"/>
      <c r="AOP171" s="35"/>
      <c r="AOQ171" s="35"/>
      <c r="AOR171" s="35"/>
      <c r="AOS171" s="35"/>
      <c r="AOT171" s="35"/>
      <c r="AOU171" s="35"/>
      <c r="AOV171" s="35"/>
      <c r="AOW171" s="35"/>
      <c r="AOX171" s="35"/>
      <c r="AOY171" s="35"/>
      <c r="AOZ171" s="35"/>
      <c r="APA171" s="35"/>
      <c r="APB171" s="35"/>
      <c r="APC171" s="35"/>
      <c r="APD171" s="35"/>
      <c r="APE171" s="35"/>
      <c r="APF171" s="35"/>
      <c r="APG171" s="35"/>
      <c r="APH171" s="35"/>
      <c r="API171" s="35"/>
      <c r="APJ171" s="35"/>
      <c r="APK171" s="35"/>
      <c r="APL171" s="35"/>
      <c r="APM171" s="35"/>
      <c r="APN171" s="35"/>
      <c r="APO171" s="35"/>
      <c r="APP171" s="35"/>
      <c r="APQ171" s="35"/>
      <c r="APR171" s="35"/>
      <c r="APS171" s="35"/>
      <c r="APT171" s="35"/>
      <c r="APU171" s="35"/>
      <c r="APV171" s="35"/>
      <c r="APW171" s="35"/>
      <c r="APX171" s="35"/>
      <c r="APY171" s="35"/>
      <c r="APZ171" s="35"/>
      <c r="AQA171" s="35"/>
      <c r="AQB171" s="35"/>
      <c r="AQC171" s="35"/>
      <c r="AQD171" s="35"/>
      <c r="AQE171" s="35"/>
      <c r="AQF171" s="35"/>
      <c r="AQG171" s="35"/>
      <c r="AQH171" s="35"/>
      <c r="AQI171" s="35"/>
      <c r="AQJ171" s="35"/>
      <c r="AQK171" s="35"/>
      <c r="AQL171" s="35"/>
      <c r="AQM171" s="35"/>
      <c r="AQN171" s="35"/>
      <c r="AQO171" s="35"/>
      <c r="AQP171" s="35"/>
      <c r="AQQ171" s="35"/>
      <c r="AQR171" s="35"/>
      <c r="AQS171" s="35"/>
      <c r="AQT171" s="35"/>
      <c r="AQU171" s="35"/>
      <c r="AQV171" s="35"/>
      <c r="AQW171" s="35"/>
      <c r="AQX171" s="35"/>
      <c r="AQY171" s="35"/>
      <c r="AQZ171" s="35"/>
      <c r="ARA171" s="35"/>
      <c r="ARB171" s="35"/>
      <c r="ARC171" s="35"/>
      <c r="ARD171" s="35"/>
      <c r="ARE171" s="35"/>
      <c r="ARF171" s="35"/>
      <c r="ARG171" s="35"/>
      <c r="ARH171" s="35"/>
      <c r="ARI171" s="35"/>
      <c r="ARJ171" s="35"/>
      <c r="ARK171" s="35"/>
      <c r="ARL171" s="35"/>
      <c r="ARM171" s="35"/>
      <c r="ARN171" s="35"/>
      <c r="ARO171" s="35"/>
      <c r="ARP171" s="35"/>
      <c r="ARQ171" s="35"/>
      <c r="ARR171" s="35"/>
      <c r="ARS171" s="35"/>
      <c r="ART171" s="35"/>
      <c r="ARU171" s="35"/>
      <c r="ARV171" s="35"/>
      <c r="ARW171" s="35"/>
      <c r="ARX171" s="35"/>
      <c r="ARY171" s="35"/>
      <c r="ARZ171" s="35"/>
      <c r="ASA171" s="35"/>
      <c r="ASB171" s="35"/>
      <c r="ASC171" s="35"/>
      <c r="ASD171" s="35"/>
      <c r="ASE171" s="35"/>
      <c r="ASF171" s="35"/>
      <c r="ASG171" s="35"/>
      <c r="ASH171" s="35"/>
      <c r="ASI171" s="35"/>
      <c r="ASJ171" s="35"/>
      <c r="ASK171" s="35"/>
      <c r="ASL171" s="35"/>
      <c r="ASM171" s="35"/>
      <c r="ASN171" s="35"/>
      <c r="ASO171" s="35"/>
      <c r="ASP171" s="35"/>
      <c r="ASQ171" s="35"/>
      <c r="ASR171" s="35"/>
      <c r="ASS171" s="35"/>
      <c r="AST171" s="35"/>
      <c r="ASU171" s="35"/>
      <c r="ASV171" s="35"/>
      <c r="ASW171" s="35"/>
      <c r="ASX171" s="35"/>
      <c r="ASY171" s="35"/>
      <c r="ASZ171" s="35"/>
      <c r="ATA171" s="35"/>
      <c r="ATB171" s="35"/>
      <c r="ATC171" s="35"/>
      <c r="ATD171" s="35"/>
      <c r="ATE171" s="35"/>
      <c r="ATF171" s="35"/>
      <c r="ATG171" s="35"/>
      <c r="ATH171" s="35"/>
      <c r="ATI171" s="35"/>
      <c r="ATJ171" s="35"/>
      <c r="ATK171" s="35"/>
      <c r="ATL171" s="35"/>
      <c r="ATM171" s="35"/>
      <c r="ATN171" s="35"/>
      <c r="ATO171" s="35"/>
      <c r="ATP171" s="35"/>
      <c r="ATQ171" s="35"/>
      <c r="ATR171" s="35"/>
      <c r="ATS171" s="35"/>
      <c r="ATT171" s="35"/>
      <c r="ATU171" s="35"/>
      <c r="ATV171" s="35"/>
      <c r="ATW171" s="35"/>
      <c r="ATX171" s="35"/>
      <c r="ATY171" s="35"/>
      <c r="ATZ171" s="35"/>
      <c r="AUA171" s="35"/>
      <c r="AUB171" s="35"/>
      <c r="AUC171" s="35"/>
      <c r="AUD171" s="35"/>
      <c r="AUE171" s="35"/>
      <c r="AUF171" s="35"/>
      <c r="AUG171" s="35"/>
      <c r="AUH171" s="35"/>
      <c r="AUI171" s="35"/>
      <c r="AUJ171" s="35"/>
      <c r="AUK171" s="35"/>
      <c r="AUL171" s="35"/>
      <c r="AUM171" s="35"/>
      <c r="AUN171" s="35"/>
      <c r="AUO171" s="35"/>
      <c r="AUP171" s="35"/>
      <c r="AUQ171" s="35"/>
      <c r="AUR171" s="35"/>
      <c r="AUS171" s="35"/>
      <c r="AUT171" s="35"/>
      <c r="AUU171" s="35"/>
      <c r="AUV171" s="35"/>
      <c r="AUW171" s="35"/>
      <c r="AUX171" s="35"/>
      <c r="AUY171" s="35"/>
      <c r="AUZ171" s="35"/>
      <c r="AVA171" s="35"/>
      <c r="AVB171" s="35"/>
      <c r="AVC171" s="35"/>
      <c r="AVD171" s="35"/>
      <c r="AVE171" s="35"/>
      <c r="AVF171" s="35"/>
      <c r="AVG171" s="35"/>
      <c r="AVH171" s="35"/>
      <c r="AVI171" s="35"/>
      <c r="AVJ171" s="35"/>
      <c r="AVK171" s="35"/>
      <c r="AVL171" s="35"/>
      <c r="AVM171" s="35"/>
      <c r="AVN171" s="35"/>
      <c r="AVO171" s="35"/>
      <c r="AVP171" s="35"/>
      <c r="AVQ171" s="35"/>
      <c r="AVR171" s="35"/>
      <c r="AVS171" s="35"/>
      <c r="AVT171" s="35"/>
      <c r="AVU171" s="35"/>
      <c r="AVV171" s="35"/>
      <c r="AVW171" s="35"/>
      <c r="AVX171" s="35"/>
      <c r="AVY171" s="35"/>
      <c r="AVZ171" s="35"/>
      <c r="AWA171" s="35"/>
      <c r="AWB171" s="35"/>
      <c r="AWC171" s="35"/>
      <c r="AWD171" s="35"/>
      <c r="AWE171" s="35"/>
      <c r="AWF171" s="35"/>
      <c r="AWG171" s="35"/>
      <c r="AWH171" s="35"/>
      <c r="AWI171" s="35"/>
      <c r="AWJ171" s="35"/>
      <c r="AWK171" s="35"/>
      <c r="AWL171" s="35"/>
      <c r="AWM171" s="35"/>
      <c r="AWN171" s="35"/>
      <c r="AWO171" s="35"/>
      <c r="AWP171" s="35"/>
      <c r="AWQ171" s="35"/>
      <c r="AWR171" s="35"/>
      <c r="AWS171" s="35"/>
      <c r="AWT171" s="35"/>
      <c r="AWU171" s="35"/>
      <c r="AWV171" s="35"/>
      <c r="AWW171" s="35"/>
      <c r="AWX171" s="35"/>
      <c r="AWY171" s="35"/>
      <c r="AWZ171" s="35"/>
      <c r="AXA171" s="35"/>
      <c r="AXB171" s="35"/>
      <c r="AXC171" s="35"/>
      <c r="AXD171" s="35"/>
      <c r="AXE171" s="35"/>
      <c r="AXF171" s="35"/>
      <c r="AXG171" s="35"/>
      <c r="AXH171" s="35"/>
      <c r="AXI171" s="35"/>
      <c r="AXJ171" s="35"/>
      <c r="AXK171" s="35"/>
      <c r="AXL171" s="35"/>
      <c r="AXM171" s="35"/>
      <c r="AXN171" s="35"/>
      <c r="AXO171" s="35"/>
      <c r="AXP171" s="35"/>
      <c r="AXQ171" s="35"/>
      <c r="AXR171" s="35"/>
      <c r="AXS171" s="35"/>
      <c r="AXT171" s="35"/>
      <c r="AXU171" s="35"/>
      <c r="AXV171" s="35"/>
      <c r="AXW171" s="35"/>
      <c r="AXX171" s="35"/>
      <c r="AXY171" s="35"/>
      <c r="AXZ171" s="35"/>
      <c r="AYA171" s="35"/>
      <c r="AYB171" s="35"/>
      <c r="AYC171" s="35"/>
      <c r="AYD171" s="35"/>
      <c r="AYE171" s="35"/>
      <c r="AYF171" s="35"/>
      <c r="AYG171" s="35"/>
      <c r="AYH171" s="35"/>
      <c r="AYI171" s="35"/>
      <c r="AYJ171" s="35"/>
      <c r="AYK171" s="35"/>
      <c r="AYL171" s="35"/>
      <c r="AYM171" s="35"/>
      <c r="AYN171" s="35"/>
      <c r="AYO171" s="35"/>
      <c r="AYP171" s="35"/>
      <c r="AYQ171" s="35"/>
      <c r="AYR171" s="35"/>
      <c r="AYS171" s="35"/>
      <c r="AYT171" s="35"/>
      <c r="AYU171" s="35"/>
      <c r="AYV171" s="35"/>
      <c r="AYW171" s="35"/>
      <c r="AYX171" s="35"/>
      <c r="AYY171" s="35"/>
      <c r="AYZ171" s="35"/>
      <c r="AZA171" s="35"/>
      <c r="AZB171" s="35"/>
      <c r="AZC171" s="35"/>
      <c r="AZD171" s="35"/>
      <c r="AZE171" s="35"/>
      <c r="AZF171" s="35"/>
      <c r="AZG171" s="35"/>
      <c r="AZH171" s="35"/>
      <c r="AZI171" s="35"/>
      <c r="AZJ171" s="35"/>
      <c r="AZK171" s="35"/>
      <c r="AZL171" s="35"/>
      <c r="AZM171" s="35"/>
      <c r="AZN171" s="35"/>
      <c r="AZO171" s="35"/>
      <c r="AZP171" s="35"/>
      <c r="AZQ171" s="35"/>
      <c r="AZR171" s="35"/>
      <c r="AZS171" s="35"/>
      <c r="AZT171" s="35"/>
      <c r="AZU171" s="35"/>
      <c r="AZV171" s="35"/>
      <c r="AZW171" s="35"/>
      <c r="AZX171" s="35"/>
      <c r="AZY171" s="35"/>
      <c r="AZZ171" s="35"/>
      <c r="BAA171" s="35"/>
      <c r="BAB171" s="35"/>
      <c r="BAC171" s="35"/>
      <c r="BAD171" s="35"/>
      <c r="BAE171" s="35"/>
      <c r="BAF171" s="35"/>
      <c r="BAG171" s="35"/>
      <c r="BAH171" s="35"/>
      <c r="BAI171" s="35"/>
      <c r="BAJ171" s="35"/>
      <c r="BAK171" s="35"/>
      <c r="BAL171" s="35"/>
      <c r="BAM171" s="35"/>
      <c r="BAN171" s="35"/>
      <c r="BAO171" s="35"/>
      <c r="BAP171" s="35"/>
      <c r="BAQ171" s="35"/>
      <c r="BAR171" s="35"/>
      <c r="BAS171" s="35"/>
      <c r="BAT171" s="35"/>
      <c r="BAU171" s="35"/>
      <c r="BAV171" s="35"/>
      <c r="BAW171" s="35"/>
      <c r="BAX171" s="35"/>
      <c r="BAY171" s="35"/>
      <c r="BAZ171" s="35"/>
      <c r="BBA171" s="35"/>
      <c r="BBB171" s="35"/>
      <c r="BBC171" s="35"/>
      <c r="BBD171" s="35"/>
      <c r="BBE171" s="35"/>
      <c r="BBF171" s="35"/>
      <c r="BBG171" s="35"/>
      <c r="BBH171" s="35"/>
      <c r="BBI171" s="35"/>
      <c r="BBJ171" s="35"/>
      <c r="BBK171" s="35"/>
      <c r="BBL171" s="35"/>
      <c r="BBM171" s="35"/>
      <c r="BBN171" s="35"/>
      <c r="BBO171" s="35"/>
      <c r="BBP171" s="35"/>
      <c r="BBQ171" s="35"/>
      <c r="BBR171" s="35"/>
      <c r="BBS171" s="35"/>
      <c r="BBT171" s="35"/>
      <c r="BBU171" s="35"/>
      <c r="BBV171" s="35"/>
      <c r="BBW171" s="35"/>
      <c r="BBX171" s="35"/>
      <c r="BBY171" s="35"/>
      <c r="BBZ171" s="35"/>
      <c r="BCA171" s="35"/>
      <c r="BCB171" s="35"/>
      <c r="BCC171" s="35"/>
      <c r="BCD171" s="35"/>
      <c r="BCE171" s="35"/>
      <c r="BCF171" s="35"/>
      <c r="BCG171" s="35"/>
      <c r="BCH171" s="35"/>
      <c r="BCI171" s="35"/>
      <c r="BCJ171" s="35"/>
      <c r="BCK171" s="35"/>
      <c r="BCL171" s="35"/>
      <c r="BCM171" s="35"/>
      <c r="BCN171" s="35"/>
      <c r="BCO171" s="35"/>
      <c r="BCP171" s="35"/>
      <c r="BCQ171" s="35"/>
      <c r="BCR171" s="35"/>
      <c r="BCS171" s="35"/>
      <c r="BCT171" s="35"/>
      <c r="BCU171" s="35"/>
      <c r="BCV171" s="35"/>
      <c r="BCW171" s="35"/>
      <c r="BCX171" s="35"/>
      <c r="BCY171" s="35"/>
      <c r="BCZ171" s="35"/>
      <c r="BDA171" s="35"/>
      <c r="BDB171" s="35"/>
      <c r="BDC171" s="35"/>
      <c r="BDD171" s="35"/>
      <c r="BDE171" s="35"/>
      <c r="BDF171" s="35"/>
      <c r="BDG171" s="35"/>
      <c r="BDH171" s="35"/>
      <c r="BDI171" s="35"/>
      <c r="BDJ171" s="35"/>
      <c r="BDK171" s="35"/>
      <c r="BDL171" s="35"/>
      <c r="BDM171" s="35"/>
      <c r="BDN171" s="35"/>
      <c r="BDO171" s="35"/>
      <c r="BDP171" s="35"/>
      <c r="BDQ171" s="35"/>
      <c r="BDR171" s="35"/>
      <c r="BDS171" s="35"/>
      <c r="BDT171" s="35"/>
      <c r="BDU171" s="35"/>
      <c r="BDV171" s="35"/>
      <c r="BDW171" s="35"/>
      <c r="BDX171" s="35"/>
      <c r="BDY171" s="35"/>
      <c r="BDZ171" s="35"/>
      <c r="BEA171" s="35"/>
      <c r="BEB171" s="35"/>
      <c r="BEC171" s="35"/>
      <c r="BED171" s="35"/>
      <c r="BEE171" s="35"/>
      <c r="BEF171" s="35"/>
      <c r="BEG171" s="35"/>
      <c r="BEH171" s="35"/>
      <c r="BEI171" s="35"/>
      <c r="BEJ171" s="35"/>
      <c r="BEK171" s="35"/>
      <c r="BEL171" s="35"/>
      <c r="BEM171" s="35"/>
      <c r="BEN171" s="35"/>
      <c r="BEO171" s="35"/>
      <c r="BEP171" s="35"/>
      <c r="BEQ171" s="35"/>
      <c r="BER171" s="35"/>
      <c r="BES171" s="35"/>
      <c r="BET171" s="35"/>
      <c r="BEU171" s="35"/>
      <c r="BEV171" s="35"/>
      <c r="BEW171" s="35"/>
      <c r="BEX171" s="35"/>
      <c r="BEY171" s="35"/>
      <c r="BEZ171" s="35"/>
      <c r="BFA171" s="35"/>
      <c r="BFB171" s="35"/>
      <c r="BFC171" s="35"/>
      <c r="BFD171" s="35"/>
      <c r="BFE171" s="35"/>
      <c r="BFF171" s="35"/>
      <c r="BFG171" s="35"/>
      <c r="BFH171" s="35"/>
      <c r="BFI171" s="35"/>
      <c r="BFJ171" s="35"/>
      <c r="BFK171" s="35"/>
      <c r="BFL171" s="35"/>
      <c r="BFM171" s="35"/>
      <c r="BFN171" s="35"/>
      <c r="BFO171" s="35"/>
      <c r="BFP171" s="35"/>
      <c r="BFQ171" s="35"/>
      <c r="BFR171" s="35"/>
      <c r="BFS171" s="35"/>
      <c r="BFT171" s="35"/>
      <c r="BFU171" s="35"/>
      <c r="BFV171" s="35"/>
      <c r="BFW171" s="35"/>
      <c r="BFX171" s="35"/>
      <c r="BFY171" s="35"/>
      <c r="BFZ171" s="35"/>
      <c r="BGA171" s="35"/>
      <c r="BGB171" s="35"/>
      <c r="BGC171" s="35"/>
      <c r="BGD171" s="35"/>
      <c r="BGE171" s="35"/>
      <c r="BGF171" s="35"/>
      <c r="BGG171" s="35"/>
      <c r="BGH171" s="35"/>
      <c r="BGI171" s="35"/>
      <c r="BGJ171" s="35"/>
      <c r="BGK171" s="35"/>
      <c r="BGL171" s="35"/>
      <c r="BGM171" s="35"/>
      <c r="BGN171" s="35"/>
      <c r="BGO171" s="35"/>
      <c r="BGP171" s="35"/>
      <c r="BGQ171" s="35"/>
      <c r="BGR171" s="35"/>
      <c r="BGS171" s="35"/>
      <c r="BGT171" s="35"/>
      <c r="BGU171" s="35"/>
      <c r="BGV171" s="35"/>
      <c r="BGW171" s="35"/>
      <c r="BGX171" s="35"/>
      <c r="BGY171" s="35"/>
      <c r="BGZ171" s="35"/>
      <c r="BHA171" s="35"/>
      <c r="BHB171" s="35"/>
      <c r="BHC171" s="35"/>
      <c r="BHD171" s="35"/>
      <c r="BHE171" s="35"/>
      <c r="BHF171" s="35"/>
      <c r="BHG171" s="35"/>
      <c r="BHH171" s="35"/>
      <c r="BHI171" s="35"/>
      <c r="BHJ171" s="35"/>
      <c r="BHK171" s="35"/>
      <c r="BHL171" s="35"/>
      <c r="BHM171" s="35"/>
      <c r="BHN171" s="35"/>
      <c r="BHO171" s="35"/>
      <c r="BHP171" s="35"/>
      <c r="BHQ171" s="35"/>
      <c r="BHR171" s="35"/>
      <c r="BHS171" s="35"/>
      <c r="BHT171" s="35"/>
      <c r="BHU171" s="35"/>
      <c r="BHV171" s="35"/>
      <c r="BHW171" s="35"/>
      <c r="BHX171" s="35"/>
      <c r="BHY171" s="35"/>
      <c r="BHZ171" s="35"/>
      <c r="BIA171" s="35"/>
      <c r="BIB171" s="35"/>
      <c r="BIC171" s="35"/>
      <c r="BID171" s="35"/>
      <c r="BIE171" s="35"/>
      <c r="BIF171" s="35"/>
      <c r="BIG171" s="35"/>
      <c r="BIH171" s="35"/>
      <c r="BII171" s="35"/>
      <c r="BIJ171" s="35"/>
      <c r="BIK171" s="35"/>
      <c r="BIL171" s="35"/>
      <c r="BIM171" s="35"/>
      <c r="BIN171" s="35"/>
      <c r="BIO171" s="35"/>
      <c r="BIP171" s="35"/>
      <c r="BIQ171" s="35"/>
      <c r="BIR171" s="35"/>
      <c r="BIS171" s="35"/>
      <c r="BIT171" s="35"/>
      <c r="BIU171" s="35"/>
      <c r="BIV171" s="35"/>
      <c r="BIW171" s="35"/>
      <c r="BIX171" s="35"/>
      <c r="BIY171" s="35"/>
      <c r="BIZ171" s="35"/>
      <c r="BJA171" s="35"/>
      <c r="BJB171" s="35"/>
      <c r="BJC171" s="35"/>
      <c r="BJD171" s="35"/>
      <c r="BJE171" s="35"/>
      <c r="BJF171" s="35"/>
      <c r="BJG171" s="35"/>
      <c r="BJH171" s="35"/>
      <c r="BJI171" s="35"/>
      <c r="BJJ171" s="35"/>
      <c r="BJK171" s="35"/>
      <c r="BJL171" s="35"/>
      <c r="BJM171" s="35"/>
      <c r="BJN171" s="35"/>
      <c r="BJO171" s="35"/>
      <c r="BJP171" s="35"/>
      <c r="BJQ171" s="35"/>
      <c r="BJR171" s="35"/>
      <c r="BJS171" s="35"/>
      <c r="BJT171" s="35"/>
      <c r="BJU171" s="35"/>
      <c r="BJV171" s="35"/>
      <c r="BJW171" s="35"/>
      <c r="BJX171" s="35"/>
      <c r="BJY171" s="35"/>
      <c r="BJZ171" s="35"/>
      <c r="BKA171" s="35"/>
      <c r="BKB171" s="35"/>
      <c r="BKC171" s="35"/>
      <c r="BKD171" s="35"/>
      <c r="BKE171" s="35"/>
      <c r="BKF171" s="35"/>
      <c r="BKG171" s="35"/>
      <c r="BKH171" s="35"/>
      <c r="BKI171" s="35"/>
      <c r="BKJ171" s="35"/>
      <c r="BKK171" s="35"/>
      <c r="BKL171" s="35"/>
      <c r="BKM171" s="35"/>
      <c r="BKN171" s="35"/>
      <c r="BKO171" s="35"/>
      <c r="BKP171" s="35"/>
      <c r="BKQ171" s="35"/>
      <c r="BKR171" s="35"/>
      <c r="BKS171" s="35"/>
      <c r="BKT171" s="35"/>
      <c r="BKU171" s="35"/>
      <c r="BKV171" s="35"/>
      <c r="BKW171" s="35"/>
      <c r="BKX171" s="35"/>
      <c r="BKY171" s="35"/>
      <c r="BKZ171" s="35"/>
      <c r="BLA171" s="35"/>
      <c r="BLB171" s="35"/>
      <c r="BLC171" s="35"/>
      <c r="BLD171" s="35"/>
      <c r="BLE171" s="35"/>
      <c r="BLF171" s="35"/>
      <c r="BLG171" s="35"/>
      <c r="BLH171" s="35"/>
      <c r="BLI171" s="35"/>
      <c r="BLJ171" s="35"/>
      <c r="BLK171" s="35"/>
      <c r="BLL171" s="35"/>
      <c r="BLM171" s="35"/>
      <c r="BLN171" s="35"/>
      <c r="BLO171" s="35"/>
      <c r="BLP171" s="35"/>
      <c r="BLQ171" s="35"/>
      <c r="BLR171" s="35"/>
      <c r="BLS171" s="35"/>
      <c r="BLT171" s="35"/>
      <c r="BLU171" s="35"/>
      <c r="BLV171" s="35"/>
      <c r="BLW171" s="35"/>
      <c r="BLX171" s="35"/>
      <c r="BLY171" s="35"/>
      <c r="BLZ171" s="35"/>
      <c r="BMA171" s="35"/>
      <c r="BMB171" s="35"/>
      <c r="BMC171" s="35"/>
      <c r="BMD171" s="35"/>
      <c r="BME171" s="35"/>
      <c r="BMF171" s="35"/>
      <c r="BMG171" s="35"/>
      <c r="BMH171" s="35"/>
      <c r="BMI171" s="35"/>
      <c r="BMJ171" s="35"/>
      <c r="BMK171" s="35"/>
      <c r="BML171" s="35"/>
      <c r="BMM171" s="35"/>
      <c r="BMN171" s="35"/>
      <c r="BMO171" s="35"/>
      <c r="BMP171" s="35"/>
      <c r="BMQ171" s="35"/>
      <c r="BMR171" s="35"/>
      <c r="BMS171" s="35"/>
      <c r="BMT171" s="35"/>
      <c r="BMU171" s="35"/>
      <c r="BMV171" s="35"/>
      <c r="BMW171" s="35"/>
      <c r="BMX171" s="35"/>
      <c r="BMY171" s="35"/>
      <c r="BMZ171" s="35"/>
      <c r="BNA171" s="35"/>
      <c r="BNB171" s="35"/>
      <c r="BNC171" s="35"/>
      <c r="BND171" s="35"/>
      <c r="BNE171" s="35"/>
      <c r="BNF171" s="35"/>
      <c r="BNG171" s="35"/>
      <c r="BNH171" s="35"/>
      <c r="BNI171" s="35"/>
      <c r="BNJ171" s="35"/>
      <c r="BNK171" s="35"/>
      <c r="BNL171" s="35"/>
      <c r="BNM171" s="35"/>
      <c r="BNN171" s="35"/>
      <c r="BNO171" s="35"/>
      <c r="BNP171" s="35"/>
      <c r="BNQ171" s="35"/>
      <c r="BNR171" s="35"/>
      <c r="BNS171" s="35"/>
      <c r="BNT171" s="35"/>
      <c r="BNU171" s="35"/>
      <c r="BNV171" s="35"/>
      <c r="BNW171" s="35"/>
      <c r="BNX171" s="35"/>
      <c r="BNY171" s="35"/>
      <c r="BNZ171" s="35"/>
      <c r="BOA171" s="35"/>
      <c r="BOB171" s="35"/>
      <c r="BOC171" s="35"/>
      <c r="BOD171" s="35"/>
      <c r="BOE171" s="35"/>
      <c r="BOF171" s="35"/>
      <c r="BOG171" s="35"/>
      <c r="BOH171" s="35"/>
      <c r="BOI171" s="35"/>
      <c r="BOJ171" s="35"/>
      <c r="BOK171" s="35"/>
      <c r="BOL171" s="35"/>
      <c r="BOM171" s="35"/>
      <c r="BON171" s="35"/>
      <c r="BOO171" s="35"/>
      <c r="BOP171" s="35"/>
      <c r="BOQ171" s="35"/>
      <c r="BOR171" s="35"/>
      <c r="BOS171" s="35"/>
      <c r="BOT171" s="35"/>
      <c r="BOU171" s="35"/>
      <c r="BOV171" s="35"/>
      <c r="BOW171" s="35"/>
      <c r="BOX171" s="35"/>
      <c r="BOY171" s="35"/>
      <c r="BOZ171" s="35"/>
      <c r="BPA171" s="35"/>
      <c r="BPB171" s="35"/>
      <c r="BPC171" s="35"/>
      <c r="BPD171" s="35"/>
      <c r="BPE171" s="35"/>
      <c r="BPF171" s="35"/>
      <c r="BPG171" s="35"/>
      <c r="BPH171" s="35"/>
      <c r="BPI171" s="35"/>
      <c r="BPJ171" s="35"/>
      <c r="BPK171" s="35"/>
      <c r="BPL171" s="35"/>
      <c r="BPM171" s="35"/>
      <c r="BPN171" s="35"/>
      <c r="BPO171" s="35"/>
      <c r="BPP171" s="35"/>
      <c r="BPQ171" s="35"/>
      <c r="BPR171" s="35"/>
      <c r="BPS171" s="35"/>
      <c r="BPT171" s="35"/>
      <c r="BPU171" s="35"/>
      <c r="BPV171" s="35"/>
      <c r="BPW171" s="35"/>
      <c r="BPX171" s="35"/>
      <c r="BPY171" s="35"/>
      <c r="BPZ171" s="35"/>
      <c r="BQA171" s="35"/>
      <c r="BQB171" s="35"/>
      <c r="BQC171" s="35"/>
      <c r="BQD171" s="35"/>
      <c r="BQE171" s="35"/>
      <c r="BQF171" s="35"/>
      <c r="BQG171" s="35"/>
      <c r="BQH171" s="35"/>
      <c r="BQI171" s="35"/>
      <c r="BQJ171" s="35"/>
      <c r="BQK171" s="35"/>
      <c r="BQL171" s="35"/>
      <c r="BQM171" s="35"/>
      <c r="BQN171" s="35"/>
      <c r="BQO171" s="35"/>
      <c r="BQP171" s="35"/>
      <c r="BQQ171" s="35"/>
      <c r="BQR171" s="35"/>
      <c r="BQS171" s="35"/>
      <c r="BQT171" s="35"/>
      <c r="BQU171" s="35"/>
      <c r="BQV171" s="35"/>
      <c r="BQW171" s="35"/>
      <c r="BQX171" s="35"/>
      <c r="BQY171" s="35"/>
      <c r="BQZ171" s="35"/>
      <c r="BRA171" s="35"/>
      <c r="BRB171" s="35"/>
      <c r="BRC171" s="35"/>
      <c r="BRD171" s="35"/>
      <c r="BRE171" s="35"/>
      <c r="BRF171" s="35"/>
      <c r="BRG171" s="35"/>
      <c r="BRH171" s="35"/>
      <c r="BRI171" s="35"/>
      <c r="BRJ171" s="35"/>
      <c r="BRK171" s="35"/>
      <c r="BRL171" s="35"/>
      <c r="BRM171" s="35"/>
      <c r="BRN171" s="35"/>
      <c r="BRO171" s="35"/>
      <c r="BRP171" s="35"/>
      <c r="BRQ171" s="35"/>
      <c r="BRR171" s="35"/>
      <c r="BRS171" s="35"/>
      <c r="BRT171" s="35"/>
      <c r="BRU171" s="35"/>
      <c r="BRV171" s="35"/>
      <c r="BRW171" s="35"/>
      <c r="BRX171" s="35"/>
      <c r="BRY171" s="35"/>
      <c r="BRZ171" s="35"/>
      <c r="BSA171" s="35"/>
      <c r="BSB171" s="35"/>
      <c r="BSC171" s="35"/>
      <c r="BSD171" s="35"/>
      <c r="BSE171" s="35"/>
      <c r="BSF171" s="35"/>
      <c r="BSG171" s="35"/>
      <c r="BSH171" s="35"/>
      <c r="BSI171" s="35"/>
      <c r="BSJ171" s="35"/>
      <c r="BSK171" s="35"/>
      <c r="BSL171" s="35"/>
    </row>
    <row r="172" spans="1:1858" s="35" customFormat="1" x14ac:dyDescent="0.25">
      <c r="A172" s="29" t="s">
        <v>972</v>
      </c>
      <c r="B172" s="36">
        <v>9</v>
      </c>
      <c r="C172" s="36">
        <v>1</v>
      </c>
      <c r="D172" s="31" t="s">
        <v>697</v>
      </c>
      <c r="E172" s="31" t="s">
        <v>1068</v>
      </c>
      <c r="F172" s="30"/>
      <c r="G172" s="56"/>
      <c r="H172" s="31" t="s">
        <v>787</v>
      </c>
      <c r="I172" s="56"/>
      <c r="J172" s="46" t="s">
        <v>1046</v>
      </c>
      <c r="K172" s="32">
        <v>113.5</v>
      </c>
      <c r="L172" s="32">
        <f t="shared" si="6"/>
        <v>113.5</v>
      </c>
      <c r="M172" s="30"/>
      <c r="N172" s="56" t="s">
        <v>1049</v>
      </c>
      <c r="O172" s="54">
        <v>42983</v>
      </c>
      <c r="P172" s="34"/>
      <c r="Q172" s="34"/>
      <c r="R172" s="56"/>
      <c r="S172" s="56" t="s">
        <v>1006</v>
      </c>
    </row>
    <row r="173" spans="1:1858" s="35" customFormat="1" x14ac:dyDescent="0.25">
      <c r="A173" s="29" t="s">
        <v>972</v>
      </c>
      <c r="B173" s="30">
        <v>8</v>
      </c>
      <c r="C173" s="36">
        <v>1</v>
      </c>
      <c r="D173" s="31" t="s">
        <v>104</v>
      </c>
      <c r="E173" s="31" t="s">
        <v>419</v>
      </c>
      <c r="F173" s="30"/>
      <c r="G173" s="30"/>
      <c r="H173" s="31" t="s">
        <v>634</v>
      </c>
      <c r="I173" s="31" t="s">
        <v>824</v>
      </c>
      <c r="J173" s="30"/>
      <c r="K173" s="32">
        <v>21.5</v>
      </c>
      <c r="L173" s="32">
        <f t="shared" si="6"/>
        <v>21.5</v>
      </c>
      <c r="M173" s="30"/>
      <c r="O173" s="34"/>
      <c r="P173" s="34"/>
      <c r="Q173" s="34"/>
      <c r="R173" s="30"/>
      <c r="S173" s="30" t="s">
        <v>948</v>
      </c>
    </row>
    <row r="174" spans="1:1858" s="35" customFormat="1" x14ac:dyDescent="0.25">
      <c r="A174" s="29" t="s">
        <v>972</v>
      </c>
      <c r="B174" s="36">
        <v>7</v>
      </c>
      <c r="C174" s="36">
        <v>2</v>
      </c>
      <c r="D174" s="31" t="s">
        <v>105</v>
      </c>
      <c r="E174" s="31" t="s">
        <v>420</v>
      </c>
      <c r="F174" s="30"/>
      <c r="G174" s="30"/>
      <c r="H174" s="31" t="s">
        <v>634</v>
      </c>
      <c r="I174" s="31" t="s">
        <v>814</v>
      </c>
      <c r="J174" s="30"/>
      <c r="K174" s="32">
        <v>45</v>
      </c>
      <c r="L174" s="32">
        <f t="shared" si="6"/>
        <v>90</v>
      </c>
      <c r="M174" s="30"/>
      <c r="N174" s="30"/>
      <c r="O174" s="34"/>
      <c r="P174" s="34"/>
      <c r="Q174" s="34"/>
      <c r="R174" s="30"/>
      <c r="S174" s="30" t="s">
        <v>948</v>
      </c>
    </row>
    <row r="175" spans="1:1858" s="82" customFormat="1" x14ac:dyDescent="0.25">
      <c r="A175" s="75" t="s">
        <v>972</v>
      </c>
      <c r="B175" s="76">
        <v>6</v>
      </c>
      <c r="C175" s="76">
        <v>2</v>
      </c>
      <c r="D175" s="77" t="s">
        <v>106</v>
      </c>
      <c r="E175" s="77" t="s">
        <v>1110</v>
      </c>
      <c r="F175" s="79"/>
      <c r="G175" s="79"/>
      <c r="H175" s="77" t="s">
        <v>633</v>
      </c>
      <c r="I175" s="77" t="s">
        <v>848</v>
      </c>
      <c r="J175" s="79"/>
      <c r="K175" s="80">
        <v>1.31</v>
      </c>
      <c r="L175" s="80">
        <f t="shared" si="6"/>
        <v>2.62</v>
      </c>
      <c r="M175" s="79"/>
      <c r="N175" s="79" t="s">
        <v>1004</v>
      </c>
      <c r="O175" s="81">
        <v>43018</v>
      </c>
      <c r="P175" s="85"/>
      <c r="Q175" s="85"/>
      <c r="R175" s="78"/>
      <c r="S175" s="78" t="s">
        <v>1006</v>
      </c>
    </row>
    <row r="176" spans="1:1858" s="35" customFormat="1" x14ac:dyDescent="0.25">
      <c r="A176" s="29" t="s">
        <v>972</v>
      </c>
      <c r="B176" s="56">
        <v>5</v>
      </c>
      <c r="C176" s="56">
        <v>1</v>
      </c>
      <c r="D176" s="31" t="s">
        <v>107</v>
      </c>
      <c r="E176" s="31" t="s">
        <v>421</v>
      </c>
      <c r="F176" s="56"/>
      <c r="G176" s="56"/>
      <c r="H176" s="31" t="s">
        <v>634</v>
      </c>
      <c r="I176" s="31" t="s">
        <v>825</v>
      </c>
      <c r="J176" s="56"/>
      <c r="K176" s="32">
        <v>22</v>
      </c>
      <c r="L176" s="32">
        <f t="shared" si="6"/>
        <v>22</v>
      </c>
      <c r="M176" s="30"/>
      <c r="N176" s="56"/>
      <c r="O176" s="54"/>
      <c r="P176" s="34"/>
      <c r="Q176" s="34"/>
      <c r="R176" s="56"/>
      <c r="S176" s="56" t="s">
        <v>948</v>
      </c>
    </row>
    <row r="177" spans="1:19" s="35" customFormat="1" x14ac:dyDescent="0.25">
      <c r="A177" s="29" t="s">
        <v>972</v>
      </c>
      <c r="B177" s="56">
        <v>4</v>
      </c>
      <c r="C177" s="56">
        <v>1</v>
      </c>
      <c r="D177" s="31" t="s">
        <v>108</v>
      </c>
      <c r="E177" s="31" t="s">
        <v>422</v>
      </c>
      <c r="F177" s="31" t="s">
        <v>771</v>
      </c>
      <c r="G177" s="56"/>
      <c r="H177" s="31" t="s">
        <v>634</v>
      </c>
      <c r="I177" s="31" t="s">
        <v>824</v>
      </c>
      <c r="J177" s="30"/>
      <c r="K177" s="32">
        <v>31.25</v>
      </c>
      <c r="L177" s="32">
        <f t="shared" si="6"/>
        <v>31.25</v>
      </c>
      <c r="M177" s="30"/>
      <c r="N177" s="30"/>
      <c r="O177" s="34"/>
      <c r="P177" s="34"/>
      <c r="Q177" s="34"/>
      <c r="R177" s="30"/>
      <c r="S177" s="30" t="s">
        <v>948</v>
      </c>
    </row>
    <row r="178" spans="1:19" s="35" customFormat="1" x14ac:dyDescent="0.25">
      <c r="A178" s="29" t="s">
        <v>972</v>
      </c>
      <c r="B178" s="36">
        <v>3</v>
      </c>
      <c r="C178" s="36">
        <v>1</v>
      </c>
      <c r="D178" s="31" t="s">
        <v>109</v>
      </c>
      <c r="E178" s="31" t="s">
        <v>423</v>
      </c>
      <c r="F178" s="31" t="s">
        <v>771</v>
      </c>
      <c r="G178" s="30"/>
      <c r="H178" s="31" t="s">
        <v>634</v>
      </c>
      <c r="I178" s="31" t="s">
        <v>824</v>
      </c>
      <c r="J178" s="56"/>
      <c r="K178" s="32">
        <v>32</v>
      </c>
      <c r="L178" s="32">
        <f t="shared" si="6"/>
        <v>32</v>
      </c>
      <c r="M178" s="30"/>
      <c r="N178" s="56"/>
      <c r="O178" s="54"/>
      <c r="P178" s="34"/>
      <c r="Q178" s="34"/>
      <c r="R178" s="30"/>
      <c r="S178" s="56" t="s">
        <v>948</v>
      </c>
    </row>
    <row r="179" spans="1:19" s="35" customFormat="1" x14ac:dyDescent="0.25">
      <c r="A179" s="29" t="s">
        <v>972</v>
      </c>
      <c r="B179" s="36">
        <v>2</v>
      </c>
      <c r="C179" s="36">
        <v>1</v>
      </c>
      <c r="D179" s="31" t="s">
        <v>110</v>
      </c>
      <c r="E179" s="31" t="s">
        <v>424</v>
      </c>
      <c r="F179" s="31" t="s">
        <v>773</v>
      </c>
      <c r="G179" s="56"/>
      <c r="H179" s="31" t="s">
        <v>634</v>
      </c>
      <c r="I179" s="31" t="s">
        <v>849</v>
      </c>
      <c r="J179" s="30"/>
      <c r="K179" s="32">
        <v>172.5</v>
      </c>
      <c r="L179" s="32">
        <f t="shared" si="6"/>
        <v>172.5</v>
      </c>
      <c r="M179" s="30"/>
      <c r="N179" s="30"/>
      <c r="O179" s="34"/>
      <c r="P179" s="34"/>
      <c r="Q179" s="34"/>
      <c r="R179" s="30"/>
      <c r="S179" s="30" t="s">
        <v>948</v>
      </c>
    </row>
    <row r="180" spans="1:19" s="35" customFormat="1" x14ac:dyDescent="0.25">
      <c r="A180" s="29" t="s">
        <v>972</v>
      </c>
      <c r="B180" s="36">
        <v>1</v>
      </c>
      <c r="C180" s="36">
        <v>1</v>
      </c>
      <c r="D180" s="31" t="s">
        <v>111</v>
      </c>
      <c r="E180" s="31" t="s">
        <v>425</v>
      </c>
      <c r="F180" s="31" t="s">
        <v>773</v>
      </c>
      <c r="G180" s="56"/>
      <c r="H180" s="31" t="s">
        <v>634</v>
      </c>
      <c r="I180" s="31" t="s">
        <v>849</v>
      </c>
      <c r="J180" s="30"/>
      <c r="K180" s="32">
        <v>180</v>
      </c>
      <c r="L180" s="32">
        <f t="shared" si="6"/>
        <v>180</v>
      </c>
      <c r="M180" s="30"/>
      <c r="N180" s="30"/>
      <c r="O180" s="34"/>
      <c r="P180" s="34"/>
      <c r="Q180" s="34"/>
      <c r="R180" s="30"/>
      <c r="S180" s="30" t="s">
        <v>948</v>
      </c>
    </row>
    <row r="181" spans="1:19" x14ac:dyDescent="0.25">
      <c r="A181" s="55"/>
      <c r="B181" s="57"/>
      <c r="C181" s="57"/>
      <c r="D181" s="57"/>
      <c r="E181" s="57"/>
      <c r="G181" s="57"/>
      <c r="H181" s="57"/>
      <c r="I181" s="57"/>
      <c r="K181" s="9"/>
      <c r="L181" s="9"/>
      <c r="N181" s="57"/>
      <c r="O181" s="53"/>
      <c r="S181" s="57"/>
    </row>
    <row r="182" spans="1:19" x14ac:dyDescent="0.25">
      <c r="A182" s="55"/>
      <c r="D182" s="57"/>
      <c r="E182" s="57"/>
      <c r="G182" s="57"/>
      <c r="H182" s="57"/>
      <c r="I182" s="57"/>
      <c r="K182" s="9"/>
      <c r="L182" s="9"/>
      <c r="N182" s="57"/>
      <c r="O182" s="53"/>
      <c r="S182" s="57"/>
    </row>
    <row r="183" spans="1:19" s="82" customFormat="1" x14ac:dyDescent="0.25">
      <c r="A183" s="75" t="s">
        <v>973</v>
      </c>
      <c r="B183" s="76">
        <v>8</v>
      </c>
      <c r="C183" s="76">
        <v>4</v>
      </c>
      <c r="D183" s="77" t="s">
        <v>112</v>
      </c>
      <c r="E183" s="77" t="s">
        <v>426</v>
      </c>
      <c r="F183" s="79"/>
      <c r="G183" s="79"/>
      <c r="H183" s="77" t="s">
        <v>633</v>
      </c>
      <c r="I183" s="77" t="s">
        <v>810</v>
      </c>
      <c r="J183" s="79" t="s">
        <v>1040</v>
      </c>
      <c r="K183" s="80"/>
      <c r="L183" s="80">
        <f t="shared" ref="L183:L188" si="7">K183*C183</f>
        <v>0</v>
      </c>
      <c r="M183" s="79"/>
      <c r="N183" s="79"/>
      <c r="O183" s="81"/>
      <c r="P183" s="81"/>
      <c r="Q183" s="81"/>
      <c r="R183" s="79"/>
      <c r="S183" s="79" t="s">
        <v>1006</v>
      </c>
    </row>
    <row r="184" spans="1:19" s="82" customFormat="1" x14ac:dyDescent="0.25">
      <c r="A184" s="75" t="s">
        <v>973</v>
      </c>
      <c r="B184" s="76">
        <v>7</v>
      </c>
      <c r="C184" s="76">
        <v>1</v>
      </c>
      <c r="D184" s="77" t="s">
        <v>113</v>
      </c>
      <c r="E184" s="77" t="s">
        <v>427</v>
      </c>
      <c r="F184" s="79"/>
      <c r="G184" s="79"/>
      <c r="H184" s="77" t="s">
        <v>633</v>
      </c>
      <c r="I184" s="77" t="s">
        <v>850</v>
      </c>
      <c r="J184" s="79" t="s">
        <v>1040</v>
      </c>
      <c r="K184" s="80"/>
      <c r="L184" s="80">
        <f t="shared" si="7"/>
        <v>0</v>
      </c>
      <c r="M184" s="79"/>
      <c r="N184" s="79"/>
      <c r="O184" s="81"/>
      <c r="P184" s="81"/>
      <c r="Q184" s="81"/>
      <c r="R184" s="79"/>
      <c r="S184" s="79" t="s">
        <v>1006</v>
      </c>
    </row>
    <row r="185" spans="1:19" s="82" customFormat="1" x14ac:dyDescent="0.25">
      <c r="A185" s="75" t="s">
        <v>973</v>
      </c>
      <c r="B185" s="76">
        <v>6</v>
      </c>
      <c r="C185" s="76">
        <v>1</v>
      </c>
      <c r="D185" s="77" t="s">
        <v>114</v>
      </c>
      <c r="E185" s="77" t="s">
        <v>428</v>
      </c>
      <c r="F185" s="79"/>
      <c r="G185" s="79"/>
      <c r="H185" s="77" t="s">
        <v>633</v>
      </c>
      <c r="I185" s="77" t="s">
        <v>851</v>
      </c>
      <c r="J185" s="79" t="s">
        <v>1040</v>
      </c>
      <c r="K185" s="80"/>
      <c r="L185" s="80">
        <f t="shared" si="7"/>
        <v>0</v>
      </c>
      <c r="M185" s="79"/>
      <c r="N185" s="79"/>
      <c r="O185" s="81"/>
      <c r="P185" s="81"/>
      <c r="Q185" s="81"/>
      <c r="R185" s="79"/>
      <c r="S185" s="79" t="s">
        <v>1006</v>
      </c>
    </row>
    <row r="186" spans="1:19" s="82" customFormat="1" x14ac:dyDescent="0.25">
      <c r="A186" s="75" t="s">
        <v>973</v>
      </c>
      <c r="B186" s="76">
        <v>5</v>
      </c>
      <c r="C186" s="76">
        <v>2</v>
      </c>
      <c r="D186" s="77" t="s">
        <v>115</v>
      </c>
      <c r="E186" s="77" t="s">
        <v>429</v>
      </c>
      <c r="F186" s="79"/>
      <c r="G186" s="79"/>
      <c r="H186" s="77" t="s">
        <v>633</v>
      </c>
      <c r="I186" s="77" t="s">
        <v>810</v>
      </c>
      <c r="J186" s="79" t="s">
        <v>1040</v>
      </c>
      <c r="K186" s="80"/>
      <c r="L186" s="80">
        <f t="shared" si="7"/>
        <v>0</v>
      </c>
      <c r="M186" s="79"/>
      <c r="N186" s="79"/>
      <c r="O186" s="81"/>
      <c r="P186" s="81"/>
      <c r="Q186" s="81"/>
      <c r="R186" s="79"/>
      <c r="S186" s="79" t="s">
        <v>1006</v>
      </c>
    </row>
    <row r="187" spans="1:19" s="35" customFormat="1" x14ac:dyDescent="0.25">
      <c r="A187" s="29" t="s">
        <v>973</v>
      </c>
      <c r="B187" s="36">
        <v>1</v>
      </c>
      <c r="C187" s="36">
        <v>1</v>
      </c>
      <c r="D187" s="31" t="s">
        <v>684</v>
      </c>
      <c r="E187" s="31" t="s">
        <v>1088</v>
      </c>
      <c r="F187" s="31" t="s">
        <v>1089</v>
      </c>
      <c r="G187" s="30"/>
      <c r="H187" s="31" t="s">
        <v>1084</v>
      </c>
      <c r="I187" s="31" t="s">
        <v>1085</v>
      </c>
      <c r="J187" s="30" t="s">
        <v>1090</v>
      </c>
      <c r="K187" s="32"/>
      <c r="L187" s="32">
        <f>K187*C187</f>
        <v>0</v>
      </c>
      <c r="M187" s="30"/>
      <c r="N187" s="30"/>
      <c r="O187" s="34"/>
      <c r="P187" s="34"/>
      <c r="Q187" s="34"/>
      <c r="R187" s="30"/>
      <c r="S187" s="37" t="s">
        <v>1005</v>
      </c>
    </row>
    <row r="188" spans="1:19" s="35" customFormat="1" x14ac:dyDescent="0.25">
      <c r="A188" s="29" t="s">
        <v>973</v>
      </c>
      <c r="B188" s="36">
        <v>2</v>
      </c>
      <c r="C188" s="36">
        <v>1</v>
      </c>
      <c r="D188" s="31" t="s">
        <v>116</v>
      </c>
      <c r="E188" s="31" t="s">
        <v>430</v>
      </c>
      <c r="F188" s="31" t="s">
        <v>772</v>
      </c>
      <c r="G188" s="56"/>
      <c r="H188" s="31" t="s">
        <v>634</v>
      </c>
      <c r="I188" s="31" t="s">
        <v>807</v>
      </c>
      <c r="J188" s="30"/>
      <c r="K188" s="32"/>
      <c r="L188" s="32">
        <f t="shared" si="7"/>
        <v>0</v>
      </c>
      <c r="M188" s="30"/>
      <c r="N188" s="30"/>
      <c r="O188" s="34"/>
      <c r="P188" s="34"/>
      <c r="Q188" s="34"/>
      <c r="R188" s="30"/>
      <c r="S188" s="30" t="s">
        <v>948</v>
      </c>
    </row>
    <row r="189" spans="1:19" s="35" customFormat="1" x14ac:dyDescent="0.25">
      <c r="A189" s="129" t="s">
        <v>974</v>
      </c>
      <c r="B189" s="130">
        <v>4</v>
      </c>
      <c r="C189" s="130">
        <v>1</v>
      </c>
      <c r="D189" s="131" t="s">
        <v>117</v>
      </c>
      <c r="E189" s="131" t="s">
        <v>431</v>
      </c>
      <c r="F189" s="132"/>
      <c r="G189" s="132"/>
      <c r="H189" s="131" t="s">
        <v>634</v>
      </c>
      <c r="I189" s="131" t="s">
        <v>847</v>
      </c>
      <c r="J189" s="132"/>
      <c r="K189" s="134">
        <v>32</v>
      </c>
      <c r="L189" s="134">
        <f>K189*C189</f>
        <v>32</v>
      </c>
      <c r="M189" s="132"/>
      <c r="N189" s="132"/>
      <c r="O189" s="135"/>
      <c r="P189" s="135"/>
      <c r="Q189" s="135"/>
      <c r="R189" s="132"/>
      <c r="S189" s="132" t="s">
        <v>948</v>
      </c>
    </row>
    <row r="190" spans="1:19" x14ac:dyDescent="0.25">
      <c r="A190" s="55"/>
      <c r="B190" s="57"/>
      <c r="C190" s="57"/>
      <c r="D190" s="57"/>
      <c r="E190" s="57"/>
      <c r="H190" s="57" t="s">
        <v>1078</v>
      </c>
      <c r="I190" s="57"/>
      <c r="K190" s="9">
        <v>53</v>
      </c>
      <c r="L190" s="9"/>
      <c r="N190" s="57"/>
      <c r="O190" s="53"/>
      <c r="S190" s="57"/>
    </row>
    <row r="191" spans="1:19" x14ac:dyDescent="0.25">
      <c r="A191" s="55"/>
      <c r="B191" s="57"/>
      <c r="D191" s="57"/>
      <c r="E191" s="57"/>
      <c r="H191" s="57"/>
      <c r="K191" s="9"/>
      <c r="L191" s="9"/>
      <c r="N191" s="57"/>
      <c r="O191" s="53"/>
      <c r="R191" s="57"/>
      <c r="S191" s="57"/>
    </row>
    <row r="192" spans="1:19" s="35" customFormat="1" x14ac:dyDescent="0.25">
      <c r="A192" s="29" t="s">
        <v>975</v>
      </c>
      <c r="B192" s="36">
        <v>3</v>
      </c>
      <c r="C192" s="36">
        <v>12</v>
      </c>
      <c r="D192" s="31" t="s">
        <v>118</v>
      </c>
      <c r="E192" s="31" t="s">
        <v>432</v>
      </c>
      <c r="F192" s="30"/>
      <c r="G192" s="30"/>
      <c r="H192" s="31" t="s">
        <v>1078</v>
      </c>
      <c r="I192" s="31" t="s">
        <v>823</v>
      </c>
      <c r="J192" s="30" t="s">
        <v>1053</v>
      </c>
      <c r="K192" s="32">
        <v>130</v>
      </c>
      <c r="L192" s="32">
        <f>K192*C192</f>
        <v>1560</v>
      </c>
      <c r="M192" s="30"/>
      <c r="N192" s="30"/>
      <c r="O192" s="34"/>
      <c r="P192" s="34"/>
      <c r="Q192" s="34"/>
      <c r="R192" s="30"/>
      <c r="S192" s="30" t="s">
        <v>1006</v>
      </c>
    </row>
    <row r="193" spans="1:1858" s="82" customFormat="1" x14ac:dyDescent="0.25">
      <c r="A193" s="75" t="s">
        <v>975</v>
      </c>
      <c r="B193" s="76">
        <v>2</v>
      </c>
      <c r="C193" s="76">
        <v>12</v>
      </c>
      <c r="D193" s="95" t="s">
        <v>119</v>
      </c>
      <c r="E193" s="77" t="s">
        <v>1149</v>
      </c>
      <c r="F193" s="79"/>
      <c r="G193" s="79"/>
      <c r="H193" s="77" t="s">
        <v>633</v>
      </c>
      <c r="I193" s="77" t="s">
        <v>830</v>
      </c>
      <c r="J193" s="79"/>
      <c r="K193" s="80">
        <v>1.62</v>
      </c>
      <c r="L193" s="80">
        <f>K193*C193</f>
        <v>19.440000000000001</v>
      </c>
      <c r="M193" s="79"/>
      <c r="N193" s="79" t="s">
        <v>1004</v>
      </c>
      <c r="O193" s="81">
        <v>43018</v>
      </c>
      <c r="P193" s="81"/>
      <c r="Q193" s="81"/>
      <c r="R193" s="79"/>
      <c r="S193" s="79" t="s">
        <v>1006</v>
      </c>
    </row>
    <row r="194" spans="1:1858" s="50" customFormat="1" x14ac:dyDescent="0.25">
      <c r="A194" s="43" t="s">
        <v>975</v>
      </c>
      <c r="B194" s="44">
        <v>1</v>
      </c>
      <c r="C194" s="44">
        <v>1</v>
      </c>
      <c r="D194" s="46" t="s">
        <v>120</v>
      </c>
      <c r="E194" s="46" t="s">
        <v>433</v>
      </c>
      <c r="F194" s="47"/>
      <c r="G194" s="47"/>
      <c r="H194" s="46" t="s">
        <v>651</v>
      </c>
      <c r="I194" s="46" t="s">
        <v>852</v>
      </c>
      <c r="J194" s="47"/>
      <c r="K194" s="48">
        <v>1135.24</v>
      </c>
      <c r="L194" s="48">
        <f>K194*C194</f>
        <v>1135.24</v>
      </c>
      <c r="M194" s="47"/>
      <c r="N194" s="47" t="s">
        <v>1150</v>
      </c>
      <c r="O194" s="49">
        <v>42985</v>
      </c>
      <c r="P194" s="49"/>
      <c r="Q194" s="49"/>
      <c r="R194" s="47"/>
      <c r="S194" s="47" t="s">
        <v>1005</v>
      </c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  <c r="CP194" s="35"/>
      <c r="CQ194" s="35"/>
      <c r="CR194" s="35"/>
      <c r="CS194" s="35"/>
      <c r="CT194" s="35"/>
      <c r="CU194" s="35"/>
      <c r="CV194" s="35"/>
      <c r="CW194" s="35"/>
      <c r="CX194" s="35"/>
      <c r="CY194" s="35"/>
      <c r="CZ194" s="35"/>
      <c r="DA194" s="35"/>
      <c r="DB194" s="35"/>
      <c r="DC194" s="35"/>
      <c r="DD194" s="35"/>
      <c r="DE194" s="35"/>
      <c r="DF194" s="35"/>
      <c r="DG194" s="35"/>
      <c r="DH194" s="35"/>
      <c r="DI194" s="35"/>
      <c r="DJ194" s="35"/>
      <c r="DK194" s="35"/>
      <c r="DL194" s="35"/>
      <c r="DM194" s="35"/>
      <c r="DN194" s="35"/>
      <c r="DO194" s="35"/>
      <c r="DP194" s="35"/>
      <c r="DQ194" s="35"/>
      <c r="DR194" s="35"/>
      <c r="DS194" s="35"/>
      <c r="DT194" s="35"/>
      <c r="DU194" s="35"/>
      <c r="DV194" s="35"/>
      <c r="DW194" s="35"/>
      <c r="DX194" s="35"/>
      <c r="DY194" s="35"/>
      <c r="DZ194" s="35"/>
      <c r="EA194" s="35"/>
      <c r="EB194" s="35"/>
      <c r="EC194" s="35"/>
      <c r="ED194" s="35"/>
      <c r="EE194" s="35"/>
      <c r="EF194" s="35"/>
      <c r="EG194" s="35"/>
      <c r="EH194" s="35"/>
      <c r="EI194" s="35"/>
      <c r="EJ194" s="35"/>
      <c r="EK194" s="35"/>
      <c r="EL194" s="35"/>
      <c r="EM194" s="35"/>
      <c r="EN194" s="35"/>
      <c r="EO194" s="35"/>
      <c r="EP194" s="35"/>
      <c r="EQ194" s="35"/>
      <c r="ER194" s="35"/>
      <c r="ES194" s="35"/>
      <c r="ET194" s="35"/>
      <c r="EU194" s="35"/>
      <c r="EV194" s="35"/>
      <c r="EW194" s="35"/>
      <c r="EX194" s="35"/>
      <c r="EY194" s="35"/>
      <c r="EZ194" s="35"/>
      <c r="FA194" s="35"/>
      <c r="FB194" s="35"/>
      <c r="FC194" s="35"/>
      <c r="FD194" s="35"/>
      <c r="FE194" s="35"/>
      <c r="FF194" s="35"/>
      <c r="FG194" s="35"/>
      <c r="FH194" s="35"/>
      <c r="FI194" s="35"/>
      <c r="FJ194" s="35"/>
      <c r="FK194" s="35"/>
      <c r="FL194" s="35"/>
      <c r="FM194" s="35"/>
      <c r="FN194" s="35"/>
      <c r="FO194" s="35"/>
      <c r="FP194" s="35"/>
      <c r="FQ194" s="35"/>
      <c r="FR194" s="35"/>
      <c r="FS194" s="35"/>
      <c r="FT194" s="35"/>
      <c r="FU194" s="35"/>
      <c r="FV194" s="35"/>
      <c r="FW194" s="35"/>
      <c r="FX194" s="35"/>
      <c r="FY194" s="35"/>
      <c r="FZ194" s="35"/>
      <c r="GA194" s="35"/>
      <c r="GB194" s="35"/>
      <c r="GC194" s="35"/>
      <c r="GD194" s="35"/>
      <c r="GE194" s="35"/>
      <c r="GF194" s="35"/>
      <c r="GG194" s="35"/>
      <c r="GH194" s="35"/>
      <c r="GI194" s="35"/>
      <c r="GJ194" s="35"/>
      <c r="GK194" s="35"/>
      <c r="GL194" s="35"/>
      <c r="GM194" s="35"/>
      <c r="GN194" s="35"/>
      <c r="GO194" s="35"/>
      <c r="GP194" s="35"/>
      <c r="GQ194" s="35"/>
      <c r="GR194" s="35"/>
      <c r="GS194" s="35"/>
      <c r="GT194" s="35"/>
      <c r="GU194" s="35"/>
      <c r="GV194" s="35"/>
      <c r="GW194" s="35"/>
      <c r="GX194" s="35"/>
      <c r="GY194" s="35"/>
      <c r="GZ194" s="35"/>
      <c r="HA194" s="35"/>
      <c r="HB194" s="35"/>
      <c r="HC194" s="35"/>
      <c r="HD194" s="35"/>
      <c r="HE194" s="35"/>
      <c r="HF194" s="35"/>
      <c r="HG194" s="35"/>
      <c r="HH194" s="35"/>
      <c r="HI194" s="35"/>
      <c r="HJ194" s="35"/>
      <c r="HK194" s="35"/>
      <c r="HL194" s="35"/>
      <c r="HM194" s="35"/>
      <c r="HN194" s="35"/>
      <c r="HO194" s="35"/>
      <c r="HP194" s="35"/>
      <c r="HQ194" s="35"/>
      <c r="HR194" s="35"/>
      <c r="HS194" s="35"/>
      <c r="HT194" s="35"/>
      <c r="HU194" s="35"/>
      <c r="HV194" s="35"/>
      <c r="HW194" s="35"/>
      <c r="HX194" s="35"/>
      <c r="HY194" s="35"/>
      <c r="HZ194" s="35"/>
      <c r="IA194" s="35"/>
      <c r="IB194" s="35"/>
      <c r="IC194" s="35"/>
      <c r="ID194" s="35"/>
      <c r="IE194" s="35"/>
      <c r="IF194" s="35"/>
      <c r="IG194" s="35"/>
      <c r="IH194" s="35"/>
      <c r="II194" s="35"/>
      <c r="IJ194" s="35"/>
      <c r="IK194" s="35"/>
      <c r="IL194" s="35"/>
      <c r="IM194" s="35"/>
      <c r="IN194" s="35"/>
      <c r="IO194" s="35"/>
      <c r="IP194" s="35"/>
      <c r="IQ194" s="35"/>
      <c r="IR194" s="35"/>
      <c r="IS194" s="35"/>
      <c r="IT194" s="35"/>
      <c r="IU194" s="35"/>
      <c r="IV194" s="35"/>
      <c r="IW194" s="35"/>
      <c r="IX194" s="35"/>
      <c r="IY194" s="35"/>
      <c r="IZ194" s="35"/>
      <c r="JA194" s="35"/>
      <c r="JB194" s="35"/>
      <c r="JC194" s="35"/>
      <c r="JD194" s="35"/>
      <c r="JE194" s="35"/>
      <c r="JF194" s="35"/>
      <c r="JG194" s="35"/>
      <c r="JH194" s="35"/>
      <c r="JI194" s="35"/>
      <c r="JJ194" s="35"/>
      <c r="JK194" s="35"/>
      <c r="JL194" s="35"/>
      <c r="JM194" s="35"/>
      <c r="JN194" s="35"/>
      <c r="JO194" s="35"/>
      <c r="JP194" s="35"/>
      <c r="JQ194" s="35"/>
      <c r="JR194" s="35"/>
      <c r="JS194" s="35"/>
      <c r="JT194" s="35"/>
      <c r="JU194" s="35"/>
      <c r="JV194" s="35"/>
      <c r="JW194" s="35"/>
      <c r="JX194" s="35"/>
      <c r="JY194" s="35"/>
      <c r="JZ194" s="35"/>
      <c r="KA194" s="35"/>
      <c r="KB194" s="35"/>
      <c r="KC194" s="35"/>
      <c r="KD194" s="35"/>
      <c r="KE194" s="35"/>
      <c r="KF194" s="35"/>
      <c r="KG194" s="35"/>
      <c r="KH194" s="35"/>
      <c r="KI194" s="35"/>
      <c r="KJ194" s="35"/>
      <c r="KK194" s="35"/>
      <c r="KL194" s="35"/>
      <c r="KM194" s="35"/>
      <c r="KN194" s="35"/>
      <c r="KO194" s="35"/>
      <c r="KP194" s="35"/>
      <c r="KQ194" s="35"/>
      <c r="KR194" s="35"/>
      <c r="KS194" s="35"/>
      <c r="KT194" s="35"/>
      <c r="KU194" s="35"/>
      <c r="KV194" s="35"/>
      <c r="KW194" s="35"/>
      <c r="KX194" s="35"/>
      <c r="KY194" s="35"/>
      <c r="KZ194" s="35"/>
      <c r="LA194" s="35"/>
      <c r="LB194" s="35"/>
      <c r="LC194" s="35"/>
      <c r="LD194" s="35"/>
      <c r="LE194" s="35"/>
      <c r="LF194" s="35"/>
      <c r="LG194" s="35"/>
      <c r="LH194" s="35"/>
      <c r="LI194" s="35"/>
      <c r="LJ194" s="35"/>
      <c r="LK194" s="35"/>
      <c r="LL194" s="35"/>
      <c r="LM194" s="35"/>
      <c r="LN194" s="35"/>
      <c r="LO194" s="35"/>
      <c r="LP194" s="35"/>
      <c r="LQ194" s="35"/>
      <c r="LR194" s="35"/>
      <c r="LS194" s="35"/>
      <c r="LT194" s="35"/>
      <c r="LU194" s="35"/>
      <c r="LV194" s="35"/>
      <c r="LW194" s="35"/>
      <c r="LX194" s="35"/>
      <c r="LY194" s="35"/>
      <c r="LZ194" s="35"/>
      <c r="MA194" s="35"/>
      <c r="MB194" s="35"/>
      <c r="MC194" s="35"/>
      <c r="MD194" s="35"/>
      <c r="ME194" s="35"/>
      <c r="MF194" s="35"/>
      <c r="MG194" s="35"/>
      <c r="MH194" s="35"/>
      <c r="MI194" s="35"/>
      <c r="MJ194" s="35"/>
      <c r="MK194" s="35"/>
      <c r="ML194" s="35"/>
      <c r="MM194" s="35"/>
      <c r="MN194" s="35"/>
      <c r="MO194" s="35"/>
      <c r="MP194" s="35"/>
      <c r="MQ194" s="35"/>
      <c r="MR194" s="35"/>
      <c r="MS194" s="35"/>
      <c r="MT194" s="35"/>
      <c r="MU194" s="35"/>
      <c r="MV194" s="35"/>
      <c r="MW194" s="35"/>
      <c r="MX194" s="35"/>
      <c r="MY194" s="35"/>
      <c r="MZ194" s="35"/>
      <c r="NA194" s="35"/>
      <c r="NB194" s="35"/>
      <c r="NC194" s="35"/>
      <c r="ND194" s="35"/>
      <c r="NE194" s="35"/>
      <c r="NF194" s="35"/>
      <c r="NG194" s="35"/>
      <c r="NH194" s="35"/>
      <c r="NI194" s="35"/>
      <c r="NJ194" s="35"/>
      <c r="NK194" s="35"/>
      <c r="NL194" s="35"/>
      <c r="NM194" s="35"/>
      <c r="NN194" s="35"/>
      <c r="NO194" s="35"/>
      <c r="NP194" s="35"/>
      <c r="NQ194" s="35"/>
      <c r="NR194" s="35"/>
      <c r="NS194" s="35"/>
      <c r="NT194" s="35"/>
      <c r="NU194" s="35"/>
      <c r="NV194" s="35"/>
      <c r="NW194" s="35"/>
      <c r="NX194" s="35"/>
      <c r="NY194" s="35"/>
      <c r="NZ194" s="35"/>
      <c r="OA194" s="35"/>
      <c r="OB194" s="35"/>
      <c r="OC194" s="35"/>
      <c r="OD194" s="35"/>
      <c r="OE194" s="35"/>
      <c r="OF194" s="35"/>
      <c r="OG194" s="35"/>
      <c r="OH194" s="35"/>
      <c r="OI194" s="35"/>
      <c r="OJ194" s="35"/>
      <c r="OK194" s="35"/>
      <c r="OL194" s="35"/>
      <c r="OM194" s="35"/>
      <c r="ON194" s="35"/>
      <c r="OO194" s="35"/>
      <c r="OP194" s="35"/>
      <c r="OQ194" s="35"/>
      <c r="OR194" s="35"/>
      <c r="OS194" s="35"/>
      <c r="OT194" s="35"/>
      <c r="OU194" s="35"/>
      <c r="OV194" s="35"/>
      <c r="OW194" s="35"/>
      <c r="OX194" s="35"/>
      <c r="OY194" s="35"/>
      <c r="OZ194" s="35"/>
      <c r="PA194" s="35"/>
      <c r="PB194" s="35"/>
      <c r="PC194" s="35"/>
      <c r="PD194" s="35"/>
      <c r="PE194" s="35"/>
      <c r="PF194" s="35"/>
      <c r="PG194" s="35"/>
      <c r="PH194" s="35"/>
      <c r="PI194" s="35"/>
      <c r="PJ194" s="35"/>
      <c r="PK194" s="35"/>
      <c r="PL194" s="35"/>
      <c r="PM194" s="35"/>
      <c r="PN194" s="35"/>
      <c r="PO194" s="35"/>
      <c r="PP194" s="35"/>
      <c r="PQ194" s="35"/>
      <c r="PR194" s="35"/>
      <c r="PS194" s="35"/>
      <c r="PT194" s="35"/>
      <c r="PU194" s="35"/>
      <c r="PV194" s="35"/>
      <c r="PW194" s="35"/>
      <c r="PX194" s="35"/>
      <c r="PY194" s="35"/>
      <c r="PZ194" s="35"/>
      <c r="QA194" s="35"/>
      <c r="QB194" s="35"/>
      <c r="QC194" s="35"/>
      <c r="QD194" s="35"/>
      <c r="QE194" s="35"/>
      <c r="QF194" s="35"/>
      <c r="QG194" s="35"/>
      <c r="QH194" s="35"/>
      <c r="QI194" s="35"/>
      <c r="QJ194" s="35"/>
      <c r="QK194" s="35"/>
      <c r="QL194" s="35"/>
      <c r="QM194" s="35"/>
      <c r="QN194" s="35"/>
      <c r="QO194" s="35"/>
      <c r="QP194" s="35"/>
      <c r="QQ194" s="35"/>
      <c r="QR194" s="35"/>
      <c r="QS194" s="35"/>
      <c r="QT194" s="35"/>
      <c r="QU194" s="35"/>
      <c r="QV194" s="35"/>
      <c r="QW194" s="35"/>
      <c r="QX194" s="35"/>
      <c r="QY194" s="35"/>
      <c r="QZ194" s="35"/>
      <c r="RA194" s="35"/>
      <c r="RB194" s="35"/>
      <c r="RC194" s="35"/>
      <c r="RD194" s="35"/>
      <c r="RE194" s="35"/>
      <c r="RF194" s="35"/>
      <c r="RG194" s="35"/>
      <c r="RH194" s="35"/>
      <c r="RI194" s="35"/>
      <c r="RJ194" s="35"/>
      <c r="RK194" s="35"/>
      <c r="RL194" s="35"/>
      <c r="RM194" s="35"/>
      <c r="RN194" s="35"/>
      <c r="RO194" s="35"/>
      <c r="RP194" s="35"/>
      <c r="RQ194" s="35"/>
      <c r="RR194" s="35"/>
      <c r="RS194" s="35"/>
      <c r="RT194" s="35"/>
      <c r="RU194" s="35"/>
      <c r="RV194" s="35"/>
      <c r="RW194" s="35"/>
      <c r="RX194" s="35"/>
      <c r="RY194" s="35"/>
      <c r="RZ194" s="35"/>
      <c r="SA194" s="35"/>
      <c r="SB194" s="35"/>
      <c r="SC194" s="35"/>
      <c r="SD194" s="35"/>
      <c r="SE194" s="35"/>
      <c r="SF194" s="35"/>
      <c r="SG194" s="35"/>
      <c r="SH194" s="35"/>
      <c r="SI194" s="35"/>
      <c r="SJ194" s="35"/>
      <c r="SK194" s="35"/>
      <c r="SL194" s="35"/>
      <c r="SM194" s="35"/>
      <c r="SN194" s="35"/>
      <c r="SO194" s="35"/>
      <c r="SP194" s="35"/>
      <c r="SQ194" s="35"/>
      <c r="SR194" s="35"/>
      <c r="SS194" s="35"/>
      <c r="ST194" s="35"/>
      <c r="SU194" s="35"/>
      <c r="SV194" s="35"/>
      <c r="SW194" s="35"/>
      <c r="SX194" s="35"/>
      <c r="SY194" s="35"/>
      <c r="SZ194" s="35"/>
      <c r="TA194" s="35"/>
      <c r="TB194" s="35"/>
      <c r="TC194" s="35"/>
      <c r="TD194" s="35"/>
      <c r="TE194" s="35"/>
      <c r="TF194" s="35"/>
      <c r="TG194" s="35"/>
      <c r="TH194" s="35"/>
      <c r="TI194" s="35"/>
      <c r="TJ194" s="35"/>
      <c r="TK194" s="35"/>
      <c r="TL194" s="35"/>
      <c r="TM194" s="35"/>
      <c r="TN194" s="35"/>
      <c r="TO194" s="35"/>
      <c r="TP194" s="35"/>
      <c r="TQ194" s="35"/>
      <c r="TR194" s="35"/>
      <c r="TS194" s="35"/>
      <c r="TT194" s="35"/>
      <c r="TU194" s="35"/>
      <c r="TV194" s="35"/>
      <c r="TW194" s="35"/>
      <c r="TX194" s="35"/>
      <c r="TY194" s="35"/>
      <c r="TZ194" s="35"/>
      <c r="UA194" s="35"/>
      <c r="UB194" s="35"/>
      <c r="UC194" s="35"/>
      <c r="UD194" s="35"/>
      <c r="UE194" s="35"/>
      <c r="UF194" s="35"/>
      <c r="UG194" s="35"/>
      <c r="UH194" s="35"/>
      <c r="UI194" s="35"/>
      <c r="UJ194" s="35"/>
      <c r="UK194" s="35"/>
      <c r="UL194" s="35"/>
      <c r="UM194" s="35"/>
      <c r="UN194" s="35"/>
      <c r="UO194" s="35"/>
      <c r="UP194" s="35"/>
      <c r="UQ194" s="35"/>
      <c r="UR194" s="35"/>
      <c r="US194" s="35"/>
      <c r="UT194" s="35"/>
      <c r="UU194" s="35"/>
      <c r="UV194" s="35"/>
      <c r="UW194" s="35"/>
      <c r="UX194" s="35"/>
      <c r="UY194" s="35"/>
      <c r="UZ194" s="35"/>
      <c r="VA194" s="35"/>
      <c r="VB194" s="35"/>
      <c r="VC194" s="35"/>
      <c r="VD194" s="35"/>
      <c r="VE194" s="35"/>
      <c r="VF194" s="35"/>
      <c r="VG194" s="35"/>
      <c r="VH194" s="35"/>
      <c r="VI194" s="35"/>
      <c r="VJ194" s="35"/>
      <c r="VK194" s="35"/>
      <c r="VL194" s="35"/>
      <c r="VM194" s="35"/>
      <c r="VN194" s="35"/>
      <c r="VO194" s="35"/>
      <c r="VP194" s="35"/>
      <c r="VQ194" s="35"/>
      <c r="VR194" s="35"/>
      <c r="VS194" s="35"/>
      <c r="VT194" s="35"/>
      <c r="VU194" s="35"/>
      <c r="VV194" s="35"/>
      <c r="VW194" s="35"/>
      <c r="VX194" s="35"/>
      <c r="VY194" s="35"/>
      <c r="VZ194" s="35"/>
      <c r="WA194" s="35"/>
      <c r="WB194" s="35"/>
      <c r="WC194" s="35"/>
      <c r="WD194" s="35"/>
      <c r="WE194" s="35"/>
      <c r="WF194" s="35"/>
      <c r="WG194" s="35"/>
      <c r="WH194" s="35"/>
      <c r="WI194" s="35"/>
      <c r="WJ194" s="35"/>
      <c r="WK194" s="35"/>
      <c r="WL194" s="35"/>
      <c r="WM194" s="35"/>
      <c r="WN194" s="35"/>
      <c r="WO194" s="35"/>
      <c r="WP194" s="35"/>
      <c r="WQ194" s="35"/>
      <c r="WR194" s="35"/>
      <c r="WS194" s="35"/>
      <c r="WT194" s="35"/>
      <c r="WU194" s="35"/>
      <c r="WV194" s="35"/>
      <c r="WW194" s="35"/>
      <c r="WX194" s="35"/>
      <c r="WY194" s="35"/>
      <c r="WZ194" s="35"/>
      <c r="XA194" s="35"/>
      <c r="XB194" s="35"/>
      <c r="XC194" s="35"/>
      <c r="XD194" s="35"/>
      <c r="XE194" s="35"/>
      <c r="XF194" s="35"/>
      <c r="XG194" s="35"/>
      <c r="XH194" s="35"/>
      <c r="XI194" s="35"/>
      <c r="XJ194" s="35"/>
      <c r="XK194" s="35"/>
      <c r="XL194" s="35"/>
      <c r="XM194" s="35"/>
      <c r="XN194" s="35"/>
      <c r="XO194" s="35"/>
      <c r="XP194" s="35"/>
      <c r="XQ194" s="35"/>
      <c r="XR194" s="35"/>
      <c r="XS194" s="35"/>
      <c r="XT194" s="35"/>
      <c r="XU194" s="35"/>
      <c r="XV194" s="35"/>
      <c r="XW194" s="35"/>
      <c r="XX194" s="35"/>
      <c r="XY194" s="35"/>
      <c r="XZ194" s="35"/>
      <c r="YA194" s="35"/>
      <c r="YB194" s="35"/>
      <c r="YC194" s="35"/>
      <c r="YD194" s="35"/>
      <c r="YE194" s="35"/>
      <c r="YF194" s="35"/>
      <c r="YG194" s="35"/>
      <c r="YH194" s="35"/>
      <c r="YI194" s="35"/>
      <c r="YJ194" s="35"/>
      <c r="YK194" s="35"/>
      <c r="YL194" s="35"/>
      <c r="YM194" s="35"/>
      <c r="YN194" s="35"/>
      <c r="YO194" s="35"/>
      <c r="YP194" s="35"/>
      <c r="YQ194" s="35"/>
      <c r="YR194" s="35"/>
      <c r="YS194" s="35"/>
      <c r="YT194" s="35"/>
      <c r="YU194" s="35"/>
      <c r="YV194" s="35"/>
      <c r="YW194" s="35"/>
      <c r="YX194" s="35"/>
      <c r="YY194" s="35"/>
      <c r="YZ194" s="35"/>
      <c r="ZA194" s="35"/>
      <c r="ZB194" s="35"/>
      <c r="ZC194" s="35"/>
      <c r="ZD194" s="35"/>
      <c r="ZE194" s="35"/>
      <c r="ZF194" s="35"/>
      <c r="ZG194" s="35"/>
      <c r="ZH194" s="35"/>
      <c r="ZI194" s="35"/>
      <c r="ZJ194" s="35"/>
      <c r="ZK194" s="35"/>
      <c r="ZL194" s="35"/>
      <c r="ZM194" s="35"/>
      <c r="ZN194" s="35"/>
      <c r="ZO194" s="35"/>
      <c r="ZP194" s="35"/>
      <c r="ZQ194" s="35"/>
      <c r="ZR194" s="35"/>
      <c r="ZS194" s="35"/>
      <c r="ZT194" s="35"/>
      <c r="ZU194" s="35"/>
      <c r="ZV194" s="35"/>
      <c r="ZW194" s="35"/>
      <c r="ZX194" s="35"/>
      <c r="ZY194" s="35"/>
      <c r="ZZ194" s="35"/>
      <c r="AAA194" s="35"/>
      <c r="AAB194" s="35"/>
      <c r="AAC194" s="35"/>
      <c r="AAD194" s="35"/>
      <c r="AAE194" s="35"/>
      <c r="AAF194" s="35"/>
      <c r="AAG194" s="35"/>
      <c r="AAH194" s="35"/>
      <c r="AAI194" s="35"/>
      <c r="AAJ194" s="35"/>
      <c r="AAK194" s="35"/>
      <c r="AAL194" s="35"/>
      <c r="AAM194" s="35"/>
      <c r="AAN194" s="35"/>
      <c r="AAO194" s="35"/>
      <c r="AAP194" s="35"/>
      <c r="AAQ194" s="35"/>
      <c r="AAR194" s="35"/>
      <c r="AAS194" s="35"/>
      <c r="AAT194" s="35"/>
      <c r="AAU194" s="35"/>
      <c r="AAV194" s="35"/>
      <c r="AAW194" s="35"/>
      <c r="AAX194" s="35"/>
      <c r="AAY194" s="35"/>
      <c r="AAZ194" s="35"/>
      <c r="ABA194" s="35"/>
      <c r="ABB194" s="35"/>
      <c r="ABC194" s="35"/>
      <c r="ABD194" s="35"/>
      <c r="ABE194" s="35"/>
      <c r="ABF194" s="35"/>
      <c r="ABG194" s="35"/>
      <c r="ABH194" s="35"/>
      <c r="ABI194" s="35"/>
      <c r="ABJ194" s="35"/>
      <c r="ABK194" s="35"/>
      <c r="ABL194" s="35"/>
      <c r="ABM194" s="35"/>
      <c r="ABN194" s="35"/>
      <c r="ABO194" s="35"/>
      <c r="ABP194" s="35"/>
      <c r="ABQ194" s="35"/>
      <c r="ABR194" s="35"/>
      <c r="ABS194" s="35"/>
      <c r="ABT194" s="35"/>
      <c r="ABU194" s="35"/>
      <c r="ABV194" s="35"/>
      <c r="ABW194" s="35"/>
      <c r="ABX194" s="35"/>
      <c r="ABY194" s="35"/>
      <c r="ABZ194" s="35"/>
      <c r="ACA194" s="35"/>
      <c r="ACB194" s="35"/>
      <c r="ACC194" s="35"/>
      <c r="ACD194" s="35"/>
      <c r="ACE194" s="35"/>
      <c r="ACF194" s="35"/>
      <c r="ACG194" s="35"/>
      <c r="ACH194" s="35"/>
      <c r="ACI194" s="35"/>
      <c r="ACJ194" s="35"/>
      <c r="ACK194" s="35"/>
      <c r="ACL194" s="35"/>
      <c r="ACM194" s="35"/>
      <c r="ACN194" s="35"/>
      <c r="ACO194" s="35"/>
      <c r="ACP194" s="35"/>
      <c r="ACQ194" s="35"/>
      <c r="ACR194" s="35"/>
      <c r="ACS194" s="35"/>
      <c r="ACT194" s="35"/>
      <c r="ACU194" s="35"/>
      <c r="ACV194" s="35"/>
      <c r="ACW194" s="35"/>
      <c r="ACX194" s="35"/>
      <c r="ACY194" s="35"/>
      <c r="ACZ194" s="35"/>
      <c r="ADA194" s="35"/>
      <c r="ADB194" s="35"/>
      <c r="ADC194" s="35"/>
      <c r="ADD194" s="35"/>
      <c r="ADE194" s="35"/>
      <c r="ADF194" s="35"/>
      <c r="ADG194" s="35"/>
      <c r="ADH194" s="35"/>
      <c r="ADI194" s="35"/>
      <c r="ADJ194" s="35"/>
      <c r="ADK194" s="35"/>
      <c r="ADL194" s="35"/>
      <c r="ADM194" s="35"/>
      <c r="ADN194" s="35"/>
      <c r="ADO194" s="35"/>
      <c r="ADP194" s="35"/>
      <c r="ADQ194" s="35"/>
      <c r="ADR194" s="35"/>
      <c r="ADS194" s="35"/>
      <c r="ADT194" s="35"/>
      <c r="ADU194" s="35"/>
      <c r="ADV194" s="35"/>
      <c r="ADW194" s="35"/>
      <c r="ADX194" s="35"/>
      <c r="ADY194" s="35"/>
      <c r="ADZ194" s="35"/>
      <c r="AEA194" s="35"/>
      <c r="AEB194" s="35"/>
      <c r="AEC194" s="35"/>
      <c r="AED194" s="35"/>
      <c r="AEE194" s="35"/>
      <c r="AEF194" s="35"/>
      <c r="AEG194" s="35"/>
      <c r="AEH194" s="35"/>
      <c r="AEI194" s="35"/>
      <c r="AEJ194" s="35"/>
      <c r="AEK194" s="35"/>
      <c r="AEL194" s="35"/>
      <c r="AEM194" s="35"/>
      <c r="AEN194" s="35"/>
      <c r="AEO194" s="35"/>
      <c r="AEP194" s="35"/>
      <c r="AEQ194" s="35"/>
      <c r="AER194" s="35"/>
      <c r="AES194" s="35"/>
      <c r="AET194" s="35"/>
      <c r="AEU194" s="35"/>
      <c r="AEV194" s="35"/>
      <c r="AEW194" s="35"/>
      <c r="AEX194" s="35"/>
      <c r="AEY194" s="35"/>
      <c r="AEZ194" s="35"/>
      <c r="AFA194" s="35"/>
      <c r="AFB194" s="35"/>
      <c r="AFC194" s="35"/>
      <c r="AFD194" s="35"/>
      <c r="AFE194" s="35"/>
      <c r="AFF194" s="35"/>
      <c r="AFG194" s="35"/>
      <c r="AFH194" s="35"/>
      <c r="AFI194" s="35"/>
      <c r="AFJ194" s="35"/>
      <c r="AFK194" s="35"/>
      <c r="AFL194" s="35"/>
      <c r="AFM194" s="35"/>
      <c r="AFN194" s="35"/>
      <c r="AFO194" s="35"/>
      <c r="AFP194" s="35"/>
      <c r="AFQ194" s="35"/>
      <c r="AFR194" s="35"/>
      <c r="AFS194" s="35"/>
      <c r="AFT194" s="35"/>
      <c r="AFU194" s="35"/>
      <c r="AFV194" s="35"/>
      <c r="AFW194" s="35"/>
      <c r="AFX194" s="35"/>
      <c r="AFY194" s="35"/>
      <c r="AFZ194" s="35"/>
      <c r="AGA194" s="35"/>
      <c r="AGB194" s="35"/>
      <c r="AGC194" s="35"/>
      <c r="AGD194" s="35"/>
      <c r="AGE194" s="35"/>
      <c r="AGF194" s="35"/>
      <c r="AGG194" s="35"/>
      <c r="AGH194" s="35"/>
      <c r="AGI194" s="35"/>
      <c r="AGJ194" s="35"/>
      <c r="AGK194" s="35"/>
      <c r="AGL194" s="35"/>
      <c r="AGM194" s="35"/>
      <c r="AGN194" s="35"/>
      <c r="AGO194" s="35"/>
      <c r="AGP194" s="35"/>
      <c r="AGQ194" s="35"/>
      <c r="AGR194" s="35"/>
      <c r="AGS194" s="35"/>
      <c r="AGT194" s="35"/>
      <c r="AGU194" s="35"/>
      <c r="AGV194" s="35"/>
      <c r="AGW194" s="35"/>
      <c r="AGX194" s="35"/>
      <c r="AGY194" s="35"/>
      <c r="AGZ194" s="35"/>
      <c r="AHA194" s="35"/>
      <c r="AHB194" s="35"/>
      <c r="AHC194" s="35"/>
      <c r="AHD194" s="35"/>
      <c r="AHE194" s="35"/>
      <c r="AHF194" s="35"/>
      <c r="AHG194" s="35"/>
      <c r="AHH194" s="35"/>
      <c r="AHI194" s="35"/>
      <c r="AHJ194" s="35"/>
      <c r="AHK194" s="35"/>
      <c r="AHL194" s="35"/>
      <c r="AHM194" s="35"/>
      <c r="AHN194" s="35"/>
      <c r="AHO194" s="35"/>
      <c r="AHP194" s="35"/>
      <c r="AHQ194" s="35"/>
      <c r="AHR194" s="35"/>
      <c r="AHS194" s="35"/>
      <c r="AHT194" s="35"/>
      <c r="AHU194" s="35"/>
      <c r="AHV194" s="35"/>
      <c r="AHW194" s="35"/>
      <c r="AHX194" s="35"/>
      <c r="AHY194" s="35"/>
      <c r="AHZ194" s="35"/>
      <c r="AIA194" s="35"/>
      <c r="AIB194" s="35"/>
      <c r="AIC194" s="35"/>
      <c r="AID194" s="35"/>
      <c r="AIE194" s="35"/>
      <c r="AIF194" s="35"/>
      <c r="AIG194" s="35"/>
      <c r="AIH194" s="35"/>
      <c r="AII194" s="35"/>
      <c r="AIJ194" s="35"/>
      <c r="AIK194" s="35"/>
      <c r="AIL194" s="35"/>
      <c r="AIM194" s="35"/>
      <c r="AIN194" s="35"/>
      <c r="AIO194" s="35"/>
      <c r="AIP194" s="35"/>
      <c r="AIQ194" s="35"/>
      <c r="AIR194" s="35"/>
      <c r="AIS194" s="35"/>
      <c r="AIT194" s="35"/>
      <c r="AIU194" s="35"/>
      <c r="AIV194" s="35"/>
      <c r="AIW194" s="35"/>
      <c r="AIX194" s="35"/>
      <c r="AIY194" s="35"/>
      <c r="AIZ194" s="35"/>
      <c r="AJA194" s="35"/>
      <c r="AJB194" s="35"/>
      <c r="AJC194" s="35"/>
      <c r="AJD194" s="35"/>
      <c r="AJE194" s="35"/>
      <c r="AJF194" s="35"/>
      <c r="AJG194" s="35"/>
      <c r="AJH194" s="35"/>
      <c r="AJI194" s="35"/>
      <c r="AJJ194" s="35"/>
      <c r="AJK194" s="35"/>
      <c r="AJL194" s="35"/>
      <c r="AJM194" s="35"/>
      <c r="AJN194" s="35"/>
      <c r="AJO194" s="35"/>
      <c r="AJP194" s="35"/>
      <c r="AJQ194" s="35"/>
      <c r="AJR194" s="35"/>
      <c r="AJS194" s="35"/>
      <c r="AJT194" s="35"/>
      <c r="AJU194" s="35"/>
      <c r="AJV194" s="35"/>
      <c r="AJW194" s="35"/>
      <c r="AJX194" s="35"/>
      <c r="AJY194" s="35"/>
      <c r="AJZ194" s="35"/>
      <c r="AKA194" s="35"/>
      <c r="AKB194" s="35"/>
      <c r="AKC194" s="35"/>
      <c r="AKD194" s="35"/>
      <c r="AKE194" s="35"/>
      <c r="AKF194" s="35"/>
      <c r="AKG194" s="35"/>
      <c r="AKH194" s="35"/>
      <c r="AKI194" s="35"/>
      <c r="AKJ194" s="35"/>
      <c r="AKK194" s="35"/>
      <c r="AKL194" s="35"/>
      <c r="AKM194" s="35"/>
      <c r="AKN194" s="35"/>
      <c r="AKO194" s="35"/>
      <c r="AKP194" s="35"/>
      <c r="AKQ194" s="35"/>
      <c r="AKR194" s="35"/>
      <c r="AKS194" s="35"/>
      <c r="AKT194" s="35"/>
      <c r="AKU194" s="35"/>
      <c r="AKV194" s="35"/>
      <c r="AKW194" s="35"/>
      <c r="AKX194" s="35"/>
      <c r="AKY194" s="35"/>
      <c r="AKZ194" s="35"/>
      <c r="ALA194" s="35"/>
      <c r="ALB194" s="35"/>
      <c r="ALC194" s="35"/>
      <c r="ALD194" s="35"/>
      <c r="ALE194" s="35"/>
      <c r="ALF194" s="35"/>
      <c r="ALG194" s="35"/>
      <c r="ALH194" s="35"/>
      <c r="ALI194" s="35"/>
      <c r="ALJ194" s="35"/>
      <c r="ALK194" s="35"/>
      <c r="ALL194" s="35"/>
      <c r="ALM194" s="35"/>
      <c r="ALN194" s="35"/>
      <c r="ALO194" s="35"/>
      <c r="ALP194" s="35"/>
      <c r="ALQ194" s="35"/>
      <c r="ALR194" s="35"/>
      <c r="ALS194" s="35"/>
      <c r="ALT194" s="35"/>
      <c r="ALU194" s="35"/>
      <c r="ALV194" s="35"/>
      <c r="ALW194" s="35"/>
      <c r="ALX194" s="35"/>
      <c r="ALY194" s="35"/>
      <c r="ALZ194" s="35"/>
      <c r="AMA194" s="35"/>
      <c r="AMB194" s="35"/>
      <c r="AMC194" s="35"/>
      <c r="AMD194" s="35"/>
      <c r="AME194" s="35"/>
      <c r="AMF194" s="35"/>
      <c r="AMG194" s="35"/>
      <c r="AMH194" s="35"/>
      <c r="AMI194" s="35"/>
      <c r="AMJ194" s="35"/>
      <c r="AMK194" s="35"/>
      <c r="AML194" s="35"/>
      <c r="AMM194" s="35"/>
      <c r="AMN194" s="35"/>
      <c r="AMO194" s="35"/>
      <c r="AMP194" s="35"/>
      <c r="AMQ194" s="35"/>
      <c r="AMR194" s="35"/>
      <c r="AMS194" s="35"/>
      <c r="AMT194" s="35"/>
      <c r="AMU194" s="35"/>
      <c r="AMV194" s="35"/>
      <c r="AMW194" s="35"/>
      <c r="AMX194" s="35"/>
      <c r="AMY194" s="35"/>
      <c r="AMZ194" s="35"/>
      <c r="ANA194" s="35"/>
      <c r="ANB194" s="35"/>
      <c r="ANC194" s="35"/>
      <c r="AND194" s="35"/>
      <c r="ANE194" s="35"/>
      <c r="ANF194" s="35"/>
      <c r="ANG194" s="35"/>
      <c r="ANH194" s="35"/>
      <c r="ANI194" s="35"/>
      <c r="ANJ194" s="35"/>
      <c r="ANK194" s="35"/>
      <c r="ANL194" s="35"/>
      <c r="ANM194" s="35"/>
      <c r="ANN194" s="35"/>
      <c r="ANO194" s="35"/>
      <c r="ANP194" s="35"/>
      <c r="ANQ194" s="35"/>
      <c r="ANR194" s="35"/>
      <c r="ANS194" s="35"/>
      <c r="ANT194" s="35"/>
      <c r="ANU194" s="35"/>
      <c r="ANV194" s="35"/>
      <c r="ANW194" s="35"/>
      <c r="ANX194" s="35"/>
      <c r="ANY194" s="35"/>
      <c r="ANZ194" s="35"/>
      <c r="AOA194" s="35"/>
      <c r="AOB194" s="35"/>
      <c r="AOC194" s="35"/>
      <c r="AOD194" s="35"/>
      <c r="AOE194" s="35"/>
      <c r="AOF194" s="35"/>
      <c r="AOG194" s="35"/>
      <c r="AOH194" s="35"/>
      <c r="AOI194" s="35"/>
      <c r="AOJ194" s="35"/>
      <c r="AOK194" s="35"/>
      <c r="AOL194" s="35"/>
      <c r="AOM194" s="35"/>
      <c r="AON194" s="35"/>
      <c r="AOO194" s="35"/>
      <c r="AOP194" s="35"/>
      <c r="AOQ194" s="35"/>
      <c r="AOR194" s="35"/>
      <c r="AOS194" s="35"/>
      <c r="AOT194" s="35"/>
      <c r="AOU194" s="35"/>
      <c r="AOV194" s="35"/>
      <c r="AOW194" s="35"/>
      <c r="AOX194" s="35"/>
      <c r="AOY194" s="35"/>
      <c r="AOZ194" s="35"/>
      <c r="APA194" s="35"/>
      <c r="APB194" s="35"/>
      <c r="APC194" s="35"/>
      <c r="APD194" s="35"/>
      <c r="APE194" s="35"/>
      <c r="APF194" s="35"/>
      <c r="APG194" s="35"/>
      <c r="APH194" s="35"/>
      <c r="API194" s="35"/>
      <c r="APJ194" s="35"/>
      <c r="APK194" s="35"/>
      <c r="APL194" s="35"/>
      <c r="APM194" s="35"/>
      <c r="APN194" s="35"/>
      <c r="APO194" s="35"/>
      <c r="APP194" s="35"/>
      <c r="APQ194" s="35"/>
      <c r="APR194" s="35"/>
      <c r="APS194" s="35"/>
      <c r="APT194" s="35"/>
      <c r="APU194" s="35"/>
      <c r="APV194" s="35"/>
      <c r="APW194" s="35"/>
      <c r="APX194" s="35"/>
      <c r="APY194" s="35"/>
      <c r="APZ194" s="35"/>
      <c r="AQA194" s="35"/>
      <c r="AQB194" s="35"/>
      <c r="AQC194" s="35"/>
      <c r="AQD194" s="35"/>
      <c r="AQE194" s="35"/>
      <c r="AQF194" s="35"/>
      <c r="AQG194" s="35"/>
      <c r="AQH194" s="35"/>
      <c r="AQI194" s="35"/>
      <c r="AQJ194" s="35"/>
      <c r="AQK194" s="35"/>
      <c r="AQL194" s="35"/>
      <c r="AQM194" s="35"/>
      <c r="AQN194" s="35"/>
      <c r="AQO194" s="35"/>
      <c r="AQP194" s="35"/>
      <c r="AQQ194" s="35"/>
      <c r="AQR194" s="35"/>
      <c r="AQS194" s="35"/>
      <c r="AQT194" s="35"/>
      <c r="AQU194" s="35"/>
      <c r="AQV194" s="35"/>
      <c r="AQW194" s="35"/>
      <c r="AQX194" s="35"/>
      <c r="AQY194" s="35"/>
      <c r="AQZ194" s="35"/>
      <c r="ARA194" s="35"/>
      <c r="ARB194" s="35"/>
      <c r="ARC194" s="35"/>
      <c r="ARD194" s="35"/>
      <c r="ARE194" s="35"/>
      <c r="ARF194" s="35"/>
      <c r="ARG194" s="35"/>
      <c r="ARH194" s="35"/>
      <c r="ARI194" s="35"/>
      <c r="ARJ194" s="35"/>
      <c r="ARK194" s="35"/>
      <c r="ARL194" s="35"/>
      <c r="ARM194" s="35"/>
      <c r="ARN194" s="35"/>
      <c r="ARO194" s="35"/>
      <c r="ARP194" s="35"/>
      <c r="ARQ194" s="35"/>
      <c r="ARR194" s="35"/>
      <c r="ARS194" s="35"/>
      <c r="ART194" s="35"/>
      <c r="ARU194" s="35"/>
      <c r="ARV194" s="35"/>
      <c r="ARW194" s="35"/>
      <c r="ARX194" s="35"/>
      <c r="ARY194" s="35"/>
      <c r="ARZ194" s="35"/>
      <c r="ASA194" s="35"/>
      <c r="ASB194" s="35"/>
      <c r="ASC194" s="35"/>
      <c r="ASD194" s="35"/>
      <c r="ASE194" s="35"/>
      <c r="ASF194" s="35"/>
      <c r="ASG194" s="35"/>
      <c r="ASH194" s="35"/>
      <c r="ASI194" s="35"/>
      <c r="ASJ194" s="35"/>
      <c r="ASK194" s="35"/>
      <c r="ASL194" s="35"/>
      <c r="ASM194" s="35"/>
      <c r="ASN194" s="35"/>
      <c r="ASO194" s="35"/>
      <c r="ASP194" s="35"/>
      <c r="ASQ194" s="35"/>
      <c r="ASR194" s="35"/>
      <c r="ASS194" s="35"/>
      <c r="AST194" s="35"/>
      <c r="ASU194" s="35"/>
      <c r="ASV194" s="35"/>
      <c r="ASW194" s="35"/>
      <c r="ASX194" s="35"/>
      <c r="ASY194" s="35"/>
      <c r="ASZ194" s="35"/>
      <c r="ATA194" s="35"/>
      <c r="ATB194" s="35"/>
      <c r="ATC194" s="35"/>
      <c r="ATD194" s="35"/>
      <c r="ATE194" s="35"/>
      <c r="ATF194" s="35"/>
      <c r="ATG194" s="35"/>
      <c r="ATH194" s="35"/>
      <c r="ATI194" s="35"/>
      <c r="ATJ194" s="35"/>
      <c r="ATK194" s="35"/>
      <c r="ATL194" s="35"/>
      <c r="ATM194" s="35"/>
      <c r="ATN194" s="35"/>
      <c r="ATO194" s="35"/>
      <c r="ATP194" s="35"/>
      <c r="ATQ194" s="35"/>
      <c r="ATR194" s="35"/>
      <c r="ATS194" s="35"/>
      <c r="ATT194" s="35"/>
      <c r="ATU194" s="35"/>
      <c r="ATV194" s="35"/>
      <c r="ATW194" s="35"/>
      <c r="ATX194" s="35"/>
      <c r="ATY194" s="35"/>
      <c r="ATZ194" s="35"/>
      <c r="AUA194" s="35"/>
      <c r="AUB194" s="35"/>
      <c r="AUC194" s="35"/>
      <c r="AUD194" s="35"/>
      <c r="AUE194" s="35"/>
      <c r="AUF194" s="35"/>
      <c r="AUG194" s="35"/>
      <c r="AUH194" s="35"/>
      <c r="AUI194" s="35"/>
      <c r="AUJ194" s="35"/>
      <c r="AUK194" s="35"/>
      <c r="AUL194" s="35"/>
      <c r="AUM194" s="35"/>
      <c r="AUN194" s="35"/>
      <c r="AUO194" s="35"/>
      <c r="AUP194" s="35"/>
      <c r="AUQ194" s="35"/>
      <c r="AUR194" s="35"/>
      <c r="AUS194" s="35"/>
      <c r="AUT194" s="35"/>
      <c r="AUU194" s="35"/>
      <c r="AUV194" s="35"/>
      <c r="AUW194" s="35"/>
      <c r="AUX194" s="35"/>
      <c r="AUY194" s="35"/>
      <c r="AUZ194" s="35"/>
      <c r="AVA194" s="35"/>
      <c r="AVB194" s="35"/>
      <c r="AVC194" s="35"/>
      <c r="AVD194" s="35"/>
      <c r="AVE194" s="35"/>
      <c r="AVF194" s="35"/>
      <c r="AVG194" s="35"/>
      <c r="AVH194" s="35"/>
      <c r="AVI194" s="35"/>
      <c r="AVJ194" s="35"/>
      <c r="AVK194" s="35"/>
      <c r="AVL194" s="35"/>
      <c r="AVM194" s="35"/>
      <c r="AVN194" s="35"/>
      <c r="AVO194" s="35"/>
      <c r="AVP194" s="35"/>
      <c r="AVQ194" s="35"/>
      <c r="AVR194" s="35"/>
      <c r="AVS194" s="35"/>
      <c r="AVT194" s="35"/>
      <c r="AVU194" s="35"/>
      <c r="AVV194" s="35"/>
      <c r="AVW194" s="35"/>
      <c r="AVX194" s="35"/>
      <c r="AVY194" s="35"/>
      <c r="AVZ194" s="35"/>
      <c r="AWA194" s="35"/>
      <c r="AWB194" s="35"/>
      <c r="AWC194" s="35"/>
      <c r="AWD194" s="35"/>
      <c r="AWE194" s="35"/>
      <c r="AWF194" s="35"/>
      <c r="AWG194" s="35"/>
      <c r="AWH194" s="35"/>
      <c r="AWI194" s="35"/>
      <c r="AWJ194" s="35"/>
      <c r="AWK194" s="35"/>
      <c r="AWL194" s="35"/>
      <c r="AWM194" s="35"/>
      <c r="AWN194" s="35"/>
      <c r="AWO194" s="35"/>
      <c r="AWP194" s="35"/>
      <c r="AWQ194" s="35"/>
      <c r="AWR194" s="35"/>
      <c r="AWS194" s="35"/>
      <c r="AWT194" s="35"/>
      <c r="AWU194" s="35"/>
      <c r="AWV194" s="35"/>
      <c r="AWW194" s="35"/>
      <c r="AWX194" s="35"/>
      <c r="AWY194" s="35"/>
      <c r="AWZ194" s="35"/>
      <c r="AXA194" s="35"/>
      <c r="AXB194" s="35"/>
      <c r="AXC194" s="35"/>
      <c r="AXD194" s="35"/>
      <c r="AXE194" s="35"/>
      <c r="AXF194" s="35"/>
      <c r="AXG194" s="35"/>
      <c r="AXH194" s="35"/>
      <c r="AXI194" s="35"/>
      <c r="AXJ194" s="35"/>
      <c r="AXK194" s="35"/>
      <c r="AXL194" s="35"/>
      <c r="AXM194" s="35"/>
      <c r="AXN194" s="35"/>
      <c r="AXO194" s="35"/>
      <c r="AXP194" s="35"/>
      <c r="AXQ194" s="35"/>
      <c r="AXR194" s="35"/>
      <c r="AXS194" s="35"/>
      <c r="AXT194" s="35"/>
      <c r="AXU194" s="35"/>
      <c r="AXV194" s="35"/>
      <c r="AXW194" s="35"/>
      <c r="AXX194" s="35"/>
      <c r="AXY194" s="35"/>
      <c r="AXZ194" s="35"/>
      <c r="AYA194" s="35"/>
      <c r="AYB194" s="35"/>
      <c r="AYC194" s="35"/>
      <c r="AYD194" s="35"/>
      <c r="AYE194" s="35"/>
      <c r="AYF194" s="35"/>
      <c r="AYG194" s="35"/>
      <c r="AYH194" s="35"/>
      <c r="AYI194" s="35"/>
      <c r="AYJ194" s="35"/>
      <c r="AYK194" s="35"/>
      <c r="AYL194" s="35"/>
      <c r="AYM194" s="35"/>
      <c r="AYN194" s="35"/>
      <c r="AYO194" s="35"/>
      <c r="AYP194" s="35"/>
      <c r="AYQ194" s="35"/>
      <c r="AYR194" s="35"/>
      <c r="AYS194" s="35"/>
      <c r="AYT194" s="35"/>
      <c r="AYU194" s="35"/>
      <c r="AYV194" s="35"/>
      <c r="AYW194" s="35"/>
      <c r="AYX194" s="35"/>
      <c r="AYY194" s="35"/>
      <c r="AYZ194" s="35"/>
      <c r="AZA194" s="35"/>
      <c r="AZB194" s="35"/>
      <c r="AZC194" s="35"/>
      <c r="AZD194" s="35"/>
      <c r="AZE194" s="35"/>
      <c r="AZF194" s="35"/>
      <c r="AZG194" s="35"/>
      <c r="AZH194" s="35"/>
      <c r="AZI194" s="35"/>
      <c r="AZJ194" s="35"/>
      <c r="AZK194" s="35"/>
      <c r="AZL194" s="35"/>
      <c r="AZM194" s="35"/>
      <c r="AZN194" s="35"/>
      <c r="AZO194" s="35"/>
      <c r="AZP194" s="35"/>
      <c r="AZQ194" s="35"/>
      <c r="AZR194" s="35"/>
      <c r="AZS194" s="35"/>
      <c r="AZT194" s="35"/>
      <c r="AZU194" s="35"/>
      <c r="AZV194" s="35"/>
      <c r="AZW194" s="35"/>
      <c r="AZX194" s="35"/>
      <c r="AZY194" s="35"/>
      <c r="AZZ194" s="35"/>
      <c r="BAA194" s="35"/>
      <c r="BAB194" s="35"/>
      <c r="BAC194" s="35"/>
      <c r="BAD194" s="35"/>
      <c r="BAE194" s="35"/>
      <c r="BAF194" s="35"/>
      <c r="BAG194" s="35"/>
      <c r="BAH194" s="35"/>
      <c r="BAI194" s="35"/>
      <c r="BAJ194" s="35"/>
      <c r="BAK194" s="35"/>
      <c r="BAL194" s="35"/>
      <c r="BAM194" s="35"/>
      <c r="BAN194" s="35"/>
      <c r="BAO194" s="35"/>
      <c r="BAP194" s="35"/>
      <c r="BAQ194" s="35"/>
      <c r="BAR194" s="35"/>
      <c r="BAS194" s="35"/>
      <c r="BAT194" s="35"/>
      <c r="BAU194" s="35"/>
      <c r="BAV194" s="35"/>
      <c r="BAW194" s="35"/>
      <c r="BAX194" s="35"/>
      <c r="BAY194" s="35"/>
      <c r="BAZ194" s="35"/>
      <c r="BBA194" s="35"/>
      <c r="BBB194" s="35"/>
      <c r="BBC194" s="35"/>
      <c r="BBD194" s="35"/>
      <c r="BBE194" s="35"/>
      <c r="BBF194" s="35"/>
      <c r="BBG194" s="35"/>
      <c r="BBH194" s="35"/>
      <c r="BBI194" s="35"/>
      <c r="BBJ194" s="35"/>
      <c r="BBK194" s="35"/>
      <c r="BBL194" s="35"/>
      <c r="BBM194" s="35"/>
      <c r="BBN194" s="35"/>
      <c r="BBO194" s="35"/>
      <c r="BBP194" s="35"/>
      <c r="BBQ194" s="35"/>
      <c r="BBR194" s="35"/>
      <c r="BBS194" s="35"/>
      <c r="BBT194" s="35"/>
      <c r="BBU194" s="35"/>
      <c r="BBV194" s="35"/>
      <c r="BBW194" s="35"/>
      <c r="BBX194" s="35"/>
      <c r="BBY194" s="35"/>
      <c r="BBZ194" s="35"/>
      <c r="BCA194" s="35"/>
      <c r="BCB194" s="35"/>
      <c r="BCC194" s="35"/>
      <c r="BCD194" s="35"/>
      <c r="BCE194" s="35"/>
      <c r="BCF194" s="35"/>
      <c r="BCG194" s="35"/>
      <c r="BCH194" s="35"/>
      <c r="BCI194" s="35"/>
      <c r="BCJ194" s="35"/>
      <c r="BCK194" s="35"/>
      <c r="BCL194" s="35"/>
      <c r="BCM194" s="35"/>
      <c r="BCN194" s="35"/>
      <c r="BCO194" s="35"/>
      <c r="BCP194" s="35"/>
      <c r="BCQ194" s="35"/>
      <c r="BCR194" s="35"/>
      <c r="BCS194" s="35"/>
      <c r="BCT194" s="35"/>
      <c r="BCU194" s="35"/>
      <c r="BCV194" s="35"/>
      <c r="BCW194" s="35"/>
      <c r="BCX194" s="35"/>
      <c r="BCY194" s="35"/>
      <c r="BCZ194" s="35"/>
      <c r="BDA194" s="35"/>
      <c r="BDB194" s="35"/>
      <c r="BDC194" s="35"/>
      <c r="BDD194" s="35"/>
      <c r="BDE194" s="35"/>
      <c r="BDF194" s="35"/>
      <c r="BDG194" s="35"/>
      <c r="BDH194" s="35"/>
      <c r="BDI194" s="35"/>
      <c r="BDJ194" s="35"/>
      <c r="BDK194" s="35"/>
      <c r="BDL194" s="35"/>
      <c r="BDM194" s="35"/>
      <c r="BDN194" s="35"/>
      <c r="BDO194" s="35"/>
      <c r="BDP194" s="35"/>
      <c r="BDQ194" s="35"/>
      <c r="BDR194" s="35"/>
      <c r="BDS194" s="35"/>
      <c r="BDT194" s="35"/>
      <c r="BDU194" s="35"/>
      <c r="BDV194" s="35"/>
      <c r="BDW194" s="35"/>
      <c r="BDX194" s="35"/>
      <c r="BDY194" s="35"/>
      <c r="BDZ194" s="35"/>
      <c r="BEA194" s="35"/>
      <c r="BEB194" s="35"/>
      <c r="BEC194" s="35"/>
      <c r="BED194" s="35"/>
      <c r="BEE194" s="35"/>
      <c r="BEF194" s="35"/>
      <c r="BEG194" s="35"/>
      <c r="BEH194" s="35"/>
      <c r="BEI194" s="35"/>
      <c r="BEJ194" s="35"/>
      <c r="BEK194" s="35"/>
      <c r="BEL194" s="35"/>
      <c r="BEM194" s="35"/>
      <c r="BEN194" s="35"/>
      <c r="BEO194" s="35"/>
      <c r="BEP194" s="35"/>
      <c r="BEQ194" s="35"/>
      <c r="BER194" s="35"/>
      <c r="BES194" s="35"/>
      <c r="BET194" s="35"/>
      <c r="BEU194" s="35"/>
      <c r="BEV194" s="35"/>
      <c r="BEW194" s="35"/>
      <c r="BEX194" s="35"/>
      <c r="BEY194" s="35"/>
      <c r="BEZ194" s="35"/>
      <c r="BFA194" s="35"/>
      <c r="BFB194" s="35"/>
      <c r="BFC194" s="35"/>
      <c r="BFD194" s="35"/>
      <c r="BFE194" s="35"/>
      <c r="BFF194" s="35"/>
      <c r="BFG194" s="35"/>
      <c r="BFH194" s="35"/>
      <c r="BFI194" s="35"/>
      <c r="BFJ194" s="35"/>
      <c r="BFK194" s="35"/>
      <c r="BFL194" s="35"/>
      <c r="BFM194" s="35"/>
      <c r="BFN194" s="35"/>
      <c r="BFO194" s="35"/>
      <c r="BFP194" s="35"/>
      <c r="BFQ194" s="35"/>
      <c r="BFR194" s="35"/>
      <c r="BFS194" s="35"/>
      <c r="BFT194" s="35"/>
      <c r="BFU194" s="35"/>
      <c r="BFV194" s="35"/>
      <c r="BFW194" s="35"/>
      <c r="BFX194" s="35"/>
      <c r="BFY194" s="35"/>
      <c r="BFZ194" s="35"/>
      <c r="BGA194" s="35"/>
      <c r="BGB194" s="35"/>
      <c r="BGC194" s="35"/>
      <c r="BGD194" s="35"/>
      <c r="BGE194" s="35"/>
      <c r="BGF194" s="35"/>
      <c r="BGG194" s="35"/>
      <c r="BGH194" s="35"/>
      <c r="BGI194" s="35"/>
      <c r="BGJ194" s="35"/>
      <c r="BGK194" s="35"/>
      <c r="BGL194" s="35"/>
      <c r="BGM194" s="35"/>
      <c r="BGN194" s="35"/>
      <c r="BGO194" s="35"/>
      <c r="BGP194" s="35"/>
      <c r="BGQ194" s="35"/>
      <c r="BGR194" s="35"/>
      <c r="BGS194" s="35"/>
      <c r="BGT194" s="35"/>
      <c r="BGU194" s="35"/>
      <c r="BGV194" s="35"/>
      <c r="BGW194" s="35"/>
      <c r="BGX194" s="35"/>
      <c r="BGY194" s="35"/>
      <c r="BGZ194" s="35"/>
      <c r="BHA194" s="35"/>
      <c r="BHB194" s="35"/>
      <c r="BHC194" s="35"/>
      <c r="BHD194" s="35"/>
      <c r="BHE194" s="35"/>
      <c r="BHF194" s="35"/>
      <c r="BHG194" s="35"/>
      <c r="BHH194" s="35"/>
      <c r="BHI194" s="35"/>
      <c r="BHJ194" s="35"/>
      <c r="BHK194" s="35"/>
      <c r="BHL194" s="35"/>
      <c r="BHM194" s="35"/>
      <c r="BHN194" s="35"/>
      <c r="BHO194" s="35"/>
      <c r="BHP194" s="35"/>
      <c r="BHQ194" s="35"/>
      <c r="BHR194" s="35"/>
      <c r="BHS194" s="35"/>
      <c r="BHT194" s="35"/>
      <c r="BHU194" s="35"/>
      <c r="BHV194" s="35"/>
      <c r="BHW194" s="35"/>
      <c r="BHX194" s="35"/>
      <c r="BHY194" s="35"/>
      <c r="BHZ194" s="35"/>
      <c r="BIA194" s="35"/>
      <c r="BIB194" s="35"/>
      <c r="BIC194" s="35"/>
      <c r="BID194" s="35"/>
      <c r="BIE194" s="35"/>
      <c r="BIF194" s="35"/>
      <c r="BIG194" s="35"/>
      <c r="BIH194" s="35"/>
      <c r="BII194" s="35"/>
      <c r="BIJ194" s="35"/>
      <c r="BIK194" s="35"/>
      <c r="BIL194" s="35"/>
      <c r="BIM194" s="35"/>
      <c r="BIN194" s="35"/>
      <c r="BIO194" s="35"/>
      <c r="BIP194" s="35"/>
      <c r="BIQ194" s="35"/>
      <c r="BIR194" s="35"/>
      <c r="BIS194" s="35"/>
      <c r="BIT194" s="35"/>
      <c r="BIU194" s="35"/>
      <c r="BIV194" s="35"/>
      <c r="BIW194" s="35"/>
      <c r="BIX194" s="35"/>
      <c r="BIY194" s="35"/>
      <c r="BIZ194" s="35"/>
      <c r="BJA194" s="35"/>
      <c r="BJB194" s="35"/>
      <c r="BJC194" s="35"/>
      <c r="BJD194" s="35"/>
      <c r="BJE194" s="35"/>
      <c r="BJF194" s="35"/>
      <c r="BJG194" s="35"/>
      <c r="BJH194" s="35"/>
      <c r="BJI194" s="35"/>
      <c r="BJJ194" s="35"/>
      <c r="BJK194" s="35"/>
      <c r="BJL194" s="35"/>
      <c r="BJM194" s="35"/>
      <c r="BJN194" s="35"/>
      <c r="BJO194" s="35"/>
      <c r="BJP194" s="35"/>
      <c r="BJQ194" s="35"/>
      <c r="BJR194" s="35"/>
      <c r="BJS194" s="35"/>
      <c r="BJT194" s="35"/>
      <c r="BJU194" s="35"/>
      <c r="BJV194" s="35"/>
      <c r="BJW194" s="35"/>
      <c r="BJX194" s="35"/>
      <c r="BJY194" s="35"/>
      <c r="BJZ194" s="35"/>
      <c r="BKA194" s="35"/>
      <c r="BKB194" s="35"/>
      <c r="BKC194" s="35"/>
      <c r="BKD194" s="35"/>
      <c r="BKE194" s="35"/>
      <c r="BKF194" s="35"/>
      <c r="BKG194" s="35"/>
      <c r="BKH194" s="35"/>
      <c r="BKI194" s="35"/>
      <c r="BKJ194" s="35"/>
      <c r="BKK194" s="35"/>
      <c r="BKL194" s="35"/>
      <c r="BKM194" s="35"/>
      <c r="BKN194" s="35"/>
      <c r="BKO194" s="35"/>
      <c r="BKP194" s="35"/>
      <c r="BKQ194" s="35"/>
      <c r="BKR194" s="35"/>
      <c r="BKS194" s="35"/>
      <c r="BKT194" s="35"/>
      <c r="BKU194" s="35"/>
      <c r="BKV194" s="35"/>
      <c r="BKW194" s="35"/>
      <c r="BKX194" s="35"/>
      <c r="BKY194" s="35"/>
      <c r="BKZ194" s="35"/>
      <c r="BLA194" s="35"/>
      <c r="BLB194" s="35"/>
      <c r="BLC194" s="35"/>
      <c r="BLD194" s="35"/>
      <c r="BLE194" s="35"/>
      <c r="BLF194" s="35"/>
      <c r="BLG194" s="35"/>
      <c r="BLH194" s="35"/>
      <c r="BLI194" s="35"/>
      <c r="BLJ194" s="35"/>
      <c r="BLK194" s="35"/>
      <c r="BLL194" s="35"/>
      <c r="BLM194" s="35"/>
      <c r="BLN194" s="35"/>
      <c r="BLO194" s="35"/>
      <c r="BLP194" s="35"/>
      <c r="BLQ194" s="35"/>
      <c r="BLR194" s="35"/>
      <c r="BLS194" s="35"/>
      <c r="BLT194" s="35"/>
      <c r="BLU194" s="35"/>
      <c r="BLV194" s="35"/>
      <c r="BLW194" s="35"/>
      <c r="BLX194" s="35"/>
      <c r="BLY194" s="35"/>
      <c r="BLZ194" s="35"/>
      <c r="BMA194" s="35"/>
      <c r="BMB194" s="35"/>
      <c r="BMC194" s="35"/>
      <c r="BMD194" s="35"/>
      <c r="BME194" s="35"/>
      <c r="BMF194" s="35"/>
      <c r="BMG194" s="35"/>
      <c r="BMH194" s="35"/>
      <c r="BMI194" s="35"/>
      <c r="BMJ194" s="35"/>
      <c r="BMK194" s="35"/>
      <c r="BML194" s="35"/>
      <c r="BMM194" s="35"/>
      <c r="BMN194" s="35"/>
      <c r="BMO194" s="35"/>
      <c r="BMP194" s="35"/>
      <c r="BMQ194" s="35"/>
      <c r="BMR194" s="35"/>
      <c r="BMS194" s="35"/>
      <c r="BMT194" s="35"/>
      <c r="BMU194" s="35"/>
      <c r="BMV194" s="35"/>
      <c r="BMW194" s="35"/>
      <c r="BMX194" s="35"/>
      <c r="BMY194" s="35"/>
      <c r="BMZ194" s="35"/>
      <c r="BNA194" s="35"/>
      <c r="BNB194" s="35"/>
      <c r="BNC194" s="35"/>
      <c r="BND194" s="35"/>
      <c r="BNE194" s="35"/>
      <c r="BNF194" s="35"/>
      <c r="BNG194" s="35"/>
      <c r="BNH194" s="35"/>
      <c r="BNI194" s="35"/>
      <c r="BNJ194" s="35"/>
      <c r="BNK194" s="35"/>
      <c r="BNL194" s="35"/>
      <c r="BNM194" s="35"/>
      <c r="BNN194" s="35"/>
      <c r="BNO194" s="35"/>
      <c r="BNP194" s="35"/>
      <c r="BNQ194" s="35"/>
      <c r="BNR194" s="35"/>
      <c r="BNS194" s="35"/>
      <c r="BNT194" s="35"/>
      <c r="BNU194" s="35"/>
      <c r="BNV194" s="35"/>
      <c r="BNW194" s="35"/>
      <c r="BNX194" s="35"/>
      <c r="BNY194" s="35"/>
      <c r="BNZ194" s="35"/>
      <c r="BOA194" s="35"/>
      <c r="BOB194" s="35"/>
      <c r="BOC194" s="35"/>
      <c r="BOD194" s="35"/>
      <c r="BOE194" s="35"/>
      <c r="BOF194" s="35"/>
      <c r="BOG194" s="35"/>
      <c r="BOH194" s="35"/>
      <c r="BOI194" s="35"/>
      <c r="BOJ194" s="35"/>
      <c r="BOK194" s="35"/>
      <c r="BOL194" s="35"/>
      <c r="BOM194" s="35"/>
      <c r="BON194" s="35"/>
      <c r="BOO194" s="35"/>
      <c r="BOP194" s="35"/>
      <c r="BOQ194" s="35"/>
      <c r="BOR194" s="35"/>
      <c r="BOS194" s="35"/>
      <c r="BOT194" s="35"/>
      <c r="BOU194" s="35"/>
      <c r="BOV194" s="35"/>
      <c r="BOW194" s="35"/>
      <c r="BOX194" s="35"/>
      <c r="BOY194" s="35"/>
      <c r="BOZ194" s="35"/>
      <c r="BPA194" s="35"/>
      <c r="BPB194" s="35"/>
      <c r="BPC194" s="35"/>
      <c r="BPD194" s="35"/>
      <c r="BPE194" s="35"/>
      <c r="BPF194" s="35"/>
      <c r="BPG194" s="35"/>
      <c r="BPH194" s="35"/>
      <c r="BPI194" s="35"/>
      <c r="BPJ194" s="35"/>
      <c r="BPK194" s="35"/>
      <c r="BPL194" s="35"/>
      <c r="BPM194" s="35"/>
      <c r="BPN194" s="35"/>
      <c r="BPO194" s="35"/>
      <c r="BPP194" s="35"/>
      <c r="BPQ194" s="35"/>
      <c r="BPR194" s="35"/>
      <c r="BPS194" s="35"/>
      <c r="BPT194" s="35"/>
      <c r="BPU194" s="35"/>
      <c r="BPV194" s="35"/>
      <c r="BPW194" s="35"/>
      <c r="BPX194" s="35"/>
      <c r="BPY194" s="35"/>
      <c r="BPZ194" s="35"/>
      <c r="BQA194" s="35"/>
      <c r="BQB194" s="35"/>
      <c r="BQC194" s="35"/>
      <c r="BQD194" s="35"/>
      <c r="BQE194" s="35"/>
      <c r="BQF194" s="35"/>
      <c r="BQG194" s="35"/>
      <c r="BQH194" s="35"/>
      <c r="BQI194" s="35"/>
      <c r="BQJ194" s="35"/>
      <c r="BQK194" s="35"/>
      <c r="BQL194" s="35"/>
      <c r="BQM194" s="35"/>
      <c r="BQN194" s="35"/>
      <c r="BQO194" s="35"/>
      <c r="BQP194" s="35"/>
      <c r="BQQ194" s="35"/>
      <c r="BQR194" s="35"/>
      <c r="BQS194" s="35"/>
      <c r="BQT194" s="35"/>
      <c r="BQU194" s="35"/>
      <c r="BQV194" s="35"/>
      <c r="BQW194" s="35"/>
      <c r="BQX194" s="35"/>
      <c r="BQY194" s="35"/>
      <c r="BQZ194" s="35"/>
      <c r="BRA194" s="35"/>
      <c r="BRB194" s="35"/>
      <c r="BRC194" s="35"/>
      <c r="BRD194" s="35"/>
      <c r="BRE194" s="35"/>
      <c r="BRF194" s="35"/>
      <c r="BRG194" s="35"/>
      <c r="BRH194" s="35"/>
      <c r="BRI194" s="35"/>
      <c r="BRJ194" s="35"/>
      <c r="BRK194" s="35"/>
      <c r="BRL194" s="35"/>
      <c r="BRM194" s="35"/>
      <c r="BRN194" s="35"/>
      <c r="BRO194" s="35"/>
      <c r="BRP194" s="35"/>
      <c r="BRQ194" s="35"/>
      <c r="BRR194" s="35"/>
      <c r="BRS194" s="35"/>
      <c r="BRT194" s="35"/>
      <c r="BRU194" s="35"/>
      <c r="BRV194" s="35"/>
      <c r="BRW194" s="35"/>
      <c r="BRX194" s="35"/>
      <c r="BRY194" s="35"/>
      <c r="BRZ194" s="35"/>
      <c r="BSA194" s="35"/>
      <c r="BSB194" s="35"/>
      <c r="BSC194" s="35"/>
      <c r="BSD194" s="35"/>
      <c r="BSE194" s="35"/>
      <c r="BSF194" s="35"/>
      <c r="BSG194" s="35"/>
      <c r="BSH194" s="35"/>
      <c r="BSI194" s="35"/>
      <c r="BSJ194" s="35"/>
      <c r="BSK194" s="35"/>
      <c r="BSL194" s="35"/>
    </row>
    <row r="195" spans="1:1858" x14ac:dyDescent="0.25">
      <c r="A195" s="55"/>
      <c r="B195" s="57"/>
      <c r="C195" s="57"/>
      <c r="D195" s="57"/>
      <c r="E195" s="57"/>
      <c r="H195" s="57" t="s">
        <v>1078</v>
      </c>
      <c r="I195" s="57"/>
      <c r="K195" s="9">
        <v>76</v>
      </c>
      <c r="L195" s="9"/>
    </row>
    <row r="196" spans="1:1858" x14ac:dyDescent="0.25">
      <c r="A196" s="55"/>
      <c r="B196" s="57"/>
      <c r="C196" s="57"/>
      <c r="D196" s="57"/>
      <c r="E196" s="57"/>
      <c r="H196" s="57" t="s">
        <v>1078</v>
      </c>
      <c r="J196" s="57"/>
      <c r="K196" s="9">
        <v>48</v>
      </c>
      <c r="L196" s="9"/>
    </row>
    <row r="197" spans="1:1858" s="20" customFormat="1" x14ac:dyDescent="0.25">
      <c r="A197" s="15" t="s">
        <v>1125</v>
      </c>
      <c r="B197" s="21">
        <v>10</v>
      </c>
      <c r="C197" s="21">
        <v>1</v>
      </c>
      <c r="D197" s="17" t="s">
        <v>121</v>
      </c>
      <c r="E197" s="17" t="s">
        <v>434</v>
      </c>
      <c r="F197" s="17" t="s">
        <v>771</v>
      </c>
      <c r="G197" s="17" t="s">
        <v>634</v>
      </c>
      <c r="H197" s="17" t="s">
        <v>1078</v>
      </c>
      <c r="I197" s="17" t="s">
        <v>819</v>
      </c>
      <c r="J197" s="17" t="s">
        <v>906</v>
      </c>
      <c r="K197" s="18">
        <v>77</v>
      </c>
      <c r="L197" s="18">
        <f t="shared" ref="L197:L210" si="8">K197*C197</f>
        <v>77</v>
      </c>
      <c r="M197" s="16"/>
      <c r="N197" s="17" t="s">
        <v>920</v>
      </c>
      <c r="O197" s="96">
        <v>42874</v>
      </c>
      <c r="P197" s="19"/>
      <c r="Q197" s="19"/>
      <c r="R197" s="17" t="s">
        <v>949</v>
      </c>
      <c r="S197" s="17" t="s">
        <v>948</v>
      </c>
    </row>
    <row r="198" spans="1:1858" x14ac:dyDescent="0.25">
      <c r="A198" s="43" t="s">
        <v>1125</v>
      </c>
      <c r="B198" s="6">
        <v>8</v>
      </c>
      <c r="C198" s="6" t="s">
        <v>1007</v>
      </c>
      <c r="D198" s="7" t="s">
        <v>122</v>
      </c>
      <c r="E198" s="7" t="s">
        <v>435</v>
      </c>
      <c r="G198" s="7" t="s">
        <v>653</v>
      </c>
      <c r="H198" s="57" t="s">
        <v>1086</v>
      </c>
      <c r="J198" s="57" t="s">
        <v>1087</v>
      </c>
      <c r="K198" s="9">
        <v>9.9499999999999993</v>
      </c>
      <c r="L198" s="9">
        <f t="shared" si="8"/>
        <v>29.849999999999998</v>
      </c>
      <c r="N198" s="8" t="s">
        <v>1034</v>
      </c>
      <c r="O198" s="10">
        <v>42950</v>
      </c>
      <c r="P198" s="10">
        <v>8</v>
      </c>
      <c r="S198" s="8" t="s">
        <v>1005</v>
      </c>
    </row>
    <row r="199" spans="1:1858" x14ac:dyDescent="0.25">
      <c r="A199" s="43" t="s">
        <v>1125</v>
      </c>
      <c r="B199" s="6">
        <v>2</v>
      </c>
      <c r="C199" s="6">
        <v>1</v>
      </c>
      <c r="D199" s="7" t="s">
        <v>123</v>
      </c>
      <c r="E199" s="7" t="s">
        <v>436</v>
      </c>
      <c r="F199" s="57"/>
      <c r="G199" s="57"/>
      <c r="H199" s="7" t="s">
        <v>1078</v>
      </c>
      <c r="I199" s="57"/>
      <c r="J199" s="7" t="s">
        <v>907</v>
      </c>
      <c r="K199" s="9">
        <v>151</v>
      </c>
      <c r="L199" s="9">
        <f t="shared" si="8"/>
        <v>151</v>
      </c>
      <c r="N199" s="7" t="s">
        <v>924</v>
      </c>
      <c r="O199" s="12">
        <v>42926</v>
      </c>
      <c r="S199" s="7" t="s">
        <v>951</v>
      </c>
    </row>
    <row r="200" spans="1:1858" s="35" customFormat="1" x14ac:dyDescent="0.25">
      <c r="A200" s="43" t="s">
        <v>1125</v>
      </c>
      <c r="B200" s="36">
        <v>7</v>
      </c>
      <c r="C200" s="36">
        <v>1</v>
      </c>
      <c r="D200" s="31" t="s">
        <v>124</v>
      </c>
      <c r="E200" s="31" t="s">
        <v>437</v>
      </c>
      <c r="F200" s="31" t="s">
        <v>773</v>
      </c>
      <c r="G200" s="31" t="s">
        <v>634</v>
      </c>
      <c r="H200" s="31" t="s">
        <v>1078</v>
      </c>
      <c r="I200" s="31" t="s">
        <v>841</v>
      </c>
      <c r="J200" s="30"/>
      <c r="K200" s="32">
        <v>222</v>
      </c>
      <c r="L200" s="32">
        <f t="shared" si="8"/>
        <v>222</v>
      </c>
      <c r="M200" s="30"/>
      <c r="N200" s="30" t="s">
        <v>921</v>
      </c>
      <c r="O200" s="34"/>
      <c r="P200" s="34">
        <v>42951</v>
      </c>
      <c r="Q200" s="34"/>
      <c r="R200" s="30"/>
      <c r="S200" s="30" t="s">
        <v>948</v>
      </c>
    </row>
    <row r="201" spans="1:1858" s="35" customFormat="1" x14ac:dyDescent="0.25">
      <c r="A201" s="29" t="s">
        <v>1125</v>
      </c>
      <c r="B201" s="36">
        <v>6</v>
      </c>
      <c r="C201" s="36">
        <v>1</v>
      </c>
      <c r="D201" s="31" t="s">
        <v>698</v>
      </c>
      <c r="E201" s="31" t="s">
        <v>740</v>
      </c>
      <c r="F201" s="31" t="s">
        <v>771</v>
      </c>
      <c r="G201" s="31" t="s">
        <v>634</v>
      </c>
      <c r="H201" s="31" t="s">
        <v>1078</v>
      </c>
      <c r="I201" s="56"/>
      <c r="J201" s="30"/>
      <c r="K201" s="32">
        <v>222</v>
      </c>
      <c r="L201" s="32">
        <f t="shared" si="8"/>
        <v>222</v>
      </c>
      <c r="M201" s="30"/>
      <c r="N201" s="30"/>
      <c r="O201" s="34"/>
      <c r="P201" s="34"/>
      <c r="Q201" s="34"/>
      <c r="R201" s="30"/>
      <c r="S201" s="30" t="s">
        <v>948</v>
      </c>
    </row>
    <row r="202" spans="1:1858" s="35" customFormat="1" ht="15.6" x14ac:dyDescent="0.3">
      <c r="A202" s="43" t="s">
        <v>1125</v>
      </c>
      <c r="B202" s="36">
        <v>3</v>
      </c>
      <c r="C202" s="36">
        <v>1</v>
      </c>
      <c r="D202" s="31" t="s">
        <v>125</v>
      </c>
      <c r="E202" s="31" t="s">
        <v>438</v>
      </c>
      <c r="F202" s="31" t="s">
        <v>773</v>
      </c>
      <c r="G202" s="31" t="s">
        <v>634</v>
      </c>
      <c r="H202" s="31" t="s">
        <v>634</v>
      </c>
      <c r="I202" s="31" t="s">
        <v>839</v>
      </c>
      <c r="J202" s="30" t="s">
        <v>1067</v>
      </c>
      <c r="K202" s="32">
        <v>525</v>
      </c>
      <c r="L202" s="32">
        <f t="shared" si="8"/>
        <v>525</v>
      </c>
      <c r="M202" s="30"/>
      <c r="N202" s="51" t="s">
        <v>921</v>
      </c>
      <c r="O202" s="34"/>
      <c r="P202" s="34">
        <v>42951</v>
      </c>
      <c r="Q202" s="34"/>
      <c r="R202" s="30"/>
      <c r="S202" s="30" t="s">
        <v>948</v>
      </c>
    </row>
    <row r="203" spans="1:1858" s="82" customFormat="1" x14ac:dyDescent="0.25">
      <c r="A203" s="75" t="s">
        <v>1125</v>
      </c>
      <c r="B203" s="76">
        <v>15</v>
      </c>
      <c r="C203" s="76">
        <v>4</v>
      </c>
      <c r="D203" s="77" t="s">
        <v>3</v>
      </c>
      <c r="E203" s="77" t="s">
        <v>320</v>
      </c>
      <c r="F203" s="78"/>
      <c r="G203" s="79"/>
      <c r="H203" s="77" t="s">
        <v>633</v>
      </c>
      <c r="I203" s="77" t="s">
        <v>810</v>
      </c>
      <c r="J203" s="79" t="s">
        <v>1054</v>
      </c>
      <c r="K203" s="80"/>
      <c r="L203" s="80">
        <f t="shared" si="8"/>
        <v>0</v>
      </c>
      <c r="M203" s="79"/>
      <c r="N203" s="78"/>
      <c r="O203" s="85"/>
      <c r="P203" s="81"/>
      <c r="Q203" s="81"/>
      <c r="R203" s="79"/>
      <c r="S203" s="78"/>
    </row>
    <row r="204" spans="1:1858" s="82" customFormat="1" x14ac:dyDescent="0.25">
      <c r="A204" s="75" t="s">
        <v>1125</v>
      </c>
      <c r="B204" s="76">
        <v>14</v>
      </c>
      <c r="C204" s="76">
        <v>2</v>
      </c>
      <c r="D204" s="77" t="s">
        <v>126</v>
      </c>
      <c r="E204" s="77" t="s">
        <v>439</v>
      </c>
      <c r="F204" s="79"/>
      <c r="G204" s="79"/>
      <c r="H204" s="77" t="s">
        <v>633</v>
      </c>
      <c r="I204" s="77" t="s">
        <v>811</v>
      </c>
      <c r="J204" s="79" t="s">
        <v>1054</v>
      </c>
      <c r="K204" s="80"/>
      <c r="L204" s="80">
        <f t="shared" si="8"/>
        <v>0</v>
      </c>
      <c r="M204" s="79"/>
      <c r="N204" s="79"/>
      <c r="O204" s="81"/>
      <c r="P204" s="81"/>
      <c r="Q204" s="81"/>
      <c r="R204" s="79"/>
      <c r="S204" s="79"/>
    </row>
    <row r="205" spans="1:1858" s="82" customFormat="1" x14ac:dyDescent="0.25">
      <c r="A205" s="75" t="s">
        <v>1125</v>
      </c>
      <c r="B205" s="76">
        <v>12</v>
      </c>
      <c r="C205" s="76">
        <v>6</v>
      </c>
      <c r="D205" s="77" t="s">
        <v>93</v>
      </c>
      <c r="E205" s="77" t="s">
        <v>408</v>
      </c>
      <c r="F205" s="79"/>
      <c r="G205" s="79"/>
      <c r="H205" s="77" t="s">
        <v>633</v>
      </c>
      <c r="I205" s="77" t="s">
        <v>814</v>
      </c>
      <c r="J205" s="79" t="s">
        <v>1054</v>
      </c>
      <c r="K205" s="80"/>
      <c r="L205" s="80">
        <f t="shared" si="8"/>
        <v>0</v>
      </c>
      <c r="M205" s="79"/>
      <c r="N205" s="78"/>
      <c r="O205" s="85"/>
      <c r="P205" s="85"/>
      <c r="Q205" s="85"/>
      <c r="R205" s="79"/>
      <c r="S205" s="78"/>
    </row>
    <row r="206" spans="1:1858" s="82" customFormat="1" x14ac:dyDescent="0.25">
      <c r="A206" s="75" t="s">
        <v>1125</v>
      </c>
      <c r="B206" s="76">
        <v>11</v>
      </c>
      <c r="C206" s="76">
        <v>6</v>
      </c>
      <c r="D206" s="77" t="s">
        <v>43</v>
      </c>
      <c r="E206" s="77" t="s">
        <v>440</v>
      </c>
      <c r="F206" s="79"/>
      <c r="G206" s="79"/>
      <c r="H206" s="77" t="s">
        <v>633</v>
      </c>
      <c r="I206" s="77" t="s">
        <v>814</v>
      </c>
      <c r="J206" s="79" t="s">
        <v>1054</v>
      </c>
      <c r="K206" s="80"/>
      <c r="L206" s="80">
        <f t="shared" si="8"/>
        <v>0</v>
      </c>
      <c r="M206" s="79"/>
      <c r="N206" s="78"/>
      <c r="O206" s="85"/>
      <c r="P206" s="85"/>
      <c r="Q206" s="85"/>
      <c r="R206" s="79"/>
      <c r="S206" s="78"/>
    </row>
    <row r="207" spans="1:1858" s="82" customFormat="1" x14ac:dyDescent="0.25">
      <c r="A207" s="75" t="s">
        <v>1125</v>
      </c>
      <c r="B207" s="76">
        <v>9</v>
      </c>
      <c r="C207" s="76">
        <v>1</v>
      </c>
      <c r="D207" s="77" t="s">
        <v>127</v>
      </c>
      <c r="E207" s="77" t="s">
        <v>1111</v>
      </c>
      <c r="F207" s="79"/>
      <c r="G207" s="79"/>
      <c r="H207" s="77" t="s">
        <v>633</v>
      </c>
      <c r="I207" s="77" t="s">
        <v>853</v>
      </c>
      <c r="J207" s="79"/>
      <c r="K207" s="80">
        <v>1.86</v>
      </c>
      <c r="L207" s="80">
        <f t="shared" si="8"/>
        <v>1.86</v>
      </c>
      <c r="M207" s="79"/>
      <c r="N207" s="79" t="s">
        <v>1004</v>
      </c>
      <c r="O207" s="81">
        <v>43018</v>
      </c>
      <c r="P207" s="81"/>
      <c r="Q207" s="81"/>
      <c r="R207" s="79"/>
      <c r="S207" s="79" t="s">
        <v>1006</v>
      </c>
    </row>
    <row r="208" spans="1:1858" s="82" customFormat="1" x14ac:dyDescent="0.25">
      <c r="A208" s="75" t="s">
        <v>1125</v>
      </c>
      <c r="B208" s="78">
        <v>13</v>
      </c>
      <c r="C208" s="78">
        <v>2</v>
      </c>
      <c r="D208" s="77" t="s">
        <v>128</v>
      </c>
      <c r="E208" s="77" t="s">
        <v>371</v>
      </c>
      <c r="F208" s="79"/>
      <c r="G208" s="79"/>
      <c r="H208" s="78"/>
      <c r="I208" s="77" t="s">
        <v>829</v>
      </c>
      <c r="J208" s="79"/>
      <c r="K208" s="80"/>
      <c r="L208" s="80">
        <f t="shared" si="8"/>
        <v>0</v>
      </c>
      <c r="M208" s="79"/>
      <c r="N208" s="79"/>
      <c r="O208" s="81"/>
      <c r="P208" s="81"/>
      <c r="Q208" s="81"/>
      <c r="R208" s="79"/>
      <c r="S208" s="79" t="s">
        <v>1006</v>
      </c>
    </row>
    <row r="209" spans="1:19" s="82" customFormat="1" x14ac:dyDescent="0.25">
      <c r="A209" s="75" t="s">
        <v>1125</v>
      </c>
      <c r="B209" s="78">
        <v>5</v>
      </c>
      <c r="C209" s="78">
        <v>2</v>
      </c>
      <c r="D209" s="77" t="s">
        <v>129</v>
      </c>
      <c r="E209" s="77" t="s">
        <v>371</v>
      </c>
      <c r="F209" s="79"/>
      <c r="G209" s="79"/>
      <c r="H209" s="78"/>
      <c r="I209" s="77" t="s">
        <v>829</v>
      </c>
      <c r="J209" s="79"/>
      <c r="K209" s="80"/>
      <c r="L209" s="80">
        <f t="shared" si="8"/>
        <v>0</v>
      </c>
      <c r="M209" s="79"/>
      <c r="N209" s="79"/>
      <c r="O209" s="81"/>
      <c r="P209" s="81"/>
      <c r="Q209" s="81"/>
      <c r="R209" s="79"/>
      <c r="S209" s="79" t="s">
        <v>1006</v>
      </c>
    </row>
    <row r="210" spans="1:19" s="82" customFormat="1" x14ac:dyDescent="0.25">
      <c r="A210" s="75" t="s">
        <v>1125</v>
      </c>
      <c r="B210" s="76">
        <v>4</v>
      </c>
      <c r="C210" s="76">
        <v>1</v>
      </c>
      <c r="D210" s="77" t="s">
        <v>130</v>
      </c>
      <c r="E210" s="77" t="s">
        <v>371</v>
      </c>
      <c r="F210" s="79"/>
      <c r="G210" s="79"/>
      <c r="H210" s="78"/>
      <c r="I210" s="77" t="s">
        <v>829</v>
      </c>
      <c r="J210" s="79"/>
      <c r="K210" s="80"/>
      <c r="L210" s="80">
        <f t="shared" si="8"/>
        <v>0</v>
      </c>
      <c r="M210" s="79"/>
      <c r="N210" s="79"/>
      <c r="O210" s="81"/>
      <c r="P210" s="81"/>
      <c r="Q210" s="81"/>
      <c r="R210" s="79"/>
      <c r="S210" s="79" t="s">
        <v>1006</v>
      </c>
    </row>
    <row r="211" spans="1:19" x14ac:dyDescent="0.25">
      <c r="A211" s="55"/>
      <c r="D211" s="57"/>
      <c r="E211" s="57"/>
      <c r="H211" s="57"/>
      <c r="I211" s="57"/>
      <c r="K211" s="9"/>
      <c r="L211" s="9"/>
      <c r="N211" s="57"/>
      <c r="O211" s="53"/>
      <c r="P211" s="53"/>
      <c r="Q211" s="53"/>
      <c r="S211" s="57"/>
    </row>
    <row r="212" spans="1:19" x14ac:dyDescent="0.25">
      <c r="A212" s="55"/>
      <c r="B212" s="57"/>
      <c r="C212" s="57"/>
      <c r="D212" s="57"/>
      <c r="E212" s="57"/>
      <c r="H212" s="57"/>
      <c r="I212" s="57"/>
      <c r="K212" s="9"/>
      <c r="L212" s="9"/>
      <c r="N212" s="57"/>
      <c r="O212" s="53"/>
      <c r="P212" s="53"/>
      <c r="Q212" s="53"/>
      <c r="S212" s="57"/>
    </row>
    <row r="213" spans="1:19" x14ac:dyDescent="0.25">
      <c r="A213" s="5" t="s">
        <v>976</v>
      </c>
      <c r="B213" s="6">
        <v>10</v>
      </c>
      <c r="C213" s="6">
        <v>1</v>
      </c>
      <c r="D213" s="7" t="s">
        <v>131</v>
      </c>
      <c r="E213" s="7" t="s">
        <v>441</v>
      </c>
      <c r="F213" s="7" t="s">
        <v>771</v>
      </c>
      <c r="G213" s="7" t="s">
        <v>634</v>
      </c>
      <c r="H213" s="7" t="s">
        <v>654</v>
      </c>
      <c r="I213" s="7" t="s">
        <v>819</v>
      </c>
      <c r="K213" s="9">
        <v>825</v>
      </c>
      <c r="L213" s="9">
        <f t="shared" ref="L213:L221" si="9">K213*C213</f>
        <v>825</v>
      </c>
      <c r="N213" s="7" t="s">
        <v>921</v>
      </c>
      <c r="O213" s="12">
        <v>42905</v>
      </c>
      <c r="P213" s="10">
        <v>42955</v>
      </c>
      <c r="S213" s="30" t="s">
        <v>948</v>
      </c>
    </row>
    <row r="214" spans="1:19" x14ac:dyDescent="0.25">
      <c r="A214" s="5" t="s">
        <v>976</v>
      </c>
      <c r="B214" s="6">
        <v>7</v>
      </c>
      <c r="C214" s="6">
        <v>1</v>
      </c>
      <c r="D214" s="7" t="s">
        <v>132</v>
      </c>
      <c r="E214" s="7" t="s">
        <v>442</v>
      </c>
      <c r="F214" s="7" t="s">
        <v>771</v>
      </c>
      <c r="G214" s="7" t="s">
        <v>634</v>
      </c>
      <c r="H214" s="7" t="s">
        <v>654</v>
      </c>
      <c r="I214" s="7" t="s">
        <v>854</v>
      </c>
      <c r="K214" s="9">
        <v>375</v>
      </c>
      <c r="L214" s="9">
        <f t="shared" si="9"/>
        <v>375</v>
      </c>
      <c r="N214" s="7" t="s">
        <v>921</v>
      </c>
      <c r="O214" s="12">
        <v>42905</v>
      </c>
      <c r="S214" s="30" t="s">
        <v>948</v>
      </c>
    </row>
    <row r="215" spans="1:19" x14ac:dyDescent="0.25">
      <c r="A215" s="5" t="s">
        <v>976</v>
      </c>
      <c r="B215" s="57">
        <v>5</v>
      </c>
      <c r="C215" s="57">
        <v>1</v>
      </c>
      <c r="D215" s="7" t="s">
        <v>133</v>
      </c>
      <c r="E215" s="7" t="s">
        <v>443</v>
      </c>
      <c r="F215" s="7" t="s">
        <v>778</v>
      </c>
      <c r="G215" s="7" t="s">
        <v>634</v>
      </c>
      <c r="H215" s="7" t="s">
        <v>654</v>
      </c>
      <c r="I215" s="7" t="s">
        <v>854</v>
      </c>
      <c r="K215" s="9">
        <v>280.5</v>
      </c>
      <c r="L215" s="9">
        <f t="shared" si="9"/>
        <v>280.5</v>
      </c>
      <c r="N215" s="7" t="s">
        <v>921</v>
      </c>
      <c r="O215" s="12">
        <v>42905</v>
      </c>
      <c r="P215" s="10">
        <v>42955</v>
      </c>
      <c r="S215" s="30" t="s">
        <v>948</v>
      </c>
    </row>
    <row r="216" spans="1:19" x14ac:dyDescent="0.25">
      <c r="A216" s="5" t="s">
        <v>976</v>
      </c>
      <c r="B216" s="8">
        <v>3</v>
      </c>
      <c r="C216" s="8">
        <v>6</v>
      </c>
      <c r="D216" s="7" t="s">
        <v>134</v>
      </c>
      <c r="E216" s="7" t="s">
        <v>444</v>
      </c>
      <c r="F216" s="7" t="s">
        <v>778</v>
      </c>
      <c r="G216" s="7" t="s">
        <v>634</v>
      </c>
      <c r="H216" s="7" t="s">
        <v>654</v>
      </c>
      <c r="I216" s="7" t="s">
        <v>819</v>
      </c>
      <c r="K216" s="9">
        <v>26.5</v>
      </c>
      <c r="L216" s="9">
        <f t="shared" si="9"/>
        <v>159</v>
      </c>
      <c r="N216" s="7" t="s">
        <v>921</v>
      </c>
      <c r="O216" s="12">
        <v>42905</v>
      </c>
      <c r="P216" s="10">
        <v>42955</v>
      </c>
      <c r="S216" s="30" t="s">
        <v>948</v>
      </c>
    </row>
    <row r="217" spans="1:19" x14ac:dyDescent="0.25">
      <c r="A217" s="5" t="s">
        <v>976</v>
      </c>
      <c r="B217" s="6">
        <v>2</v>
      </c>
      <c r="C217" s="6">
        <v>1</v>
      </c>
      <c r="D217" s="7" t="s">
        <v>135</v>
      </c>
      <c r="E217" s="7" t="s">
        <v>445</v>
      </c>
      <c r="F217" s="7" t="s">
        <v>773</v>
      </c>
      <c r="G217" s="7" t="s">
        <v>634</v>
      </c>
      <c r="H217" s="7" t="s">
        <v>654</v>
      </c>
      <c r="I217" s="7" t="s">
        <v>819</v>
      </c>
      <c r="K217" s="9">
        <v>825</v>
      </c>
      <c r="L217" s="9">
        <f t="shared" si="9"/>
        <v>825</v>
      </c>
      <c r="N217" s="7" t="s">
        <v>921</v>
      </c>
      <c r="O217" s="12">
        <v>42905</v>
      </c>
      <c r="S217" s="30" t="s">
        <v>948</v>
      </c>
    </row>
    <row r="218" spans="1:19" s="20" customFormat="1" x14ac:dyDescent="0.25">
      <c r="A218" s="15" t="s">
        <v>976</v>
      </c>
      <c r="B218" s="21">
        <v>4</v>
      </c>
      <c r="C218" s="21">
        <v>1</v>
      </c>
      <c r="D218" s="17" t="s">
        <v>136</v>
      </c>
      <c r="E218" s="17" t="s">
        <v>446</v>
      </c>
      <c r="F218" s="16"/>
      <c r="G218" s="58" t="s">
        <v>1008</v>
      </c>
      <c r="H218" s="17" t="s">
        <v>655</v>
      </c>
      <c r="I218" s="58"/>
      <c r="J218" s="16"/>
      <c r="K218" s="18">
        <v>1850</v>
      </c>
      <c r="L218" s="18">
        <f t="shared" si="9"/>
        <v>1850</v>
      </c>
      <c r="M218" s="16"/>
      <c r="N218" s="17" t="s">
        <v>922</v>
      </c>
      <c r="O218" s="96"/>
      <c r="P218" s="19"/>
      <c r="Q218" s="19"/>
      <c r="R218" s="16"/>
      <c r="S218" s="58" t="s">
        <v>951</v>
      </c>
    </row>
    <row r="219" spans="1:19" s="35" customFormat="1" x14ac:dyDescent="0.25">
      <c r="A219" s="29" t="s">
        <v>976</v>
      </c>
      <c r="B219" s="36" t="s">
        <v>1062</v>
      </c>
      <c r="C219" s="36">
        <v>1</v>
      </c>
      <c r="D219" s="31" t="s">
        <v>137</v>
      </c>
      <c r="E219" s="31" t="s">
        <v>447</v>
      </c>
      <c r="F219" s="30"/>
      <c r="G219" s="30"/>
      <c r="H219" s="31" t="s">
        <v>656</v>
      </c>
      <c r="I219" s="56"/>
      <c r="J219" s="30"/>
      <c r="K219" s="32">
        <v>355</v>
      </c>
      <c r="L219" s="32">
        <f t="shared" si="9"/>
        <v>355</v>
      </c>
      <c r="M219" s="30">
        <v>295</v>
      </c>
      <c r="N219" s="31" t="s">
        <v>923</v>
      </c>
      <c r="O219" s="33">
        <v>42926</v>
      </c>
      <c r="P219" s="34"/>
      <c r="Q219" s="34"/>
      <c r="R219" s="30"/>
      <c r="S219" s="57" t="s">
        <v>951</v>
      </c>
    </row>
    <row r="220" spans="1:19" s="99" customFormat="1" x14ac:dyDescent="0.25">
      <c r="A220" s="75" t="s">
        <v>976</v>
      </c>
      <c r="B220" s="97" t="s">
        <v>1061</v>
      </c>
      <c r="C220" s="98">
        <v>1</v>
      </c>
      <c r="D220" s="77" t="s">
        <v>138</v>
      </c>
      <c r="E220" s="77" t="s">
        <v>1114</v>
      </c>
      <c r="H220" s="77" t="s">
        <v>633</v>
      </c>
      <c r="I220" s="98" t="s">
        <v>1113</v>
      </c>
      <c r="K220" s="100">
        <v>2.58</v>
      </c>
      <c r="L220" s="100">
        <f t="shared" si="9"/>
        <v>2.58</v>
      </c>
      <c r="N220" s="79" t="s">
        <v>1004</v>
      </c>
      <c r="O220" s="81">
        <v>43018</v>
      </c>
      <c r="S220" s="79" t="s">
        <v>1006</v>
      </c>
    </row>
    <row r="221" spans="1:19" s="82" customFormat="1" x14ac:dyDescent="0.25">
      <c r="A221" s="75" t="s">
        <v>976</v>
      </c>
      <c r="B221" s="101" t="s">
        <v>1017</v>
      </c>
      <c r="C221" s="101" t="s">
        <v>774</v>
      </c>
      <c r="D221" s="77" t="s">
        <v>59</v>
      </c>
      <c r="E221" s="77" t="s">
        <v>1063</v>
      </c>
      <c r="F221" s="79"/>
      <c r="G221" s="79"/>
      <c r="H221" s="77" t="s">
        <v>633</v>
      </c>
      <c r="I221" s="77" t="s">
        <v>814</v>
      </c>
      <c r="J221" s="79"/>
      <c r="K221" s="80">
        <v>0.2</v>
      </c>
      <c r="L221" s="100">
        <f t="shared" si="9"/>
        <v>0.8</v>
      </c>
      <c r="M221" s="79"/>
      <c r="N221" s="79" t="s">
        <v>1004</v>
      </c>
      <c r="O221" s="81">
        <v>43018</v>
      </c>
      <c r="P221" s="85"/>
      <c r="Q221" s="85"/>
      <c r="R221" s="79"/>
      <c r="S221" s="79" t="s">
        <v>1006</v>
      </c>
    </row>
    <row r="222" spans="1:19" s="82" customFormat="1" x14ac:dyDescent="0.25">
      <c r="A222" s="75" t="s">
        <v>976</v>
      </c>
      <c r="B222" s="78">
        <v>17</v>
      </c>
      <c r="C222" s="78">
        <v>6</v>
      </c>
      <c r="D222" s="77" t="s">
        <v>139</v>
      </c>
      <c r="E222" s="77" t="s">
        <v>448</v>
      </c>
      <c r="F222" s="79"/>
      <c r="G222" s="79"/>
      <c r="H222" s="77" t="s">
        <v>633</v>
      </c>
      <c r="I222" s="77" t="s">
        <v>814</v>
      </c>
      <c r="J222" s="79" t="s">
        <v>1055</v>
      </c>
      <c r="K222" s="80"/>
      <c r="L222" s="80">
        <f t="shared" ref="L222:L230" si="10">K222*C222</f>
        <v>0</v>
      </c>
      <c r="M222" s="79"/>
      <c r="N222" s="78"/>
      <c r="O222" s="85"/>
      <c r="P222" s="85"/>
      <c r="Q222" s="85"/>
      <c r="R222" s="79"/>
      <c r="S222" s="78"/>
    </row>
    <row r="223" spans="1:19" s="82" customFormat="1" x14ac:dyDescent="0.25">
      <c r="A223" s="75" t="s">
        <v>976</v>
      </c>
      <c r="B223" s="79">
        <v>15</v>
      </c>
      <c r="C223" s="79">
        <v>6</v>
      </c>
      <c r="D223" s="77" t="s">
        <v>140</v>
      </c>
      <c r="E223" s="77" t="s">
        <v>449</v>
      </c>
      <c r="F223" s="79"/>
      <c r="G223" s="79"/>
      <c r="H223" s="77" t="s">
        <v>633</v>
      </c>
      <c r="I223" s="77" t="s">
        <v>810</v>
      </c>
      <c r="J223" s="79" t="s">
        <v>1055</v>
      </c>
      <c r="K223" s="80"/>
      <c r="L223" s="80">
        <f t="shared" si="10"/>
        <v>0</v>
      </c>
      <c r="M223" s="79"/>
      <c r="N223" s="78"/>
      <c r="O223" s="85"/>
      <c r="P223" s="85"/>
      <c r="Q223" s="85"/>
      <c r="R223" s="79"/>
      <c r="S223" s="78"/>
    </row>
    <row r="224" spans="1:19" s="82" customFormat="1" x14ac:dyDescent="0.25">
      <c r="A224" s="75" t="s">
        <v>976</v>
      </c>
      <c r="B224" s="76">
        <v>13</v>
      </c>
      <c r="C224" s="76">
        <v>1</v>
      </c>
      <c r="D224" s="77" t="s">
        <v>141</v>
      </c>
      <c r="E224" s="77" t="s">
        <v>1115</v>
      </c>
      <c r="F224" s="79"/>
      <c r="G224" s="79"/>
      <c r="H224" s="77" t="s">
        <v>633</v>
      </c>
      <c r="I224" s="77" t="s">
        <v>855</v>
      </c>
      <c r="J224" s="79"/>
      <c r="K224" s="80">
        <v>0.83</v>
      </c>
      <c r="L224" s="80">
        <f t="shared" si="10"/>
        <v>0.83</v>
      </c>
      <c r="M224" s="79"/>
      <c r="N224" s="79" t="s">
        <v>1004</v>
      </c>
      <c r="O224" s="81">
        <v>43018</v>
      </c>
      <c r="P224" s="81"/>
      <c r="Q224" s="81"/>
      <c r="R224" s="79"/>
      <c r="S224" s="79" t="s">
        <v>1006</v>
      </c>
    </row>
    <row r="225" spans="1:19" s="82" customFormat="1" x14ac:dyDescent="0.25">
      <c r="A225" s="75" t="s">
        <v>976</v>
      </c>
      <c r="B225" s="76">
        <v>11</v>
      </c>
      <c r="C225" s="76">
        <v>3</v>
      </c>
      <c r="D225" s="77" t="s">
        <v>142</v>
      </c>
      <c r="E225" s="77" t="s">
        <v>1116</v>
      </c>
      <c r="F225" s="79"/>
      <c r="G225" s="79"/>
      <c r="H225" s="77" t="s">
        <v>633</v>
      </c>
      <c r="I225" s="77" t="s">
        <v>856</v>
      </c>
      <c r="J225" s="78"/>
      <c r="K225" s="80">
        <v>3.45</v>
      </c>
      <c r="L225" s="80">
        <f t="shared" si="10"/>
        <v>10.350000000000001</v>
      </c>
      <c r="M225" s="79"/>
      <c r="N225" s="79" t="s">
        <v>1004</v>
      </c>
      <c r="O225" s="81">
        <v>43018</v>
      </c>
      <c r="P225" s="81"/>
      <c r="Q225" s="81"/>
      <c r="R225" s="79"/>
      <c r="S225" s="79" t="s">
        <v>1006</v>
      </c>
    </row>
    <row r="226" spans="1:19" s="82" customFormat="1" x14ac:dyDescent="0.25">
      <c r="A226" s="75" t="s">
        <v>976</v>
      </c>
      <c r="B226" s="76">
        <v>9</v>
      </c>
      <c r="C226" s="76">
        <v>2</v>
      </c>
      <c r="D226" s="77" t="s">
        <v>1112</v>
      </c>
      <c r="E226" s="77" t="s">
        <v>1117</v>
      </c>
      <c r="F226" s="78"/>
      <c r="G226" s="78"/>
      <c r="H226" s="77" t="s">
        <v>633</v>
      </c>
      <c r="I226" s="78"/>
      <c r="J226" s="79"/>
      <c r="K226" s="80">
        <v>7.41</v>
      </c>
      <c r="L226" s="80">
        <f t="shared" si="10"/>
        <v>14.82</v>
      </c>
      <c r="M226" s="79"/>
      <c r="N226" s="79" t="s">
        <v>1004</v>
      </c>
      <c r="O226" s="81">
        <v>43018</v>
      </c>
      <c r="P226" s="81"/>
      <c r="Q226" s="81"/>
      <c r="R226" s="78"/>
      <c r="S226" s="78" t="s">
        <v>1006</v>
      </c>
    </row>
    <row r="227" spans="1:19" s="82" customFormat="1" x14ac:dyDescent="0.25">
      <c r="A227" s="75" t="s">
        <v>976</v>
      </c>
      <c r="B227" s="76">
        <v>8</v>
      </c>
      <c r="C227" s="76">
        <v>1</v>
      </c>
      <c r="D227" s="77" t="s">
        <v>143</v>
      </c>
      <c r="E227" s="77" t="s">
        <v>450</v>
      </c>
      <c r="F227" s="79"/>
      <c r="G227" s="78"/>
      <c r="H227" s="77" t="s">
        <v>633</v>
      </c>
      <c r="I227" s="78"/>
      <c r="J227" s="79"/>
      <c r="K227" s="80"/>
      <c r="L227" s="80">
        <f t="shared" si="10"/>
        <v>0</v>
      </c>
      <c r="M227" s="79"/>
      <c r="N227" s="78"/>
      <c r="O227" s="85"/>
      <c r="P227" s="81"/>
      <c r="Q227" s="81"/>
      <c r="R227" s="78"/>
      <c r="S227" s="78" t="s">
        <v>1006</v>
      </c>
    </row>
    <row r="228" spans="1:19" s="82" customFormat="1" x14ac:dyDescent="0.25">
      <c r="A228" s="75" t="s">
        <v>976</v>
      </c>
      <c r="B228" s="79">
        <v>6</v>
      </c>
      <c r="C228" s="79">
        <v>1</v>
      </c>
      <c r="D228" s="77" t="s">
        <v>144</v>
      </c>
      <c r="E228" s="77" t="s">
        <v>451</v>
      </c>
      <c r="F228" s="79"/>
      <c r="G228" s="78"/>
      <c r="H228" s="77" t="s">
        <v>633</v>
      </c>
      <c r="I228" s="78"/>
      <c r="J228" s="79"/>
      <c r="K228" s="80"/>
      <c r="L228" s="80">
        <f t="shared" si="10"/>
        <v>0</v>
      </c>
      <c r="M228" s="79"/>
      <c r="N228" s="78"/>
      <c r="O228" s="85"/>
      <c r="P228" s="81"/>
      <c r="Q228" s="81"/>
      <c r="R228" s="78"/>
      <c r="S228" s="78" t="s">
        <v>1006</v>
      </c>
    </row>
    <row r="229" spans="1:19" s="35" customFormat="1" x14ac:dyDescent="0.25">
      <c r="A229" s="29" t="s">
        <v>976</v>
      </c>
      <c r="B229" s="56">
        <v>12</v>
      </c>
      <c r="C229" s="56">
        <v>2</v>
      </c>
      <c r="D229" s="31" t="s">
        <v>145</v>
      </c>
      <c r="E229" s="31" t="s">
        <v>452</v>
      </c>
      <c r="F229" s="56"/>
      <c r="G229" s="56"/>
      <c r="H229" s="31" t="s">
        <v>657</v>
      </c>
      <c r="I229" s="56"/>
      <c r="J229" s="30"/>
      <c r="K229" s="32">
        <v>9.9206349206349201E-2</v>
      </c>
      <c r="L229" s="32">
        <f t="shared" si="10"/>
        <v>0.1984126984126984</v>
      </c>
      <c r="M229" s="30"/>
      <c r="N229" s="31" t="s">
        <v>924</v>
      </c>
      <c r="O229" s="33">
        <v>42926</v>
      </c>
      <c r="P229" s="34">
        <v>42926</v>
      </c>
      <c r="Q229" s="34"/>
      <c r="R229" s="56"/>
      <c r="S229" s="56" t="s">
        <v>1006</v>
      </c>
    </row>
    <row r="230" spans="1:19" s="82" customFormat="1" x14ac:dyDescent="0.25">
      <c r="A230" s="75" t="s">
        <v>976</v>
      </c>
      <c r="B230" s="76">
        <v>14</v>
      </c>
      <c r="C230" s="76">
        <v>1</v>
      </c>
      <c r="D230" s="77" t="s">
        <v>146</v>
      </c>
      <c r="E230" s="77" t="s">
        <v>371</v>
      </c>
      <c r="F230" s="79"/>
      <c r="G230" s="78"/>
      <c r="H230" s="77" t="s">
        <v>633</v>
      </c>
      <c r="I230" s="77" t="s">
        <v>829</v>
      </c>
      <c r="J230" s="79"/>
      <c r="K230" s="80">
        <v>4.6600000000000003E-2</v>
      </c>
      <c r="L230" s="80">
        <f t="shared" si="10"/>
        <v>4.6600000000000003E-2</v>
      </c>
      <c r="M230" s="79"/>
      <c r="N230" s="77" t="s">
        <v>924</v>
      </c>
      <c r="O230" s="94">
        <v>42887</v>
      </c>
      <c r="P230" s="81">
        <v>42888</v>
      </c>
      <c r="Q230" s="81"/>
      <c r="R230" s="78"/>
      <c r="S230" s="78" t="s">
        <v>1006</v>
      </c>
    </row>
    <row r="231" spans="1:19" x14ac:dyDescent="0.25">
      <c r="A231" s="55"/>
      <c r="D231" s="57"/>
      <c r="E231" s="57"/>
      <c r="H231" s="57"/>
      <c r="I231" s="57"/>
      <c r="K231" s="9"/>
      <c r="L231" s="9"/>
      <c r="N231" s="57"/>
      <c r="O231" s="53"/>
      <c r="P231" s="53"/>
      <c r="Q231" s="53"/>
      <c r="S231" s="57"/>
    </row>
    <row r="232" spans="1:19" x14ac:dyDescent="0.25">
      <c r="A232" s="55"/>
      <c r="B232" s="57"/>
      <c r="C232" s="57"/>
      <c r="D232" s="57"/>
      <c r="E232" s="57"/>
      <c r="H232" s="57"/>
      <c r="I232" s="57"/>
      <c r="K232" s="9"/>
      <c r="L232" s="9"/>
      <c r="N232" s="57"/>
      <c r="O232" s="53"/>
      <c r="P232" s="53"/>
      <c r="Q232" s="53"/>
      <c r="S232" s="57"/>
    </row>
    <row r="233" spans="1:19" s="35" customFormat="1" x14ac:dyDescent="0.25">
      <c r="A233" s="29" t="s">
        <v>977</v>
      </c>
      <c r="B233" s="56">
        <v>5</v>
      </c>
      <c r="C233" s="56">
        <v>1</v>
      </c>
      <c r="D233" s="31" t="s">
        <v>147</v>
      </c>
      <c r="E233" s="31" t="s">
        <v>453</v>
      </c>
      <c r="F233" s="31" t="s">
        <v>771</v>
      </c>
      <c r="G233" s="31" t="s">
        <v>634</v>
      </c>
      <c r="H233" s="31" t="s">
        <v>634</v>
      </c>
      <c r="I233" s="31" t="s">
        <v>815</v>
      </c>
      <c r="J233" s="30"/>
      <c r="K233" s="32">
        <v>20</v>
      </c>
      <c r="L233" s="32">
        <f>K233*C233</f>
        <v>20</v>
      </c>
      <c r="M233" s="30"/>
      <c r="N233" s="56"/>
      <c r="O233" s="54"/>
      <c r="P233" s="34"/>
      <c r="Q233" s="34"/>
      <c r="R233" s="30"/>
      <c r="S233" s="30" t="s">
        <v>948</v>
      </c>
    </row>
    <row r="234" spans="1:19" s="35" customFormat="1" x14ac:dyDescent="0.25">
      <c r="A234" s="29" t="s">
        <v>977</v>
      </c>
      <c r="B234" s="36">
        <v>3</v>
      </c>
      <c r="C234" s="36">
        <v>1</v>
      </c>
      <c r="D234" s="31" t="s">
        <v>148</v>
      </c>
      <c r="E234" s="31" t="s">
        <v>454</v>
      </c>
      <c r="F234" s="31" t="s">
        <v>773</v>
      </c>
      <c r="G234" s="31" t="s">
        <v>634</v>
      </c>
      <c r="H234" s="31" t="s">
        <v>634</v>
      </c>
      <c r="I234" s="31" t="s">
        <v>857</v>
      </c>
      <c r="J234" s="30"/>
      <c r="K234" s="32">
        <v>156.25</v>
      </c>
      <c r="L234" s="32">
        <f>K234*C234</f>
        <v>156.25</v>
      </c>
      <c r="M234" s="30"/>
      <c r="N234" s="56"/>
      <c r="O234" s="54"/>
      <c r="P234" s="34"/>
      <c r="Q234" s="34"/>
      <c r="R234" s="30"/>
      <c r="S234" s="30" t="s">
        <v>948</v>
      </c>
    </row>
    <row r="235" spans="1:19" s="35" customFormat="1" x14ac:dyDescent="0.25">
      <c r="A235" s="29" t="s">
        <v>977</v>
      </c>
      <c r="B235" s="36">
        <v>2</v>
      </c>
      <c r="C235" s="36">
        <v>1</v>
      </c>
      <c r="D235" s="31" t="s">
        <v>149</v>
      </c>
      <c r="E235" s="31" t="s">
        <v>455</v>
      </c>
      <c r="F235" s="31" t="s">
        <v>779</v>
      </c>
      <c r="G235" s="31" t="s">
        <v>634</v>
      </c>
      <c r="H235" s="31" t="s">
        <v>634</v>
      </c>
      <c r="I235" s="31" t="s">
        <v>815</v>
      </c>
      <c r="J235" s="30"/>
      <c r="K235" s="32">
        <v>185</v>
      </c>
      <c r="L235" s="32">
        <f>K235*C235</f>
        <v>185</v>
      </c>
      <c r="M235" s="30"/>
      <c r="N235" s="56"/>
      <c r="O235" s="54"/>
      <c r="P235" s="34"/>
      <c r="Q235" s="34"/>
      <c r="R235" s="30"/>
      <c r="S235" s="30" t="s">
        <v>948</v>
      </c>
    </row>
    <row r="236" spans="1:19" s="82" customFormat="1" x14ac:dyDescent="0.25">
      <c r="A236" s="75" t="s">
        <v>977</v>
      </c>
      <c r="B236" s="76">
        <v>1</v>
      </c>
      <c r="C236" s="76">
        <v>1</v>
      </c>
      <c r="D236" s="77" t="s">
        <v>150</v>
      </c>
      <c r="E236" s="77" t="s">
        <v>1118</v>
      </c>
      <c r="F236" s="77" t="s">
        <v>778</v>
      </c>
      <c r="G236" s="78"/>
      <c r="H236" s="77" t="s">
        <v>633</v>
      </c>
      <c r="I236" s="77" t="s">
        <v>1119</v>
      </c>
      <c r="J236" s="79"/>
      <c r="K236" s="80">
        <v>26.09</v>
      </c>
      <c r="L236" s="80">
        <f>K236*C236</f>
        <v>26.09</v>
      </c>
      <c r="M236" s="79"/>
      <c r="N236" s="79" t="s">
        <v>1004</v>
      </c>
      <c r="O236" s="81">
        <v>43018</v>
      </c>
      <c r="P236" s="81"/>
      <c r="Q236" s="81"/>
      <c r="R236" s="78"/>
      <c r="S236" s="78" t="s">
        <v>1006</v>
      </c>
    </row>
    <row r="237" spans="1:19" x14ac:dyDescent="0.25">
      <c r="A237" s="55"/>
      <c r="B237" s="57"/>
      <c r="C237" s="57"/>
      <c r="D237" s="57"/>
      <c r="E237" s="57"/>
      <c r="H237" s="57"/>
      <c r="K237" s="9"/>
      <c r="L237" s="9"/>
      <c r="N237" s="57"/>
      <c r="O237" s="53"/>
      <c r="P237" s="53"/>
      <c r="Q237" s="53"/>
      <c r="S237" s="57"/>
    </row>
    <row r="238" spans="1:19" x14ac:dyDescent="0.25">
      <c r="A238" s="55"/>
      <c r="B238" s="57"/>
      <c r="C238" s="57"/>
      <c r="D238" s="57"/>
      <c r="E238" s="57"/>
      <c r="J238" s="57"/>
      <c r="K238" s="9"/>
      <c r="L238" s="9"/>
    </row>
    <row r="239" spans="1:19" s="115" customFormat="1" x14ac:dyDescent="0.25">
      <c r="A239" s="116" t="s">
        <v>978</v>
      </c>
      <c r="B239" s="117">
        <v>7</v>
      </c>
      <c r="C239" s="117">
        <v>1</v>
      </c>
      <c r="D239" s="118" t="s">
        <v>151</v>
      </c>
      <c r="E239" s="118" t="s">
        <v>456</v>
      </c>
      <c r="F239" s="118" t="s">
        <v>773</v>
      </c>
      <c r="G239" s="117"/>
      <c r="H239" s="118" t="s">
        <v>634</v>
      </c>
      <c r="I239" s="118" t="s">
        <v>859</v>
      </c>
      <c r="J239" s="117"/>
      <c r="K239" s="119">
        <v>37.5</v>
      </c>
      <c r="L239" s="119">
        <f t="shared" ref="L239:L245" si="11">K239*C239</f>
        <v>37.5</v>
      </c>
      <c r="M239" s="117"/>
      <c r="N239" s="117"/>
      <c r="O239" s="120"/>
      <c r="P239" s="120"/>
      <c r="Q239" s="120"/>
      <c r="R239" s="117"/>
      <c r="S239" s="117"/>
    </row>
    <row r="240" spans="1:19" s="115" customFormat="1" x14ac:dyDescent="0.25">
      <c r="A240" s="116" t="s">
        <v>978</v>
      </c>
      <c r="B240" s="117">
        <v>6</v>
      </c>
      <c r="C240" s="117">
        <v>10</v>
      </c>
      <c r="D240" s="118" t="s">
        <v>152</v>
      </c>
      <c r="E240" s="118" t="s">
        <v>457</v>
      </c>
      <c r="F240" s="117"/>
      <c r="G240" s="117"/>
      <c r="H240" s="118" t="s">
        <v>633</v>
      </c>
      <c r="I240" s="118" t="s">
        <v>823</v>
      </c>
      <c r="J240" s="117"/>
      <c r="K240" s="119"/>
      <c r="L240" s="119">
        <f t="shared" si="11"/>
        <v>0</v>
      </c>
      <c r="M240" s="117"/>
      <c r="N240" s="117"/>
      <c r="O240" s="120"/>
      <c r="P240" s="120"/>
      <c r="Q240" s="120"/>
      <c r="R240" s="117"/>
      <c r="S240" s="117"/>
    </row>
    <row r="241" spans="1:19" s="115" customFormat="1" x14ac:dyDescent="0.25">
      <c r="A241" s="116" t="s">
        <v>978</v>
      </c>
      <c r="B241" s="121">
        <v>5</v>
      </c>
      <c r="C241" s="121">
        <v>3</v>
      </c>
      <c r="D241" s="118" t="s">
        <v>153</v>
      </c>
      <c r="E241" s="118" t="s">
        <v>458</v>
      </c>
      <c r="F241" s="117"/>
      <c r="G241" s="122"/>
      <c r="H241" s="118" t="s">
        <v>633</v>
      </c>
      <c r="I241" s="118" t="s">
        <v>810</v>
      </c>
      <c r="J241" s="117"/>
      <c r="K241" s="119"/>
      <c r="L241" s="119">
        <f t="shared" si="11"/>
        <v>0</v>
      </c>
      <c r="M241" s="117"/>
      <c r="N241" s="122"/>
      <c r="O241" s="123"/>
      <c r="P241" s="120"/>
      <c r="Q241" s="120"/>
      <c r="R241" s="117"/>
      <c r="S241" s="122"/>
    </row>
    <row r="242" spans="1:19" s="115" customFormat="1" x14ac:dyDescent="0.25">
      <c r="A242" s="116" t="s">
        <v>978</v>
      </c>
      <c r="B242" s="121">
        <v>4</v>
      </c>
      <c r="C242" s="121">
        <v>1</v>
      </c>
      <c r="D242" s="118" t="s">
        <v>699</v>
      </c>
      <c r="E242" s="118" t="s">
        <v>741</v>
      </c>
      <c r="F242" s="117"/>
      <c r="G242" s="117"/>
      <c r="H242" s="118" t="s">
        <v>787</v>
      </c>
      <c r="I242" s="122"/>
      <c r="J242" s="118" t="s">
        <v>1046</v>
      </c>
      <c r="K242" s="119"/>
      <c r="L242" s="119">
        <f t="shared" si="11"/>
        <v>0</v>
      </c>
      <c r="M242" s="117"/>
      <c r="N242" s="117"/>
      <c r="O242" s="120"/>
      <c r="P242" s="120"/>
      <c r="Q242" s="120"/>
      <c r="R242" s="117"/>
      <c r="S242" s="117"/>
    </row>
    <row r="243" spans="1:19" s="115" customFormat="1" x14ac:dyDescent="0.25">
      <c r="A243" s="116" t="s">
        <v>978</v>
      </c>
      <c r="B243" s="117">
        <v>3</v>
      </c>
      <c r="C243" s="117">
        <v>1</v>
      </c>
      <c r="D243" s="118" t="s">
        <v>700</v>
      </c>
      <c r="E243" s="118" t="s">
        <v>742</v>
      </c>
      <c r="F243" s="117"/>
      <c r="G243" s="117"/>
      <c r="H243" s="118" t="s">
        <v>788</v>
      </c>
      <c r="I243" s="122"/>
      <c r="J243" s="118" t="s">
        <v>1046</v>
      </c>
      <c r="K243" s="119"/>
      <c r="L243" s="119">
        <f t="shared" si="11"/>
        <v>0</v>
      </c>
      <c r="M243" s="117"/>
      <c r="N243" s="117"/>
      <c r="O243" s="120"/>
      <c r="P243" s="120"/>
      <c r="Q243" s="120"/>
      <c r="R243" s="117"/>
      <c r="S243" s="117"/>
    </row>
    <row r="244" spans="1:19" s="115" customFormat="1" x14ac:dyDescent="0.25">
      <c r="A244" s="116" t="s">
        <v>978</v>
      </c>
      <c r="B244" s="122">
        <v>2</v>
      </c>
      <c r="C244" s="122">
        <v>1</v>
      </c>
      <c r="D244" s="118" t="s">
        <v>154</v>
      </c>
      <c r="E244" s="118" t="s">
        <v>459</v>
      </c>
      <c r="F244" s="117"/>
      <c r="G244" s="117"/>
      <c r="H244" s="118" t="s">
        <v>658</v>
      </c>
      <c r="I244" s="118" t="s">
        <v>860</v>
      </c>
      <c r="J244" s="117"/>
      <c r="K244" s="119"/>
      <c r="L244" s="119">
        <f t="shared" si="11"/>
        <v>0</v>
      </c>
      <c r="M244" s="117"/>
      <c r="N244" s="117"/>
      <c r="O244" s="120"/>
      <c r="P244" s="120"/>
      <c r="Q244" s="120"/>
      <c r="R244" s="117"/>
      <c r="S244" s="117"/>
    </row>
    <row r="245" spans="1:19" s="115" customFormat="1" x14ac:dyDescent="0.25">
      <c r="A245" s="116" t="s">
        <v>978</v>
      </c>
      <c r="B245" s="121">
        <v>1</v>
      </c>
      <c r="C245" s="121">
        <v>1</v>
      </c>
      <c r="D245" s="118" t="s">
        <v>155</v>
      </c>
      <c r="E245" s="118" t="s">
        <v>460</v>
      </c>
      <c r="F245" s="122"/>
      <c r="G245" s="122"/>
      <c r="H245" s="118" t="s">
        <v>659</v>
      </c>
      <c r="I245" s="118" t="s">
        <v>861</v>
      </c>
      <c r="J245" s="117"/>
      <c r="K245" s="119"/>
      <c r="L245" s="119">
        <f t="shared" si="11"/>
        <v>0</v>
      </c>
      <c r="M245" s="117"/>
      <c r="N245" s="122"/>
      <c r="O245" s="123"/>
      <c r="P245" s="120"/>
      <c r="Q245" s="120"/>
      <c r="R245" s="117"/>
      <c r="S245" s="122"/>
    </row>
    <row r="246" spans="1:19" x14ac:dyDescent="0.25">
      <c r="A246" s="55"/>
      <c r="B246" s="57"/>
      <c r="C246" s="57"/>
      <c r="D246" s="57"/>
      <c r="E246" s="57"/>
      <c r="G246" s="57"/>
      <c r="H246" s="57"/>
      <c r="K246" s="9"/>
      <c r="L246" s="9"/>
      <c r="N246" s="57"/>
      <c r="O246" s="53"/>
      <c r="S246" s="57"/>
    </row>
    <row r="247" spans="1:19" x14ac:dyDescent="0.25">
      <c r="A247" s="55"/>
      <c r="B247" s="57"/>
      <c r="C247" s="57"/>
      <c r="D247" s="57"/>
      <c r="E247" s="57"/>
      <c r="G247" s="57"/>
      <c r="H247" s="57"/>
      <c r="I247" s="57"/>
      <c r="K247" s="9"/>
      <c r="L247" s="9"/>
      <c r="N247" s="57"/>
      <c r="O247" s="53"/>
      <c r="S247" s="57"/>
    </row>
    <row r="248" spans="1:19" s="82" customFormat="1" x14ac:dyDescent="0.25">
      <c r="A248" s="75" t="s">
        <v>979</v>
      </c>
      <c r="B248" s="76">
        <v>4</v>
      </c>
      <c r="C248" s="76">
        <v>2</v>
      </c>
      <c r="D248" s="77" t="s">
        <v>156</v>
      </c>
      <c r="E248" s="77" t="s">
        <v>461</v>
      </c>
      <c r="F248" s="79"/>
      <c r="G248" s="79"/>
      <c r="H248" s="77" t="s">
        <v>633</v>
      </c>
      <c r="I248" s="77" t="s">
        <v>857</v>
      </c>
      <c r="J248" s="79"/>
      <c r="K248" s="80"/>
      <c r="L248" s="80">
        <f>K248*C248</f>
        <v>0</v>
      </c>
      <c r="M248" s="79"/>
      <c r="N248" s="79"/>
      <c r="O248" s="81"/>
      <c r="P248" s="81"/>
      <c r="Q248" s="81"/>
      <c r="R248" s="79"/>
      <c r="S248" s="79"/>
    </row>
    <row r="249" spans="1:19" s="115" customFormat="1" x14ac:dyDescent="0.25">
      <c r="A249" s="116" t="s">
        <v>979</v>
      </c>
      <c r="B249" s="121">
        <v>3</v>
      </c>
      <c r="C249" s="121">
        <v>2</v>
      </c>
      <c r="D249" s="118" t="s">
        <v>157</v>
      </c>
      <c r="E249" s="118" t="s">
        <v>462</v>
      </c>
      <c r="F249" s="118" t="s">
        <v>771</v>
      </c>
      <c r="G249" s="117"/>
      <c r="H249" s="118" t="s">
        <v>634</v>
      </c>
      <c r="I249" s="118" t="s">
        <v>862</v>
      </c>
      <c r="J249" s="117"/>
      <c r="K249" s="119"/>
      <c r="L249" s="119">
        <f>K249*C249</f>
        <v>0</v>
      </c>
      <c r="M249" s="117"/>
      <c r="N249" s="117"/>
      <c r="O249" s="120"/>
      <c r="P249" s="120"/>
      <c r="Q249" s="120"/>
      <c r="R249" s="117"/>
      <c r="S249" s="117"/>
    </row>
    <row r="250" spans="1:19" s="115" customFormat="1" x14ac:dyDescent="0.25">
      <c r="A250" s="116" t="s">
        <v>979</v>
      </c>
      <c r="B250" s="121">
        <v>2</v>
      </c>
      <c r="C250" s="121">
        <v>2</v>
      </c>
      <c r="D250" s="118" t="s">
        <v>158</v>
      </c>
      <c r="E250" s="118" t="s">
        <v>463</v>
      </c>
      <c r="F250" s="118" t="s">
        <v>771</v>
      </c>
      <c r="G250" s="117"/>
      <c r="H250" s="118" t="s">
        <v>634</v>
      </c>
      <c r="I250" s="118" t="s">
        <v>862</v>
      </c>
      <c r="J250" s="117"/>
      <c r="K250" s="119"/>
      <c r="L250" s="119">
        <f>K250*C250</f>
        <v>0</v>
      </c>
      <c r="M250" s="117"/>
      <c r="N250" s="117"/>
      <c r="O250" s="120"/>
      <c r="P250" s="120"/>
      <c r="Q250" s="120"/>
      <c r="R250" s="117"/>
      <c r="S250" s="117"/>
    </row>
    <row r="251" spans="1:19" s="115" customFormat="1" x14ac:dyDescent="0.25">
      <c r="A251" s="116" t="s">
        <v>979</v>
      </c>
      <c r="B251" s="121">
        <v>1</v>
      </c>
      <c r="C251" s="121">
        <v>1</v>
      </c>
      <c r="D251" s="118" t="s">
        <v>159</v>
      </c>
      <c r="E251" s="118" t="s">
        <v>464</v>
      </c>
      <c r="F251" s="117"/>
      <c r="G251" s="117"/>
      <c r="H251" s="118" t="s">
        <v>634</v>
      </c>
      <c r="I251" s="118" t="s">
        <v>863</v>
      </c>
      <c r="J251" s="117"/>
      <c r="K251" s="119"/>
      <c r="L251" s="119">
        <f>K251*C251</f>
        <v>0</v>
      </c>
      <c r="M251" s="117"/>
      <c r="N251" s="117"/>
      <c r="O251" s="120"/>
      <c r="P251" s="120"/>
      <c r="Q251" s="120"/>
      <c r="R251" s="117"/>
      <c r="S251" s="117"/>
    </row>
    <row r="252" spans="1:19" x14ac:dyDescent="0.25">
      <c r="A252" s="55"/>
      <c r="B252" s="57"/>
      <c r="C252" s="57"/>
      <c r="D252" s="57"/>
      <c r="E252" s="57"/>
      <c r="F252" s="57"/>
      <c r="G252" s="57"/>
      <c r="H252" s="57"/>
      <c r="I252" s="57"/>
      <c r="K252" s="9"/>
      <c r="L252" s="9"/>
      <c r="N252" s="57"/>
      <c r="O252" s="53"/>
      <c r="S252" s="57"/>
    </row>
    <row r="253" spans="1:19" x14ac:dyDescent="0.25">
      <c r="K253" s="9"/>
      <c r="L253" s="9"/>
    </row>
    <row r="254" spans="1:19" s="115" customFormat="1" x14ac:dyDescent="0.25">
      <c r="A254" s="116" t="s">
        <v>980</v>
      </c>
      <c r="B254" s="121">
        <v>3</v>
      </c>
      <c r="C254" s="121">
        <v>1</v>
      </c>
      <c r="D254" s="124" t="s">
        <v>701</v>
      </c>
      <c r="E254" s="118" t="s">
        <v>743</v>
      </c>
      <c r="F254" s="122"/>
      <c r="G254" s="122"/>
      <c r="H254" s="118" t="s">
        <v>634</v>
      </c>
      <c r="I254" s="122"/>
      <c r="J254" s="117"/>
      <c r="K254" s="119"/>
      <c r="L254" s="119">
        <f>K254*C254</f>
        <v>0</v>
      </c>
      <c r="M254" s="117"/>
      <c r="N254" s="122"/>
      <c r="O254" s="123"/>
      <c r="P254" s="120"/>
      <c r="Q254" s="120"/>
      <c r="R254" s="117"/>
      <c r="S254" s="125" t="s">
        <v>948</v>
      </c>
    </row>
    <row r="255" spans="1:19" s="115" customFormat="1" x14ac:dyDescent="0.25">
      <c r="A255" s="116" t="s">
        <v>980</v>
      </c>
      <c r="B255" s="117">
        <v>1</v>
      </c>
      <c r="C255" s="122">
        <v>1</v>
      </c>
      <c r="D255" s="124" t="s">
        <v>160</v>
      </c>
      <c r="E255" s="126" t="s">
        <v>1019</v>
      </c>
      <c r="F255" s="118" t="s">
        <v>773</v>
      </c>
      <c r="G255" s="117"/>
      <c r="H255" s="126" t="s">
        <v>647</v>
      </c>
      <c r="I255" s="118" t="s">
        <v>864</v>
      </c>
      <c r="J255" s="122"/>
      <c r="K255" s="119">
        <v>1850</v>
      </c>
      <c r="L255" s="119">
        <f>K255*C255</f>
        <v>1850</v>
      </c>
      <c r="M255" s="117"/>
      <c r="N255" s="117"/>
      <c r="O255" s="120"/>
      <c r="P255" s="120"/>
      <c r="Q255" s="120"/>
      <c r="R255" s="117"/>
      <c r="S255" s="125" t="s">
        <v>1005</v>
      </c>
    </row>
    <row r="256" spans="1:19" x14ac:dyDescent="0.25">
      <c r="K256" s="9"/>
      <c r="L256" s="9"/>
    </row>
    <row r="257" spans="1:19" x14ac:dyDescent="0.25">
      <c r="A257" s="55"/>
      <c r="E257" s="57"/>
      <c r="H257" s="57"/>
      <c r="I257" s="57"/>
      <c r="K257" s="9"/>
      <c r="L257" s="9"/>
    </row>
    <row r="258" spans="1:19" s="82" customFormat="1" x14ac:dyDescent="0.25">
      <c r="A258" s="75" t="s">
        <v>981</v>
      </c>
      <c r="B258" s="76">
        <v>7</v>
      </c>
      <c r="C258" s="76">
        <v>4</v>
      </c>
      <c r="D258" s="77" t="s">
        <v>92</v>
      </c>
      <c r="E258" s="77" t="s">
        <v>465</v>
      </c>
      <c r="F258" s="79"/>
      <c r="G258" s="79"/>
      <c r="H258" s="77" t="s">
        <v>633</v>
      </c>
      <c r="I258" s="77" t="s">
        <v>810</v>
      </c>
      <c r="J258" s="79" t="s">
        <v>1057</v>
      </c>
      <c r="K258" s="80"/>
      <c r="L258" s="80">
        <f t="shared" ref="L258:L264" si="12">K258*C258</f>
        <v>0</v>
      </c>
      <c r="M258" s="79"/>
      <c r="N258" s="79"/>
      <c r="O258" s="81"/>
      <c r="P258" s="81"/>
      <c r="Q258" s="81"/>
      <c r="R258" s="79"/>
      <c r="S258" s="79"/>
    </row>
    <row r="259" spans="1:19" s="115" customFormat="1" x14ac:dyDescent="0.25">
      <c r="A259" s="116" t="s">
        <v>981</v>
      </c>
      <c r="B259" s="121">
        <v>6</v>
      </c>
      <c r="C259" s="121">
        <v>1</v>
      </c>
      <c r="D259" s="118" t="s">
        <v>161</v>
      </c>
      <c r="E259" s="118" t="s">
        <v>466</v>
      </c>
      <c r="F259" s="118" t="s">
        <v>773</v>
      </c>
      <c r="G259" s="122"/>
      <c r="H259" s="118" t="s">
        <v>634</v>
      </c>
      <c r="I259" s="118" t="s">
        <v>847</v>
      </c>
      <c r="J259" s="117"/>
      <c r="K259" s="119"/>
      <c r="L259" s="119">
        <f t="shared" si="12"/>
        <v>0</v>
      </c>
      <c r="M259" s="117"/>
      <c r="N259" s="122"/>
      <c r="O259" s="123"/>
      <c r="P259" s="120"/>
      <c r="Q259" s="120"/>
      <c r="R259" s="117"/>
      <c r="S259" s="117" t="s">
        <v>948</v>
      </c>
    </row>
    <row r="260" spans="1:19" s="82" customFormat="1" x14ac:dyDescent="0.25">
      <c r="A260" s="75" t="s">
        <v>981</v>
      </c>
      <c r="B260" s="76">
        <v>5</v>
      </c>
      <c r="C260" s="76">
        <v>1</v>
      </c>
      <c r="D260" s="77" t="s">
        <v>162</v>
      </c>
      <c r="E260" s="77" t="s">
        <v>467</v>
      </c>
      <c r="F260" s="79"/>
      <c r="G260" s="79"/>
      <c r="H260" s="77" t="s">
        <v>633</v>
      </c>
      <c r="I260" s="77" t="s">
        <v>810</v>
      </c>
      <c r="J260" s="79" t="s">
        <v>1057</v>
      </c>
      <c r="K260" s="80"/>
      <c r="L260" s="80">
        <f t="shared" si="12"/>
        <v>0</v>
      </c>
      <c r="M260" s="79"/>
      <c r="N260" s="79"/>
      <c r="O260" s="81"/>
      <c r="P260" s="81"/>
      <c r="Q260" s="81"/>
      <c r="R260" s="79"/>
      <c r="S260" s="79"/>
    </row>
    <row r="261" spans="1:19" s="82" customFormat="1" x14ac:dyDescent="0.25">
      <c r="A261" s="75" t="s">
        <v>981</v>
      </c>
      <c r="B261" s="76">
        <v>4</v>
      </c>
      <c r="C261" s="76">
        <v>1</v>
      </c>
      <c r="D261" s="77" t="s">
        <v>163</v>
      </c>
      <c r="E261" s="77" t="s">
        <v>468</v>
      </c>
      <c r="F261" s="79"/>
      <c r="G261" s="79"/>
      <c r="H261" s="77" t="s">
        <v>633</v>
      </c>
      <c r="I261" s="78"/>
      <c r="J261" s="79" t="s">
        <v>1057</v>
      </c>
      <c r="K261" s="80"/>
      <c r="L261" s="80">
        <f t="shared" si="12"/>
        <v>0</v>
      </c>
      <c r="M261" s="79"/>
      <c r="N261" s="79"/>
      <c r="O261" s="81"/>
      <c r="P261" s="81"/>
      <c r="Q261" s="81"/>
      <c r="R261" s="79"/>
      <c r="S261" s="79"/>
    </row>
    <row r="262" spans="1:19" s="115" customFormat="1" x14ac:dyDescent="0.25">
      <c r="A262" s="116" t="s">
        <v>981</v>
      </c>
      <c r="B262" s="121">
        <v>3</v>
      </c>
      <c r="C262" s="121">
        <v>1</v>
      </c>
      <c r="D262" s="118" t="s">
        <v>164</v>
      </c>
      <c r="E262" s="118" t="s">
        <v>469</v>
      </c>
      <c r="F262" s="117"/>
      <c r="G262" s="117"/>
      <c r="H262" s="118" t="s">
        <v>634</v>
      </c>
      <c r="I262" s="118" t="s">
        <v>865</v>
      </c>
      <c r="J262" s="117"/>
      <c r="K262" s="119"/>
      <c r="L262" s="119">
        <f t="shared" si="12"/>
        <v>0</v>
      </c>
      <c r="M262" s="117"/>
      <c r="N262" s="122"/>
      <c r="O262" s="123"/>
      <c r="P262" s="120"/>
      <c r="Q262" s="120"/>
      <c r="R262" s="117"/>
      <c r="S262" s="117" t="s">
        <v>948</v>
      </c>
    </row>
    <row r="263" spans="1:19" s="20" customFormat="1" x14ac:dyDescent="0.25">
      <c r="A263" s="15" t="s">
        <v>981</v>
      </c>
      <c r="B263" s="21">
        <v>2</v>
      </c>
      <c r="C263" s="21">
        <v>1</v>
      </c>
      <c r="D263" s="17" t="s">
        <v>702</v>
      </c>
      <c r="E263" s="17" t="s">
        <v>744</v>
      </c>
      <c r="F263" s="16"/>
      <c r="G263" s="16"/>
      <c r="H263" s="17" t="s">
        <v>789</v>
      </c>
      <c r="I263" s="17" t="s">
        <v>805</v>
      </c>
      <c r="J263" s="17" t="s">
        <v>1046</v>
      </c>
      <c r="K263" s="18"/>
      <c r="L263" s="18">
        <f t="shared" si="12"/>
        <v>0</v>
      </c>
      <c r="M263" s="16"/>
      <c r="N263" s="16"/>
      <c r="O263" s="19"/>
      <c r="P263" s="19"/>
      <c r="Q263" s="19"/>
      <c r="R263" s="16"/>
      <c r="S263" s="16"/>
    </row>
    <row r="264" spans="1:19" s="115" customFormat="1" x14ac:dyDescent="0.25">
      <c r="A264" s="116" t="s">
        <v>981</v>
      </c>
      <c r="B264" s="121">
        <v>1</v>
      </c>
      <c r="C264" s="121">
        <v>1</v>
      </c>
      <c r="D264" s="118" t="s">
        <v>165</v>
      </c>
      <c r="E264" s="118" t="s">
        <v>470</v>
      </c>
      <c r="F264" s="117"/>
      <c r="G264" s="117"/>
      <c r="H264" s="118" t="s">
        <v>634</v>
      </c>
      <c r="I264" s="118" t="s">
        <v>847</v>
      </c>
      <c r="J264" s="117"/>
      <c r="K264" s="119"/>
      <c r="L264" s="119">
        <f t="shared" si="12"/>
        <v>0</v>
      </c>
      <c r="M264" s="117"/>
      <c r="N264" s="122"/>
      <c r="O264" s="123"/>
      <c r="P264" s="120"/>
      <c r="Q264" s="120"/>
      <c r="R264" s="117"/>
      <c r="S264" s="117" t="s">
        <v>948</v>
      </c>
    </row>
    <row r="265" spans="1:19" x14ac:dyDescent="0.25">
      <c r="K265" s="9"/>
      <c r="L265" s="9"/>
    </row>
    <row r="266" spans="1:19" x14ac:dyDescent="0.25">
      <c r="A266" s="55"/>
      <c r="D266" s="57"/>
      <c r="E266" s="57"/>
      <c r="H266" s="57"/>
      <c r="I266" s="57"/>
      <c r="K266" s="9"/>
      <c r="L266" s="9"/>
    </row>
    <row r="267" spans="1:19" s="82" customFormat="1" x14ac:dyDescent="0.25">
      <c r="A267" s="75" t="s">
        <v>982</v>
      </c>
      <c r="B267" s="79">
        <v>19</v>
      </c>
      <c r="C267" s="76">
        <v>3</v>
      </c>
      <c r="D267" s="77" t="s">
        <v>166</v>
      </c>
      <c r="E267" s="77" t="s">
        <v>471</v>
      </c>
      <c r="F267" s="79"/>
      <c r="G267" s="79"/>
      <c r="H267" s="77" t="s">
        <v>633</v>
      </c>
      <c r="I267" s="77" t="s">
        <v>810</v>
      </c>
      <c r="J267" s="79" t="s">
        <v>1056</v>
      </c>
      <c r="K267" s="80"/>
      <c r="L267" s="80">
        <f t="shared" ref="L267:L284" si="13">K267*C267</f>
        <v>0</v>
      </c>
      <c r="M267" s="79"/>
      <c r="N267" s="79"/>
      <c r="O267" s="81"/>
      <c r="P267" s="81"/>
      <c r="Q267" s="81"/>
      <c r="R267" s="79"/>
      <c r="S267" s="79"/>
    </row>
    <row r="268" spans="1:19" s="82" customFormat="1" x14ac:dyDescent="0.25">
      <c r="A268" s="75" t="s">
        <v>982</v>
      </c>
      <c r="B268" s="76">
        <v>18</v>
      </c>
      <c r="C268" s="76">
        <v>2</v>
      </c>
      <c r="D268" s="77" t="s">
        <v>84</v>
      </c>
      <c r="E268" s="77" t="s">
        <v>472</v>
      </c>
      <c r="F268" s="78"/>
      <c r="G268" s="78"/>
      <c r="H268" s="77" t="s">
        <v>633</v>
      </c>
      <c r="I268" s="77" t="s">
        <v>810</v>
      </c>
      <c r="J268" s="79" t="s">
        <v>1056</v>
      </c>
      <c r="K268" s="80"/>
      <c r="L268" s="80">
        <f t="shared" si="13"/>
        <v>0</v>
      </c>
      <c r="M268" s="79"/>
      <c r="N268" s="78"/>
      <c r="O268" s="85"/>
      <c r="P268" s="81"/>
      <c r="Q268" s="81"/>
      <c r="R268" s="79"/>
      <c r="S268" s="78"/>
    </row>
    <row r="269" spans="1:19" s="82" customFormat="1" x14ac:dyDescent="0.25">
      <c r="A269" s="75" t="s">
        <v>982</v>
      </c>
      <c r="B269" s="76">
        <v>17</v>
      </c>
      <c r="C269" s="76">
        <v>1</v>
      </c>
      <c r="D269" s="77" t="s">
        <v>167</v>
      </c>
      <c r="E269" s="77" t="s">
        <v>1120</v>
      </c>
      <c r="F269" s="79"/>
      <c r="G269" s="79"/>
      <c r="H269" s="77" t="s">
        <v>633</v>
      </c>
      <c r="I269" s="78"/>
      <c r="J269" s="79"/>
      <c r="K269" s="80">
        <v>2.77</v>
      </c>
      <c r="L269" s="80">
        <f t="shared" si="13"/>
        <v>2.77</v>
      </c>
      <c r="M269" s="79"/>
      <c r="N269" s="79" t="s">
        <v>1004</v>
      </c>
      <c r="O269" s="81">
        <v>43018</v>
      </c>
      <c r="P269" s="81"/>
      <c r="Q269" s="81"/>
      <c r="R269" s="79"/>
      <c r="S269" s="83" t="s">
        <v>1006</v>
      </c>
    </row>
    <row r="270" spans="1:19" s="82" customFormat="1" x14ac:dyDescent="0.25">
      <c r="A270" s="75" t="s">
        <v>982</v>
      </c>
      <c r="B270" s="76">
        <v>16</v>
      </c>
      <c r="C270" s="76">
        <v>1</v>
      </c>
      <c r="D270" s="77" t="s">
        <v>167</v>
      </c>
      <c r="E270" s="77" t="s">
        <v>1120</v>
      </c>
      <c r="F270" s="79"/>
      <c r="G270" s="79"/>
      <c r="H270" s="77" t="s">
        <v>633</v>
      </c>
      <c r="I270" s="79"/>
      <c r="J270" s="79"/>
      <c r="K270" s="80">
        <v>2.77</v>
      </c>
      <c r="L270" s="80">
        <f t="shared" si="13"/>
        <v>2.77</v>
      </c>
      <c r="M270" s="79"/>
      <c r="N270" s="79" t="s">
        <v>1004</v>
      </c>
      <c r="O270" s="81">
        <v>43018</v>
      </c>
      <c r="P270" s="81"/>
      <c r="Q270" s="81"/>
      <c r="R270" s="79"/>
      <c r="S270" s="83" t="s">
        <v>1006</v>
      </c>
    </row>
    <row r="271" spans="1:19" s="115" customFormat="1" x14ac:dyDescent="0.25">
      <c r="A271" s="116" t="s">
        <v>982</v>
      </c>
      <c r="B271" s="121">
        <v>15</v>
      </c>
      <c r="C271" s="121">
        <v>1</v>
      </c>
      <c r="D271" s="118" t="s">
        <v>168</v>
      </c>
      <c r="E271" s="118" t="s">
        <v>473</v>
      </c>
      <c r="F271" s="122"/>
      <c r="G271" s="122"/>
      <c r="H271" s="118" t="s">
        <v>660</v>
      </c>
      <c r="I271" s="118" t="s">
        <v>866</v>
      </c>
      <c r="J271" s="122"/>
      <c r="K271" s="127"/>
      <c r="L271" s="127">
        <f t="shared" si="13"/>
        <v>0</v>
      </c>
      <c r="M271" s="122"/>
      <c r="N271" s="122"/>
      <c r="O271" s="123"/>
      <c r="P271" s="123"/>
      <c r="Q271" s="123"/>
      <c r="R271" s="122"/>
      <c r="S271" s="125" t="s">
        <v>948</v>
      </c>
    </row>
    <row r="272" spans="1:19" s="115" customFormat="1" x14ac:dyDescent="0.25">
      <c r="A272" s="116" t="s">
        <v>982</v>
      </c>
      <c r="B272" s="121">
        <v>14</v>
      </c>
      <c r="C272" s="121">
        <v>1</v>
      </c>
      <c r="D272" s="118" t="s">
        <v>703</v>
      </c>
      <c r="E272" s="118" t="s">
        <v>745</v>
      </c>
      <c r="F272" s="117"/>
      <c r="G272" s="117"/>
      <c r="H272" s="118" t="s">
        <v>790</v>
      </c>
      <c r="I272" s="118" t="s">
        <v>867</v>
      </c>
      <c r="J272" s="118" t="s">
        <v>1046</v>
      </c>
      <c r="K272" s="119"/>
      <c r="L272" s="119">
        <f t="shared" si="13"/>
        <v>0</v>
      </c>
      <c r="M272" s="117"/>
      <c r="N272" s="117"/>
      <c r="O272" s="120"/>
      <c r="P272" s="120"/>
      <c r="Q272" s="120"/>
      <c r="R272" s="117"/>
      <c r="S272" s="117"/>
    </row>
    <row r="273" spans="1:19" s="115" customFormat="1" x14ac:dyDescent="0.25">
      <c r="A273" s="116" t="s">
        <v>982</v>
      </c>
      <c r="B273" s="121">
        <v>13</v>
      </c>
      <c r="C273" s="121">
        <v>1</v>
      </c>
      <c r="D273" s="118" t="s">
        <v>704</v>
      </c>
      <c r="E273" s="118" t="s">
        <v>746</v>
      </c>
      <c r="F273" s="117"/>
      <c r="G273" s="117"/>
      <c r="H273" s="118" t="s">
        <v>634</v>
      </c>
      <c r="I273" s="122"/>
      <c r="J273" s="117"/>
      <c r="K273" s="119"/>
      <c r="L273" s="119">
        <f t="shared" si="13"/>
        <v>0</v>
      </c>
      <c r="M273" s="117"/>
      <c r="N273" s="117"/>
      <c r="O273" s="120"/>
      <c r="P273" s="120"/>
      <c r="Q273" s="120"/>
      <c r="R273" s="117"/>
      <c r="S273" s="125" t="s">
        <v>948</v>
      </c>
    </row>
    <row r="274" spans="1:19" s="115" customFormat="1" x14ac:dyDescent="0.25">
      <c r="A274" s="116" t="s">
        <v>982</v>
      </c>
      <c r="B274" s="121">
        <v>11</v>
      </c>
      <c r="C274" s="121">
        <v>1</v>
      </c>
      <c r="D274" s="118" t="s">
        <v>169</v>
      </c>
      <c r="E274" s="118" t="s">
        <v>474</v>
      </c>
      <c r="F274" s="117"/>
      <c r="G274" s="117"/>
      <c r="H274" s="118" t="s">
        <v>661</v>
      </c>
      <c r="I274" s="118" t="s">
        <v>868</v>
      </c>
      <c r="J274" s="117"/>
      <c r="K274" s="119"/>
      <c r="L274" s="119">
        <f t="shared" si="13"/>
        <v>0</v>
      </c>
      <c r="M274" s="117"/>
      <c r="N274" s="117"/>
      <c r="O274" s="120"/>
      <c r="P274" s="120"/>
      <c r="Q274" s="120"/>
      <c r="R274" s="117"/>
      <c r="S274" s="125" t="s">
        <v>1006</v>
      </c>
    </row>
    <row r="275" spans="1:19" s="115" customFormat="1" x14ac:dyDescent="0.25">
      <c r="A275" s="116" t="s">
        <v>982</v>
      </c>
      <c r="B275" s="121">
        <v>10</v>
      </c>
      <c r="C275" s="121">
        <v>1</v>
      </c>
      <c r="D275" s="118" t="s">
        <v>170</v>
      </c>
      <c r="E275" s="118" t="s">
        <v>475</v>
      </c>
      <c r="F275" s="122"/>
      <c r="G275" s="117"/>
      <c r="H275" s="122"/>
      <c r="I275" s="118" t="s">
        <v>815</v>
      </c>
      <c r="J275" s="117"/>
      <c r="K275" s="119"/>
      <c r="L275" s="119">
        <f t="shared" si="13"/>
        <v>0</v>
      </c>
      <c r="M275" s="117"/>
      <c r="N275" s="117"/>
      <c r="O275" s="120"/>
      <c r="P275" s="120"/>
      <c r="Q275" s="120"/>
      <c r="R275" s="117"/>
      <c r="S275" s="125" t="s">
        <v>1006</v>
      </c>
    </row>
    <row r="276" spans="1:19" s="82" customFormat="1" x14ac:dyDescent="0.25">
      <c r="A276" s="75" t="s">
        <v>982</v>
      </c>
      <c r="B276" s="76">
        <v>9</v>
      </c>
      <c r="C276" s="76">
        <v>1</v>
      </c>
      <c r="D276" s="77" t="s">
        <v>171</v>
      </c>
      <c r="E276" s="77" t="s">
        <v>476</v>
      </c>
      <c r="F276" s="79"/>
      <c r="G276" s="79"/>
      <c r="H276" s="77" t="s">
        <v>633</v>
      </c>
      <c r="I276" s="77" t="s">
        <v>810</v>
      </c>
      <c r="J276" s="78" t="s">
        <v>1056</v>
      </c>
      <c r="K276" s="80"/>
      <c r="L276" s="80">
        <f t="shared" si="13"/>
        <v>0</v>
      </c>
      <c r="M276" s="79"/>
      <c r="N276" s="79"/>
      <c r="O276" s="81"/>
      <c r="P276" s="81"/>
      <c r="Q276" s="81"/>
      <c r="R276" s="79"/>
      <c r="S276" s="83" t="s">
        <v>1006</v>
      </c>
    </row>
    <row r="277" spans="1:19" s="35" customFormat="1" x14ac:dyDescent="0.25">
      <c r="A277" s="29" t="s">
        <v>982</v>
      </c>
      <c r="B277" s="36">
        <v>8</v>
      </c>
      <c r="C277" s="36">
        <v>6</v>
      </c>
      <c r="D277" s="31" t="s">
        <v>172</v>
      </c>
      <c r="E277" s="31" t="s">
        <v>477</v>
      </c>
      <c r="F277" s="30"/>
      <c r="G277" s="30"/>
      <c r="H277" s="31" t="s">
        <v>662</v>
      </c>
      <c r="I277" s="31" t="s">
        <v>840</v>
      </c>
      <c r="J277" s="30"/>
      <c r="K277" s="32"/>
      <c r="L277" s="32">
        <f t="shared" si="13"/>
        <v>0</v>
      </c>
      <c r="M277" s="30"/>
      <c r="N277" s="30"/>
      <c r="O277" s="34"/>
      <c r="P277" s="34"/>
      <c r="Q277" s="34"/>
      <c r="R277" s="30"/>
      <c r="S277" s="37" t="s">
        <v>1006</v>
      </c>
    </row>
    <row r="278" spans="1:19" s="82" customFormat="1" x14ac:dyDescent="0.25">
      <c r="A278" s="75" t="s">
        <v>982</v>
      </c>
      <c r="B278" s="76">
        <v>7</v>
      </c>
      <c r="C278" s="76">
        <v>4</v>
      </c>
      <c r="D278" s="77" t="s">
        <v>92</v>
      </c>
      <c r="E278" s="77" t="s">
        <v>465</v>
      </c>
      <c r="F278" s="79"/>
      <c r="G278" s="79"/>
      <c r="H278" s="77" t="s">
        <v>633</v>
      </c>
      <c r="I278" s="77" t="s">
        <v>810</v>
      </c>
      <c r="J278" s="79" t="s">
        <v>1056</v>
      </c>
      <c r="K278" s="80"/>
      <c r="L278" s="80">
        <f t="shared" si="13"/>
        <v>0</v>
      </c>
      <c r="M278" s="79"/>
      <c r="N278" s="79"/>
      <c r="O278" s="81"/>
      <c r="P278" s="81"/>
      <c r="Q278" s="81"/>
      <c r="R278" s="79"/>
      <c r="S278" s="79"/>
    </row>
    <row r="279" spans="1:19" s="115" customFormat="1" x14ac:dyDescent="0.25">
      <c r="A279" s="116" t="s">
        <v>982</v>
      </c>
      <c r="B279" s="121">
        <v>6</v>
      </c>
      <c r="C279" s="121">
        <v>1</v>
      </c>
      <c r="D279" s="118" t="s">
        <v>173</v>
      </c>
      <c r="E279" s="118" t="s">
        <v>478</v>
      </c>
      <c r="F279" s="117"/>
      <c r="G279" s="117"/>
      <c r="H279" s="118" t="s">
        <v>634</v>
      </c>
      <c r="I279" s="118" t="s">
        <v>847</v>
      </c>
      <c r="J279" s="117"/>
      <c r="K279" s="119"/>
      <c r="L279" s="119">
        <f t="shared" si="13"/>
        <v>0</v>
      </c>
      <c r="M279" s="117"/>
      <c r="N279" s="117"/>
      <c r="O279" s="120"/>
      <c r="P279" s="120"/>
      <c r="Q279" s="120"/>
      <c r="R279" s="117"/>
      <c r="S279" s="125" t="s">
        <v>948</v>
      </c>
    </row>
    <row r="280" spans="1:19" s="35" customFormat="1" x14ac:dyDescent="0.25">
      <c r="A280" s="29" t="s">
        <v>982</v>
      </c>
      <c r="B280" s="36">
        <v>5</v>
      </c>
      <c r="C280" s="36">
        <v>1</v>
      </c>
      <c r="D280" s="31" t="s">
        <v>705</v>
      </c>
      <c r="E280" s="31" t="s">
        <v>747</v>
      </c>
      <c r="F280" s="31" t="s">
        <v>771</v>
      </c>
      <c r="G280" s="30"/>
      <c r="H280" s="31" t="s">
        <v>791</v>
      </c>
      <c r="I280" s="56"/>
      <c r="J280" s="31" t="s">
        <v>1046</v>
      </c>
      <c r="K280" s="32"/>
      <c r="L280" s="32">
        <f t="shared" si="13"/>
        <v>0</v>
      </c>
      <c r="M280" s="30"/>
      <c r="N280" s="30"/>
      <c r="O280" s="34"/>
      <c r="P280" s="34"/>
      <c r="Q280" s="34"/>
      <c r="R280" s="30"/>
      <c r="S280" s="30"/>
    </row>
    <row r="281" spans="1:19" s="35" customFormat="1" x14ac:dyDescent="0.25">
      <c r="A281" s="29" t="s">
        <v>982</v>
      </c>
      <c r="B281" s="36">
        <v>4</v>
      </c>
      <c r="C281" s="36">
        <v>1</v>
      </c>
      <c r="D281" s="31" t="s">
        <v>1027</v>
      </c>
      <c r="E281" s="31" t="s">
        <v>748</v>
      </c>
      <c r="F281" s="30"/>
      <c r="G281" s="30"/>
      <c r="H281" s="31" t="s">
        <v>1026</v>
      </c>
      <c r="I281" s="56"/>
      <c r="J281" s="31" t="s">
        <v>1046</v>
      </c>
      <c r="K281" s="32"/>
      <c r="L281" s="32">
        <f t="shared" si="13"/>
        <v>0</v>
      </c>
      <c r="M281" s="30"/>
      <c r="N281" s="30"/>
      <c r="O281" s="34"/>
      <c r="P281" s="34"/>
      <c r="Q281" s="34"/>
      <c r="R281" s="30"/>
      <c r="S281" s="30"/>
    </row>
    <row r="282" spans="1:19" s="20" customFormat="1" x14ac:dyDescent="0.25">
      <c r="A282" s="15" t="s">
        <v>982</v>
      </c>
      <c r="B282" s="21">
        <v>3</v>
      </c>
      <c r="C282" s="21">
        <v>1</v>
      </c>
      <c r="D282" s="17" t="s">
        <v>706</v>
      </c>
      <c r="E282" s="17" t="s">
        <v>749</v>
      </c>
      <c r="F282" s="16"/>
      <c r="G282" s="16"/>
      <c r="H282" s="17" t="s">
        <v>634</v>
      </c>
      <c r="I282" s="16"/>
      <c r="J282" s="16"/>
      <c r="K282" s="18"/>
      <c r="L282" s="18">
        <f t="shared" si="13"/>
        <v>0</v>
      </c>
      <c r="M282" s="16"/>
      <c r="N282" s="16"/>
      <c r="O282" s="19"/>
      <c r="P282" s="19"/>
      <c r="Q282" s="19"/>
      <c r="R282" s="16"/>
      <c r="S282" s="16"/>
    </row>
    <row r="283" spans="1:19" s="20" customFormat="1" x14ac:dyDescent="0.25">
      <c r="A283" s="15" t="s">
        <v>982</v>
      </c>
      <c r="B283" s="21">
        <v>2</v>
      </c>
      <c r="C283" s="21">
        <v>1</v>
      </c>
      <c r="D283" s="17" t="s">
        <v>707</v>
      </c>
      <c r="E283" s="17" t="s">
        <v>750</v>
      </c>
      <c r="F283" s="58"/>
      <c r="G283" s="16"/>
      <c r="H283" s="17" t="s">
        <v>792</v>
      </c>
      <c r="I283" s="58"/>
      <c r="J283" s="17" t="s">
        <v>1046</v>
      </c>
      <c r="K283" s="18"/>
      <c r="L283" s="18">
        <f t="shared" si="13"/>
        <v>0</v>
      </c>
      <c r="M283" s="16"/>
      <c r="N283" s="16"/>
      <c r="O283" s="19"/>
      <c r="P283" s="19"/>
      <c r="Q283" s="19"/>
      <c r="R283" s="16"/>
      <c r="S283" s="16"/>
    </row>
    <row r="284" spans="1:19" s="115" customFormat="1" x14ac:dyDescent="0.25">
      <c r="A284" s="116" t="s">
        <v>982</v>
      </c>
      <c r="B284" s="121">
        <v>1</v>
      </c>
      <c r="C284" s="121">
        <v>1</v>
      </c>
      <c r="D284" s="118" t="s">
        <v>708</v>
      </c>
      <c r="E284" s="118" t="s">
        <v>751</v>
      </c>
      <c r="F284" s="117"/>
      <c r="G284" s="117"/>
      <c r="H284" s="118" t="s">
        <v>634</v>
      </c>
      <c r="I284" s="122"/>
      <c r="J284" s="117"/>
      <c r="K284" s="119"/>
      <c r="L284" s="119">
        <f t="shared" si="13"/>
        <v>0</v>
      </c>
      <c r="M284" s="117"/>
      <c r="N284" s="117"/>
      <c r="O284" s="120"/>
      <c r="P284" s="120"/>
      <c r="Q284" s="120"/>
      <c r="R284" s="117"/>
      <c r="S284" s="117"/>
    </row>
    <row r="285" spans="1:19" x14ac:dyDescent="0.25">
      <c r="A285" s="55"/>
      <c r="D285" s="57"/>
      <c r="E285" s="57"/>
      <c r="H285" s="57"/>
      <c r="I285" s="57"/>
      <c r="K285" s="9"/>
      <c r="L285" s="9"/>
    </row>
    <row r="286" spans="1:19" s="82" customFormat="1" x14ac:dyDescent="0.25">
      <c r="A286" s="75" t="s">
        <v>983</v>
      </c>
      <c r="B286" s="76">
        <v>6</v>
      </c>
      <c r="C286" s="76">
        <v>1</v>
      </c>
      <c r="D286" s="77" t="s">
        <v>178</v>
      </c>
      <c r="E286" s="77" t="s">
        <v>1121</v>
      </c>
      <c r="F286" s="79"/>
      <c r="G286" s="79"/>
      <c r="H286" s="77" t="s">
        <v>633</v>
      </c>
      <c r="I286" s="77" t="s">
        <v>839</v>
      </c>
      <c r="J286" s="79"/>
      <c r="K286" s="80">
        <v>5.67</v>
      </c>
      <c r="L286" s="80">
        <f t="shared" ref="L286:L291" si="14">K286*C286</f>
        <v>5.67</v>
      </c>
      <c r="M286" s="79"/>
      <c r="N286" s="79" t="s">
        <v>1004</v>
      </c>
      <c r="O286" s="81">
        <v>43018</v>
      </c>
      <c r="P286" s="81"/>
      <c r="Q286" s="81"/>
      <c r="R286" s="79"/>
      <c r="S286" s="83" t="s">
        <v>1006</v>
      </c>
    </row>
    <row r="287" spans="1:19" s="20" customFormat="1" x14ac:dyDescent="0.25">
      <c r="A287" s="15" t="s">
        <v>983</v>
      </c>
      <c r="B287" s="21">
        <v>5</v>
      </c>
      <c r="C287" s="21">
        <v>1</v>
      </c>
      <c r="D287" s="17" t="s">
        <v>709</v>
      </c>
      <c r="E287" s="17" t="s">
        <v>752</v>
      </c>
      <c r="F287" s="16"/>
      <c r="G287" s="16"/>
      <c r="H287" s="17" t="s">
        <v>793</v>
      </c>
      <c r="I287" s="58"/>
      <c r="J287" s="17" t="s">
        <v>1046</v>
      </c>
      <c r="K287" s="18"/>
      <c r="L287" s="18">
        <f t="shared" si="14"/>
        <v>0</v>
      </c>
      <c r="M287" s="16"/>
      <c r="N287" s="16"/>
      <c r="O287" s="19"/>
      <c r="P287" s="19"/>
      <c r="Q287" s="19"/>
      <c r="R287" s="16"/>
      <c r="S287" s="16"/>
    </row>
    <row r="288" spans="1:19" s="115" customFormat="1" x14ac:dyDescent="0.25">
      <c r="A288" s="116" t="s">
        <v>983</v>
      </c>
      <c r="B288" s="121">
        <v>4</v>
      </c>
      <c r="C288" s="121">
        <v>1</v>
      </c>
      <c r="D288" s="118" t="s">
        <v>179</v>
      </c>
      <c r="E288" s="118" t="s">
        <v>371</v>
      </c>
      <c r="F288" s="117"/>
      <c r="G288" s="117"/>
      <c r="H288" s="122"/>
      <c r="I288" s="118" t="s">
        <v>829</v>
      </c>
      <c r="J288" s="117"/>
      <c r="K288" s="119"/>
      <c r="L288" s="119">
        <f t="shared" si="14"/>
        <v>0</v>
      </c>
      <c r="M288" s="117"/>
      <c r="N288" s="117"/>
      <c r="O288" s="120"/>
      <c r="P288" s="120"/>
      <c r="Q288" s="120"/>
      <c r="R288" s="117"/>
      <c r="S288" s="117" t="s">
        <v>1006</v>
      </c>
    </row>
    <row r="289" spans="1:1858" s="50" customFormat="1" x14ac:dyDescent="0.25">
      <c r="A289" s="43" t="s">
        <v>983</v>
      </c>
      <c r="B289" s="44">
        <v>3</v>
      </c>
      <c r="C289" s="44">
        <v>1</v>
      </c>
      <c r="D289" s="46" t="s">
        <v>180</v>
      </c>
      <c r="E289" s="46" t="s">
        <v>481</v>
      </c>
      <c r="F289" s="47"/>
      <c r="G289" s="47"/>
      <c r="H289" s="46" t="s">
        <v>633</v>
      </c>
      <c r="I289" s="46" t="s">
        <v>875</v>
      </c>
      <c r="J289" s="47"/>
      <c r="K289" s="48">
        <v>2.68</v>
      </c>
      <c r="L289" s="48">
        <f t="shared" si="14"/>
        <v>2.68</v>
      </c>
      <c r="M289" s="47"/>
      <c r="N289" s="47" t="s">
        <v>1004</v>
      </c>
      <c r="O289" s="49">
        <v>43018</v>
      </c>
      <c r="P289" s="49"/>
      <c r="Q289" s="49"/>
      <c r="R289" s="47"/>
      <c r="S289" s="47" t="s">
        <v>1006</v>
      </c>
      <c r="T289" s="35"/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F289" s="35"/>
      <c r="AG289" s="35"/>
      <c r="AH289" s="35"/>
      <c r="AI289" s="35"/>
      <c r="AJ289" s="35"/>
      <c r="AK289" s="35"/>
      <c r="AL289" s="35"/>
      <c r="AM289" s="35"/>
      <c r="AN289" s="35"/>
      <c r="AO289" s="35"/>
      <c r="AP289" s="35"/>
      <c r="AQ289" s="35"/>
      <c r="AR289" s="35"/>
      <c r="AS289" s="35"/>
      <c r="AT289" s="35"/>
      <c r="AU289" s="35"/>
      <c r="AV289" s="35"/>
      <c r="AW289" s="35"/>
      <c r="AX289" s="35"/>
      <c r="AY289" s="35"/>
      <c r="AZ289" s="35"/>
      <c r="BA289" s="35"/>
      <c r="BB289" s="35"/>
      <c r="BC289" s="35"/>
      <c r="BD289" s="35"/>
      <c r="BE289" s="35"/>
      <c r="BF289" s="35"/>
      <c r="BG289" s="35"/>
      <c r="BH289" s="35"/>
      <c r="BI289" s="35"/>
      <c r="BJ289" s="35"/>
      <c r="BK289" s="35"/>
      <c r="BL289" s="35"/>
      <c r="BM289" s="35"/>
      <c r="BN289" s="35"/>
      <c r="BO289" s="35"/>
      <c r="BP289" s="35"/>
      <c r="BQ289" s="35"/>
      <c r="BR289" s="35"/>
      <c r="BS289" s="35"/>
      <c r="BT289" s="35"/>
      <c r="BU289" s="35"/>
      <c r="BV289" s="35"/>
      <c r="BW289" s="35"/>
      <c r="BX289" s="35"/>
      <c r="BY289" s="35"/>
      <c r="BZ289" s="35"/>
      <c r="CA289" s="35"/>
      <c r="CB289" s="35"/>
      <c r="CC289" s="35"/>
      <c r="CD289" s="35"/>
      <c r="CE289" s="35"/>
      <c r="CF289" s="35"/>
      <c r="CG289" s="35"/>
      <c r="CH289" s="35"/>
      <c r="CI289" s="35"/>
      <c r="CJ289" s="35"/>
      <c r="CK289" s="35"/>
      <c r="CL289" s="35"/>
      <c r="CM289" s="35"/>
      <c r="CN289" s="35"/>
      <c r="CO289" s="35"/>
      <c r="CP289" s="35"/>
      <c r="CQ289" s="35"/>
      <c r="CR289" s="35"/>
      <c r="CS289" s="35"/>
      <c r="CT289" s="35"/>
      <c r="CU289" s="35"/>
      <c r="CV289" s="35"/>
      <c r="CW289" s="35"/>
      <c r="CX289" s="35"/>
      <c r="CY289" s="35"/>
      <c r="CZ289" s="35"/>
      <c r="DA289" s="35"/>
      <c r="DB289" s="35"/>
      <c r="DC289" s="35"/>
      <c r="DD289" s="35"/>
      <c r="DE289" s="35"/>
      <c r="DF289" s="35"/>
      <c r="DG289" s="35"/>
      <c r="DH289" s="35"/>
      <c r="DI289" s="35"/>
      <c r="DJ289" s="35"/>
      <c r="DK289" s="35"/>
      <c r="DL289" s="35"/>
      <c r="DM289" s="35"/>
      <c r="DN289" s="35"/>
      <c r="DO289" s="35"/>
      <c r="DP289" s="35"/>
      <c r="DQ289" s="35"/>
      <c r="DR289" s="35"/>
      <c r="DS289" s="35"/>
      <c r="DT289" s="35"/>
      <c r="DU289" s="35"/>
      <c r="DV289" s="35"/>
      <c r="DW289" s="35"/>
      <c r="DX289" s="35"/>
      <c r="DY289" s="35"/>
      <c r="DZ289" s="35"/>
      <c r="EA289" s="35"/>
      <c r="EB289" s="35"/>
      <c r="EC289" s="35"/>
      <c r="ED289" s="35"/>
      <c r="EE289" s="35"/>
      <c r="EF289" s="35"/>
      <c r="EG289" s="35"/>
      <c r="EH289" s="35"/>
      <c r="EI289" s="35"/>
      <c r="EJ289" s="35"/>
      <c r="EK289" s="35"/>
      <c r="EL289" s="35"/>
      <c r="EM289" s="35"/>
      <c r="EN289" s="35"/>
      <c r="EO289" s="35"/>
      <c r="EP289" s="35"/>
      <c r="EQ289" s="35"/>
      <c r="ER289" s="35"/>
      <c r="ES289" s="35"/>
      <c r="ET289" s="35"/>
      <c r="EU289" s="35"/>
      <c r="EV289" s="35"/>
      <c r="EW289" s="35"/>
      <c r="EX289" s="35"/>
      <c r="EY289" s="35"/>
      <c r="EZ289" s="35"/>
      <c r="FA289" s="35"/>
      <c r="FB289" s="35"/>
      <c r="FC289" s="35"/>
      <c r="FD289" s="35"/>
      <c r="FE289" s="35"/>
      <c r="FF289" s="35"/>
      <c r="FG289" s="35"/>
      <c r="FH289" s="35"/>
      <c r="FI289" s="35"/>
      <c r="FJ289" s="35"/>
      <c r="FK289" s="35"/>
      <c r="FL289" s="35"/>
      <c r="FM289" s="35"/>
      <c r="FN289" s="35"/>
      <c r="FO289" s="35"/>
      <c r="FP289" s="35"/>
      <c r="FQ289" s="35"/>
      <c r="FR289" s="35"/>
      <c r="FS289" s="35"/>
      <c r="FT289" s="35"/>
      <c r="FU289" s="35"/>
      <c r="FV289" s="35"/>
      <c r="FW289" s="35"/>
      <c r="FX289" s="35"/>
      <c r="FY289" s="35"/>
      <c r="FZ289" s="35"/>
      <c r="GA289" s="35"/>
      <c r="GB289" s="35"/>
      <c r="GC289" s="35"/>
      <c r="GD289" s="35"/>
      <c r="GE289" s="35"/>
      <c r="GF289" s="35"/>
      <c r="GG289" s="35"/>
      <c r="GH289" s="35"/>
      <c r="GI289" s="35"/>
      <c r="GJ289" s="35"/>
      <c r="GK289" s="35"/>
      <c r="GL289" s="35"/>
      <c r="GM289" s="35"/>
      <c r="GN289" s="35"/>
      <c r="GO289" s="35"/>
      <c r="GP289" s="35"/>
      <c r="GQ289" s="35"/>
      <c r="GR289" s="35"/>
      <c r="GS289" s="35"/>
      <c r="GT289" s="35"/>
      <c r="GU289" s="35"/>
      <c r="GV289" s="35"/>
      <c r="GW289" s="35"/>
      <c r="GX289" s="35"/>
      <c r="GY289" s="35"/>
      <c r="GZ289" s="35"/>
      <c r="HA289" s="35"/>
      <c r="HB289" s="35"/>
      <c r="HC289" s="35"/>
      <c r="HD289" s="35"/>
      <c r="HE289" s="35"/>
      <c r="HF289" s="35"/>
      <c r="HG289" s="35"/>
      <c r="HH289" s="35"/>
      <c r="HI289" s="35"/>
      <c r="HJ289" s="35"/>
      <c r="HK289" s="35"/>
      <c r="HL289" s="35"/>
      <c r="HM289" s="35"/>
      <c r="HN289" s="35"/>
      <c r="HO289" s="35"/>
      <c r="HP289" s="35"/>
      <c r="HQ289" s="35"/>
      <c r="HR289" s="35"/>
      <c r="HS289" s="35"/>
      <c r="HT289" s="35"/>
      <c r="HU289" s="35"/>
      <c r="HV289" s="35"/>
      <c r="HW289" s="35"/>
      <c r="HX289" s="35"/>
      <c r="HY289" s="35"/>
      <c r="HZ289" s="35"/>
      <c r="IA289" s="35"/>
      <c r="IB289" s="35"/>
      <c r="IC289" s="35"/>
      <c r="ID289" s="35"/>
      <c r="IE289" s="35"/>
      <c r="IF289" s="35"/>
      <c r="IG289" s="35"/>
      <c r="IH289" s="35"/>
      <c r="II289" s="35"/>
      <c r="IJ289" s="35"/>
      <c r="IK289" s="35"/>
      <c r="IL289" s="35"/>
      <c r="IM289" s="35"/>
      <c r="IN289" s="35"/>
      <c r="IO289" s="35"/>
      <c r="IP289" s="35"/>
      <c r="IQ289" s="35"/>
      <c r="IR289" s="35"/>
      <c r="IS289" s="35"/>
      <c r="IT289" s="35"/>
      <c r="IU289" s="35"/>
      <c r="IV289" s="35"/>
      <c r="IW289" s="35"/>
      <c r="IX289" s="35"/>
      <c r="IY289" s="35"/>
      <c r="IZ289" s="35"/>
      <c r="JA289" s="35"/>
      <c r="JB289" s="35"/>
      <c r="JC289" s="35"/>
      <c r="JD289" s="35"/>
      <c r="JE289" s="35"/>
      <c r="JF289" s="35"/>
      <c r="JG289" s="35"/>
      <c r="JH289" s="35"/>
      <c r="JI289" s="35"/>
      <c r="JJ289" s="35"/>
      <c r="JK289" s="35"/>
      <c r="JL289" s="35"/>
      <c r="JM289" s="35"/>
      <c r="JN289" s="35"/>
      <c r="JO289" s="35"/>
      <c r="JP289" s="35"/>
      <c r="JQ289" s="35"/>
      <c r="JR289" s="35"/>
      <c r="JS289" s="35"/>
      <c r="JT289" s="35"/>
      <c r="JU289" s="35"/>
      <c r="JV289" s="35"/>
      <c r="JW289" s="35"/>
      <c r="JX289" s="35"/>
      <c r="JY289" s="35"/>
      <c r="JZ289" s="35"/>
      <c r="KA289" s="35"/>
      <c r="KB289" s="35"/>
      <c r="KC289" s="35"/>
      <c r="KD289" s="35"/>
      <c r="KE289" s="35"/>
      <c r="KF289" s="35"/>
      <c r="KG289" s="35"/>
      <c r="KH289" s="35"/>
      <c r="KI289" s="35"/>
      <c r="KJ289" s="35"/>
      <c r="KK289" s="35"/>
      <c r="KL289" s="35"/>
      <c r="KM289" s="35"/>
      <c r="KN289" s="35"/>
      <c r="KO289" s="35"/>
      <c r="KP289" s="35"/>
      <c r="KQ289" s="35"/>
      <c r="KR289" s="35"/>
      <c r="KS289" s="35"/>
      <c r="KT289" s="35"/>
      <c r="KU289" s="35"/>
      <c r="KV289" s="35"/>
      <c r="KW289" s="35"/>
      <c r="KX289" s="35"/>
      <c r="KY289" s="35"/>
      <c r="KZ289" s="35"/>
      <c r="LA289" s="35"/>
      <c r="LB289" s="35"/>
      <c r="LC289" s="35"/>
      <c r="LD289" s="35"/>
      <c r="LE289" s="35"/>
      <c r="LF289" s="35"/>
      <c r="LG289" s="35"/>
      <c r="LH289" s="35"/>
      <c r="LI289" s="35"/>
      <c r="LJ289" s="35"/>
      <c r="LK289" s="35"/>
      <c r="LL289" s="35"/>
      <c r="LM289" s="35"/>
      <c r="LN289" s="35"/>
      <c r="LO289" s="35"/>
      <c r="LP289" s="35"/>
      <c r="LQ289" s="35"/>
      <c r="LR289" s="35"/>
      <c r="LS289" s="35"/>
      <c r="LT289" s="35"/>
      <c r="LU289" s="35"/>
      <c r="LV289" s="35"/>
      <c r="LW289" s="35"/>
      <c r="LX289" s="35"/>
      <c r="LY289" s="35"/>
      <c r="LZ289" s="35"/>
      <c r="MA289" s="35"/>
      <c r="MB289" s="35"/>
      <c r="MC289" s="35"/>
      <c r="MD289" s="35"/>
      <c r="ME289" s="35"/>
      <c r="MF289" s="35"/>
      <c r="MG289" s="35"/>
      <c r="MH289" s="35"/>
      <c r="MI289" s="35"/>
      <c r="MJ289" s="35"/>
      <c r="MK289" s="35"/>
      <c r="ML289" s="35"/>
      <c r="MM289" s="35"/>
      <c r="MN289" s="35"/>
      <c r="MO289" s="35"/>
      <c r="MP289" s="35"/>
      <c r="MQ289" s="35"/>
      <c r="MR289" s="35"/>
      <c r="MS289" s="35"/>
      <c r="MT289" s="35"/>
      <c r="MU289" s="35"/>
      <c r="MV289" s="35"/>
      <c r="MW289" s="35"/>
      <c r="MX289" s="35"/>
      <c r="MY289" s="35"/>
      <c r="MZ289" s="35"/>
      <c r="NA289" s="35"/>
      <c r="NB289" s="35"/>
      <c r="NC289" s="35"/>
      <c r="ND289" s="35"/>
      <c r="NE289" s="35"/>
      <c r="NF289" s="35"/>
      <c r="NG289" s="35"/>
      <c r="NH289" s="35"/>
      <c r="NI289" s="35"/>
      <c r="NJ289" s="35"/>
      <c r="NK289" s="35"/>
      <c r="NL289" s="35"/>
      <c r="NM289" s="35"/>
      <c r="NN289" s="35"/>
      <c r="NO289" s="35"/>
      <c r="NP289" s="35"/>
      <c r="NQ289" s="35"/>
      <c r="NR289" s="35"/>
      <c r="NS289" s="35"/>
      <c r="NT289" s="35"/>
      <c r="NU289" s="35"/>
      <c r="NV289" s="35"/>
      <c r="NW289" s="35"/>
      <c r="NX289" s="35"/>
      <c r="NY289" s="35"/>
      <c r="NZ289" s="35"/>
      <c r="OA289" s="35"/>
      <c r="OB289" s="35"/>
      <c r="OC289" s="35"/>
      <c r="OD289" s="35"/>
      <c r="OE289" s="35"/>
      <c r="OF289" s="35"/>
      <c r="OG289" s="35"/>
      <c r="OH289" s="35"/>
      <c r="OI289" s="35"/>
      <c r="OJ289" s="35"/>
      <c r="OK289" s="35"/>
      <c r="OL289" s="35"/>
      <c r="OM289" s="35"/>
      <c r="ON289" s="35"/>
      <c r="OO289" s="35"/>
      <c r="OP289" s="35"/>
      <c r="OQ289" s="35"/>
      <c r="OR289" s="35"/>
      <c r="OS289" s="35"/>
      <c r="OT289" s="35"/>
      <c r="OU289" s="35"/>
      <c r="OV289" s="35"/>
      <c r="OW289" s="35"/>
      <c r="OX289" s="35"/>
      <c r="OY289" s="35"/>
      <c r="OZ289" s="35"/>
      <c r="PA289" s="35"/>
      <c r="PB289" s="35"/>
      <c r="PC289" s="35"/>
      <c r="PD289" s="35"/>
      <c r="PE289" s="35"/>
      <c r="PF289" s="35"/>
      <c r="PG289" s="35"/>
      <c r="PH289" s="35"/>
      <c r="PI289" s="35"/>
      <c r="PJ289" s="35"/>
      <c r="PK289" s="35"/>
      <c r="PL289" s="35"/>
      <c r="PM289" s="35"/>
      <c r="PN289" s="35"/>
      <c r="PO289" s="35"/>
      <c r="PP289" s="35"/>
      <c r="PQ289" s="35"/>
      <c r="PR289" s="35"/>
      <c r="PS289" s="35"/>
      <c r="PT289" s="35"/>
      <c r="PU289" s="35"/>
      <c r="PV289" s="35"/>
      <c r="PW289" s="35"/>
      <c r="PX289" s="35"/>
      <c r="PY289" s="35"/>
      <c r="PZ289" s="35"/>
      <c r="QA289" s="35"/>
      <c r="QB289" s="35"/>
      <c r="QC289" s="35"/>
      <c r="QD289" s="35"/>
      <c r="QE289" s="35"/>
      <c r="QF289" s="35"/>
      <c r="QG289" s="35"/>
      <c r="QH289" s="35"/>
      <c r="QI289" s="35"/>
      <c r="QJ289" s="35"/>
      <c r="QK289" s="35"/>
      <c r="QL289" s="35"/>
      <c r="QM289" s="35"/>
      <c r="QN289" s="35"/>
      <c r="QO289" s="35"/>
      <c r="QP289" s="35"/>
      <c r="QQ289" s="35"/>
      <c r="QR289" s="35"/>
      <c r="QS289" s="35"/>
      <c r="QT289" s="35"/>
      <c r="QU289" s="35"/>
      <c r="QV289" s="35"/>
      <c r="QW289" s="35"/>
      <c r="QX289" s="35"/>
      <c r="QY289" s="35"/>
      <c r="QZ289" s="35"/>
      <c r="RA289" s="35"/>
      <c r="RB289" s="35"/>
      <c r="RC289" s="35"/>
      <c r="RD289" s="35"/>
      <c r="RE289" s="35"/>
      <c r="RF289" s="35"/>
      <c r="RG289" s="35"/>
      <c r="RH289" s="35"/>
      <c r="RI289" s="35"/>
      <c r="RJ289" s="35"/>
      <c r="RK289" s="35"/>
      <c r="RL289" s="35"/>
      <c r="RM289" s="35"/>
      <c r="RN289" s="35"/>
      <c r="RO289" s="35"/>
      <c r="RP289" s="35"/>
      <c r="RQ289" s="35"/>
      <c r="RR289" s="35"/>
      <c r="RS289" s="35"/>
      <c r="RT289" s="35"/>
      <c r="RU289" s="35"/>
      <c r="RV289" s="35"/>
      <c r="RW289" s="35"/>
      <c r="RX289" s="35"/>
      <c r="RY289" s="35"/>
      <c r="RZ289" s="35"/>
      <c r="SA289" s="35"/>
      <c r="SB289" s="35"/>
      <c r="SC289" s="35"/>
      <c r="SD289" s="35"/>
      <c r="SE289" s="35"/>
      <c r="SF289" s="35"/>
      <c r="SG289" s="35"/>
      <c r="SH289" s="35"/>
      <c r="SI289" s="35"/>
      <c r="SJ289" s="35"/>
      <c r="SK289" s="35"/>
      <c r="SL289" s="35"/>
      <c r="SM289" s="35"/>
      <c r="SN289" s="35"/>
      <c r="SO289" s="35"/>
      <c r="SP289" s="35"/>
      <c r="SQ289" s="35"/>
      <c r="SR289" s="35"/>
      <c r="SS289" s="35"/>
      <c r="ST289" s="35"/>
      <c r="SU289" s="35"/>
      <c r="SV289" s="35"/>
      <c r="SW289" s="35"/>
      <c r="SX289" s="35"/>
      <c r="SY289" s="35"/>
      <c r="SZ289" s="35"/>
      <c r="TA289" s="35"/>
      <c r="TB289" s="35"/>
      <c r="TC289" s="35"/>
      <c r="TD289" s="35"/>
      <c r="TE289" s="35"/>
      <c r="TF289" s="35"/>
      <c r="TG289" s="35"/>
      <c r="TH289" s="35"/>
      <c r="TI289" s="35"/>
      <c r="TJ289" s="35"/>
      <c r="TK289" s="35"/>
      <c r="TL289" s="35"/>
      <c r="TM289" s="35"/>
      <c r="TN289" s="35"/>
      <c r="TO289" s="35"/>
      <c r="TP289" s="35"/>
      <c r="TQ289" s="35"/>
      <c r="TR289" s="35"/>
      <c r="TS289" s="35"/>
      <c r="TT289" s="35"/>
      <c r="TU289" s="35"/>
      <c r="TV289" s="35"/>
      <c r="TW289" s="35"/>
      <c r="TX289" s="35"/>
      <c r="TY289" s="35"/>
      <c r="TZ289" s="35"/>
      <c r="UA289" s="35"/>
      <c r="UB289" s="35"/>
      <c r="UC289" s="35"/>
      <c r="UD289" s="35"/>
      <c r="UE289" s="35"/>
      <c r="UF289" s="35"/>
      <c r="UG289" s="35"/>
      <c r="UH289" s="35"/>
      <c r="UI289" s="35"/>
      <c r="UJ289" s="35"/>
      <c r="UK289" s="35"/>
      <c r="UL289" s="35"/>
      <c r="UM289" s="35"/>
      <c r="UN289" s="35"/>
      <c r="UO289" s="35"/>
      <c r="UP289" s="35"/>
      <c r="UQ289" s="35"/>
      <c r="UR289" s="35"/>
      <c r="US289" s="35"/>
      <c r="UT289" s="35"/>
      <c r="UU289" s="35"/>
      <c r="UV289" s="35"/>
      <c r="UW289" s="35"/>
      <c r="UX289" s="35"/>
      <c r="UY289" s="35"/>
      <c r="UZ289" s="35"/>
      <c r="VA289" s="35"/>
      <c r="VB289" s="35"/>
      <c r="VC289" s="35"/>
      <c r="VD289" s="35"/>
      <c r="VE289" s="35"/>
      <c r="VF289" s="35"/>
      <c r="VG289" s="35"/>
      <c r="VH289" s="35"/>
      <c r="VI289" s="35"/>
      <c r="VJ289" s="35"/>
      <c r="VK289" s="35"/>
      <c r="VL289" s="35"/>
      <c r="VM289" s="35"/>
      <c r="VN289" s="35"/>
      <c r="VO289" s="35"/>
      <c r="VP289" s="35"/>
      <c r="VQ289" s="35"/>
      <c r="VR289" s="35"/>
      <c r="VS289" s="35"/>
      <c r="VT289" s="35"/>
      <c r="VU289" s="35"/>
      <c r="VV289" s="35"/>
      <c r="VW289" s="35"/>
      <c r="VX289" s="35"/>
      <c r="VY289" s="35"/>
      <c r="VZ289" s="35"/>
      <c r="WA289" s="35"/>
      <c r="WB289" s="35"/>
      <c r="WC289" s="35"/>
      <c r="WD289" s="35"/>
      <c r="WE289" s="35"/>
      <c r="WF289" s="35"/>
      <c r="WG289" s="35"/>
      <c r="WH289" s="35"/>
      <c r="WI289" s="35"/>
      <c r="WJ289" s="35"/>
      <c r="WK289" s="35"/>
      <c r="WL289" s="35"/>
      <c r="WM289" s="35"/>
      <c r="WN289" s="35"/>
      <c r="WO289" s="35"/>
      <c r="WP289" s="35"/>
      <c r="WQ289" s="35"/>
      <c r="WR289" s="35"/>
      <c r="WS289" s="35"/>
      <c r="WT289" s="35"/>
      <c r="WU289" s="35"/>
      <c r="WV289" s="35"/>
      <c r="WW289" s="35"/>
      <c r="WX289" s="35"/>
      <c r="WY289" s="35"/>
      <c r="WZ289" s="35"/>
      <c r="XA289" s="35"/>
      <c r="XB289" s="35"/>
      <c r="XC289" s="35"/>
      <c r="XD289" s="35"/>
      <c r="XE289" s="35"/>
      <c r="XF289" s="35"/>
      <c r="XG289" s="35"/>
      <c r="XH289" s="35"/>
      <c r="XI289" s="35"/>
      <c r="XJ289" s="35"/>
      <c r="XK289" s="35"/>
      <c r="XL289" s="35"/>
      <c r="XM289" s="35"/>
      <c r="XN289" s="35"/>
      <c r="XO289" s="35"/>
      <c r="XP289" s="35"/>
      <c r="XQ289" s="35"/>
      <c r="XR289" s="35"/>
      <c r="XS289" s="35"/>
      <c r="XT289" s="35"/>
      <c r="XU289" s="35"/>
      <c r="XV289" s="35"/>
      <c r="XW289" s="35"/>
      <c r="XX289" s="35"/>
      <c r="XY289" s="35"/>
      <c r="XZ289" s="35"/>
      <c r="YA289" s="35"/>
      <c r="YB289" s="35"/>
      <c r="YC289" s="35"/>
      <c r="YD289" s="35"/>
      <c r="YE289" s="35"/>
      <c r="YF289" s="35"/>
      <c r="YG289" s="35"/>
      <c r="YH289" s="35"/>
      <c r="YI289" s="35"/>
      <c r="YJ289" s="35"/>
      <c r="YK289" s="35"/>
      <c r="YL289" s="35"/>
      <c r="YM289" s="35"/>
      <c r="YN289" s="35"/>
      <c r="YO289" s="35"/>
      <c r="YP289" s="35"/>
      <c r="YQ289" s="35"/>
      <c r="YR289" s="35"/>
      <c r="YS289" s="35"/>
      <c r="YT289" s="35"/>
      <c r="YU289" s="35"/>
      <c r="YV289" s="35"/>
      <c r="YW289" s="35"/>
      <c r="YX289" s="35"/>
      <c r="YY289" s="35"/>
      <c r="YZ289" s="35"/>
      <c r="ZA289" s="35"/>
      <c r="ZB289" s="35"/>
      <c r="ZC289" s="35"/>
      <c r="ZD289" s="35"/>
      <c r="ZE289" s="35"/>
      <c r="ZF289" s="35"/>
      <c r="ZG289" s="35"/>
      <c r="ZH289" s="35"/>
      <c r="ZI289" s="35"/>
      <c r="ZJ289" s="35"/>
      <c r="ZK289" s="35"/>
      <c r="ZL289" s="35"/>
      <c r="ZM289" s="35"/>
      <c r="ZN289" s="35"/>
      <c r="ZO289" s="35"/>
      <c r="ZP289" s="35"/>
      <c r="ZQ289" s="35"/>
      <c r="ZR289" s="35"/>
      <c r="ZS289" s="35"/>
      <c r="ZT289" s="35"/>
      <c r="ZU289" s="35"/>
      <c r="ZV289" s="35"/>
      <c r="ZW289" s="35"/>
      <c r="ZX289" s="35"/>
      <c r="ZY289" s="35"/>
      <c r="ZZ289" s="35"/>
      <c r="AAA289" s="35"/>
      <c r="AAB289" s="35"/>
      <c r="AAC289" s="35"/>
      <c r="AAD289" s="35"/>
      <c r="AAE289" s="35"/>
      <c r="AAF289" s="35"/>
      <c r="AAG289" s="35"/>
      <c r="AAH289" s="35"/>
      <c r="AAI289" s="35"/>
      <c r="AAJ289" s="35"/>
      <c r="AAK289" s="35"/>
      <c r="AAL289" s="35"/>
      <c r="AAM289" s="35"/>
      <c r="AAN289" s="35"/>
      <c r="AAO289" s="35"/>
      <c r="AAP289" s="35"/>
      <c r="AAQ289" s="35"/>
      <c r="AAR289" s="35"/>
      <c r="AAS289" s="35"/>
      <c r="AAT289" s="35"/>
      <c r="AAU289" s="35"/>
      <c r="AAV289" s="35"/>
      <c r="AAW289" s="35"/>
      <c r="AAX289" s="35"/>
      <c r="AAY289" s="35"/>
      <c r="AAZ289" s="35"/>
      <c r="ABA289" s="35"/>
      <c r="ABB289" s="35"/>
      <c r="ABC289" s="35"/>
      <c r="ABD289" s="35"/>
      <c r="ABE289" s="35"/>
      <c r="ABF289" s="35"/>
      <c r="ABG289" s="35"/>
      <c r="ABH289" s="35"/>
      <c r="ABI289" s="35"/>
      <c r="ABJ289" s="35"/>
      <c r="ABK289" s="35"/>
      <c r="ABL289" s="35"/>
      <c r="ABM289" s="35"/>
      <c r="ABN289" s="35"/>
      <c r="ABO289" s="35"/>
      <c r="ABP289" s="35"/>
      <c r="ABQ289" s="35"/>
      <c r="ABR289" s="35"/>
      <c r="ABS289" s="35"/>
      <c r="ABT289" s="35"/>
      <c r="ABU289" s="35"/>
      <c r="ABV289" s="35"/>
      <c r="ABW289" s="35"/>
      <c r="ABX289" s="35"/>
      <c r="ABY289" s="35"/>
      <c r="ABZ289" s="35"/>
      <c r="ACA289" s="35"/>
      <c r="ACB289" s="35"/>
      <c r="ACC289" s="35"/>
      <c r="ACD289" s="35"/>
      <c r="ACE289" s="35"/>
      <c r="ACF289" s="35"/>
      <c r="ACG289" s="35"/>
      <c r="ACH289" s="35"/>
      <c r="ACI289" s="35"/>
      <c r="ACJ289" s="35"/>
      <c r="ACK289" s="35"/>
      <c r="ACL289" s="35"/>
      <c r="ACM289" s="35"/>
      <c r="ACN289" s="35"/>
      <c r="ACO289" s="35"/>
      <c r="ACP289" s="35"/>
      <c r="ACQ289" s="35"/>
      <c r="ACR289" s="35"/>
      <c r="ACS289" s="35"/>
      <c r="ACT289" s="35"/>
      <c r="ACU289" s="35"/>
      <c r="ACV289" s="35"/>
      <c r="ACW289" s="35"/>
      <c r="ACX289" s="35"/>
      <c r="ACY289" s="35"/>
      <c r="ACZ289" s="35"/>
      <c r="ADA289" s="35"/>
      <c r="ADB289" s="35"/>
      <c r="ADC289" s="35"/>
      <c r="ADD289" s="35"/>
      <c r="ADE289" s="35"/>
      <c r="ADF289" s="35"/>
      <c r="ADG289" s="35"/>
      <c r="ADH289" s="35"/>
      <c r="ADI289" s="35"/>
      <c r="ADJ289" s="35"/>
      <c r="ADK289" s="35"/>
      <c r="ADL289" s="35"/>
      <c r="ADM289" s="35"/>
      <c r="ADN289" s="35"/>
      <c r="ADO289" s="35"/>
      <c r="ADP289" s="35"/>
      <c r="ADQ289" s="35"/>
      <c r="ADR289" s="35"/>
      <c r="ADS289" s="35"/>
      <c r="ADT289" s="35"/>
      <c r="ADU289" s="35"/>
      <c r="ADV289" s="35"/>
      <c r="ADW289" s="35"/>
      <c r="ADX289" s="35"/>
      <c r="ADY289" s="35"/>
      <c r="ADZ289" s="35"/>
      <c r="AEA289" s="35"/>
      <c r="AEB289" s="35"/>
      <c r="AEC289" s="35"/>
      <c r="AED289" s="35"/>
      <c r="AEE289" s="35"/>
      <c r="AEF289" s="35"/>
      <c r="AEG289" s="35"/>
      <c r="AEH289" s="35"/>
      <c r="AEI289" s="35"/>
      <c r="AEJ289" s="35"/>
      <c r="AEK289" s="35"/>
      <c r="AEL289" s="35"/>
      <c r="AEM289" s="35"/>
      <c r="AEN289" s="35"/>
      <c r="AEO289" s="35"/>
      <c r="AEP289" s="35"/>
      <c r="AEQ289" s="35"/>
      <c r="AER289" s="35"/>
      <c r="AES289" s="35"/>
      <c r="AET289" s="35"/>
      <c r="AEU289" s="35"/>
      <c r="AEV289" s="35"/>
      <c r="AEW289" s="35"/>
      <c r="AEX289" s="35"/>
      <c r="AEY289" s="35"/>
      <c r="AEZ289" s="35"/>
      <c r="AFA289" s="35"/>
      <c r="AFB289" s="35"/>
      <c r="AFC289" s="35"/>
      <c r="AFD289" s="35"/>
      <c r="AFE289" s="35"/>
      <c r="AFF289" s="35"/>
      <c r="AFG289" s="35"/>
      <c r="AFH289" s="35"/>
      <c r="AFI289" s="35"/>
      <c r="AFJ289" s="35"/>
      <c r="AFK289" s="35"/>
      <c r="AFL289" s="35"/>
      <c r="AFM289" s="35"/>
      <c r="AFN289" s="35"/>
      <c r="AFO289" s="35"/>
      <c r="AFP289" s="35"/>
      <c r="AFQ289" s="35"/>
      <c r="AFR289" s="35"/>
      <c r="AFS289" s="35"/>
      <c r="AFT289" s="35"/>
      <c r="AFU289" s="35"/>
      <c r="AFV289" s="35"/>
      <c r="AFW289" s="35"/>
      <c r="AFX289" s="35"/>
      <c r="AFY289" s="35"/>
      <c r="AFZ289" s="35"/>
      <c r="AGA289" s="35"/>
      <c r="AGB289" s="35"/>
      <c r="AGC289" s="35"/>
      <c r="AGD289" s="35"/>
      <c r="AGE289" s="35"/>
      <c r="AGF289" s="35"/>
      <c r="AGG289" s="35"/>
      <c r="AGH289" s="35"/>
      <c r="AGI289" s="35"/>
      <c r="AGJ289" s="35"/>
      <c r="AGK289" s="35"/>
      <c r="AGL289" s="35"/>
      <c r="AGM289" s="35"/>
      <c r="AGN289" s="35"/>
      <c r="AGO289" s="35"/>
      <c r="AGP289" s="35"/>
      <c r="AGQ289" s="35"/>
      <c r="AGR289" s="35"/>
      <c r="AGS289" s="35"/>
      <c r="AGT289" s="35"/>
      <c r="AGU289" s="35"/>
      <c r="AGV289" s="35"/>
      <c r="AGW289" s="35"/>
      <c r="AGX289" s="35"/>
      <c r="AGY289" s="35"/>
      <c r="AGZ289" s="35"/>
      <c r="AHA289" s="35"/>
      <c r="AHB289" s="35"/>
      <c r="AHC289" s="35"/>
      <c r="AHD289" s="35"/>
      <c r="AHE289" s="35"/>
      <c r="AHF289" s="35"/>
      <c r="AHG289" s="35"/>
      <c r="AHH289" s="35"/>
      <c r="AHI289" s="35"/>
      <c r="AHJ289" s="35"/>
      <c r="AHK289" s="35"/>
      <c r="AHL289" s="35"/>
      <c r="AHM289" s="35"/>
      <c r="AHN289" s="35"/>
      <c r="AHO289" s="35"/>
      <c r="AHP289" s="35"/>
      <c r="AHQ289" s="35"/>
      <c r="AHR289" s="35"/>
      <c r="AHS289" s="35"/>
      <c r="AHT289" s="35"/>
      <c r="AHU289" s="35"/>
      <c r="AHV289" s="35"/>
      <c r="AHW289" s="35"/>
      <c r="AHX289" s="35"/>
      <c r="AHY289" s="35"/>
      <c r="AHZ289" s="35"/>
      <c r="AIA289" s="35"/>
      <c r="AIB289" s="35"/>
      <c r="AIC289" s="35"/>
      <c r="AID289" s="35"/>
      <c r="AIE289" s="35"/>
      <c r="AIF289" s="35"/>
      <c r="AIG289" s="35"/>
      <c r="AIH289" s="35"/>
      <c r="AII289" s="35"/>
      <c r="AIJ289" s="35"/>
      <c r="AIK289" s="35"/>
      <c r="AIL289" s="35"/>
      <c r="AIM289" s="35"/>
      <c r="AIN289" s="35"/>
      <c r="AIO289" s="35"/>
      <c r="AIP289" s="35"/>
      <c r="AIQ289" s="35"/>
      <c r="AIR289" s="35"/>
      <c r="AIS289" s="35"/>
      <c r="AIT289" s="35"/>
      <c r="AIU289" s="35"/>
      <c r="AIV289" s="35"/>
      <c r="AIW289" s="35"/>
      <c r="AIX289" s="35"/>
      <c r="AIY289" s="35"/>
      <c r="AIZ289" s="35"/>
      <c r="AJA289" s="35"/>
      <c r="AJB289" s="35"/>
      <c r="AJC289" s="35"/>
      <c r="AJD289" s="35"/>
      <c r="AJE289" s="35"/>
      <c r="AJF289" s="35"/>
      <c r="AJG289" s="35"/>
      <c r="AJH289" s="35"/>
      <c r="AJI289" s="35"/>
      <c r="AJJ289" s="35"/>
      <c r="AJK289" s="35"/>
      <c r="AJL289" s="35"/>
      <c r="AJM289" s="35"/>
      <c r="AJN289" s="35"/>
      <c r="AJO289" s="35"/>
      <c r="AJP289" s="35"/>
      <c r="AJQ289" s="35"/>
      <c r="AJR289" s="35"/>
      <c r="AJS289" s="35"/>
      <c r="AJT289" s="35"/>
      <c r="AJU289" s="35"/>
      <c r="AJV289" s="35"/>
      <c r="AJW289" s="35"/>
      <c r="AJX289" s="35"/>
      <c r="AJY289" s="35"/>
      <c r="AJZ289" s="35"/>
      <c r="AKA289" s="35"/>
      <c r="AKB289" s="35"/>
      <c r="AKC289" s="35"/>
      <c r="AKD289" s="35"/>
      <c r="AKE289" s="35"/>
      <c r="AKF289" s="35"/>
      <c r="AKG289" s="35"/>
      <c r="AKH289" s="35"/>
      <c r="AKI289" s="35"/>
      <c r="AKJ289" s="35"/>
      <c r="AKK289" s="35"/>
      <c r="AKL289" s="35"/>
      <c r="AKM289" s="35"/>
      <c r="AKN289" s="35"/>
      <c r="AKO289" s="35"/>
      <c r="AKP289" s="35"/>
      <c r="AKQ289" s="35"/>
      <c r="AKR289" s="35"/>
      <c r="AKS289" s="35"/>
      <c r="AKT289" s="35"/>
      <c r="AKU289" s="35"/>
      <c r="AKV289" s="35"/>
      <c r="AKW289" s="35"/>
      <c r="AKX289" s="35"/>
      <c r="AKY289" s="35"/>
      <c r="AKZ289" s="35"/>
      <c r="ALA289" s="35"/>
      <c r="ALB289" s="35"/>
      <c r="ALC289" s="35"/>
      <c r="ALD289" s="35"/>
      <c r="ALE289" s="35"/>
      <c r="ALF289" s="35"/>
      <c r="ALG289" s="35"/>
      <c r="ALH289" s="35"/>
      <c r="ALI289" s="35"/>
      <c r="ALJ289" s="35"/>
      <c r="ALK289" s="35"/>
      <c r="ALL289" s="35"/>
      <c r="ALM289" s="35"/>
      <c r="ALN289" s="35"/>
      <c r="ALO289" s="35"/>
      <c r="ALP289" s="35"/>
      <c r="ALQ289" s="35"/>
      <c r="ALR289" s="35"/>
      <c r="ALS289" s="35"/>
      <c r="ALT289" s="35"/>
      <c r="ALU289" s="35"/>
      <c r="ALV289" s="35"/>
      <c r="ALW289" s="35"/>
      <c r="ALX289" s="35"/>
      <c r="ALY289" s="35"/>
      <c r="ALZ289" s="35"/>
      <c r="AMA289" s="35"/>
      <c r="AMB289" s="35"/>
      <c r="AMC289" s="35"/>
      <c r="AMD289" s="35"/>
      <c r="AME289" s="35"/>
      <c r="AMF289" s="35"/>
      <c r="AMG289" s="35"/>
      <c r="AMH289" s="35"/>
      <c r="AMI289" s="35"/>
      <c r="AMJ289" s="35"/>
      <c r="AMK289" s="35"/>
      <c r="AML289" s="35"/>
      <c r="AMM289" s="35"/>
      <c r="AMN289" s="35"/>
      <c r="AMO289" s="35"/>
      <c r="AMP289" s="35"/>
      <c r="AMQ289" s="35"/>
      <c r="AMR289" s="35"/>
      <c r="AMS289" s="35"/>
      <c r="AMT289" s="35"/>
      <c r="AMU289" s="35"/>
      <c r="AMV289" s="35"/>
      <c r="AMW289" s="35"/>
      <c r="AMX289" s="35"/>
      <c r="AMY289" s="35"/>
      <c r="AMZ289" s="35"/>
      <c r="ANA289" s="35"/>
      <c r="ANB289" s="35"/>
      <c r="ANC289" s="35"/>
      <c r="AND289" s="35"/>
      <c r="ANE289" s="35"/>
      <c r="ANF289" s="35"/>
      <c r="ANG289" s="35"/>
      <c r="ANH289" s="35"/>
      <c r="ANI289" s="35"/>
      <c r="ANJ289" s="35"/>
      <c r="ANK289" s="35"/>
      <c r="ANL289" s="35"/>
      <c r="ANM289" s="35"/>
      <c r="ANN289" s="35"/>
      <c r="ANO289" s="35"/>
      <c r="ANP289" s="35"/>
      <c r="ANQ289" s="35"/>
      <c r="ANR289" s="35"/>
      <c r="ANS289" s="35"/>
      <c r="ANT289" s="35"/>
      <c r="ANU289" s="35"/>
      <c r="ANV289" s="35"/>
      <c r="ANW289" s="35"/>
      <c r="ANX289" s="35"/>
      <c r="ANY289" s="35"/>
      <c r="ANZ289" s="35"/>
      <c r="AOA289" s="35"/>
      <c r="AOB289" s="35"/>
      <c r="AOC289" s="35"/>
      <c r="AOD289" s="35"/>
      <c r="AOE289" s="35"/>
      <c r="AOF289" s="35"/>
      <c r="AOG289" s="35"/>
      <c r="AOH289" s="35"/>
      <c r="AOI289" s="35"/>
      <c r="AOJ289" s="35"/>
      <c r="AOK289" s="35"/>
      <c r="AOL289" s="35"/>
      <c r="AOM289" s="35"/>
      <c r="AON289" s="35"/>
      <c r="AOO289" s="35"/>
      <c r="AOP289" s="35"/>
      <c r="AOQ289" s="35"/>
      <c r="AOR289" s="35"/>
      <c r="AOS289" s="35"/>
      <c r="AOT289" s="35"/>
      <c r="AOU289" s="35"/>
      <c r="AOV289" s="35"/>
      <c r="AOW289" s="35"/>
      <c r="AOX289" s="35"/>
      <c r="AOY289" s="35"/>
      <c r="AOZ289" s="35"/>
      <c r="APA289" s="35"/>
      <c r="APB289" s="35"/>
      <c r="APC289" s="35"/>
      <c r="APD289" s="35"/>
      <c r="APE289" s="35"/>
      <c r="APF289" s="35"/>
      <c r="APG289" s="35"/>
      <c r="APH289" s="35"/>
      <c r="API289" s="35"/>
      <c r="APJ289" s="35"/>
      <c r="APK289" s="35"/>
      <c r="APL289" s="35"/>
      <c r="APM289" s="35"/>
      <c r="APN289" s="35"/>
      <c r="APO289" s="35"/>
      <c r="APP289" s="35"/>
      <c r="APQ289" s="35"/>
      <c r="APR289" s="35"/>
      <c r="APS289" s="35"/>
      <c r="APT289" s="35"/>
      <c r="APU289" s="35"/>
      <c r="APV289" s="35"/>
      <c r="APW289" s="35"/>
      <c r="APX289" s="35"/>
      <c r="APY289" s="35"/>
      <c r="APZ289" s="35"/>
      <c r="AQA289" s="35"/>
      <c r="AQB289" s="35"/>
      <c r="AQC289" s="35"/>
      <c r="AQD289" s="35"/>
      <c r="AQE289" s="35"/>
      <c r="AQF289" s="35"/>
      <c r="AQG289" s="35"/>
      <c r="AQH289" s="35"/>
      <c r="AQI289" s="35"/>
      <c r="AQJ289" s="35"/>
      <c r="AQK289" s="35"/>
      <c r="AQL289" s="35"/>
      <c r="AQM289" s="35"/>
      <c r="AQN289" s="35"/>
      <c r="AQO289" s="35"/>
      <c r="AQP289" s="35"/>
      <c r="AQQ289" s="35"/>
      <c r="AQR289" s="35"/>
      <c r="AQS289" s="35"/>
      <c r="AQT289" s="35"/>
      <c r="AQU289" s="35"/>
      <c r="AQV289" s="35"/>
      <c r="AQW289" s="35"/>
      <c r="AQX289" s="35"/>
      <c r="AQY289" s="35"/>
      <c r="AQZ289" s="35"/>
      <c r="ARA289" s="35"/>
      <c r="ARB289" s="35"/>
      <c r="ARC289" s="35"/>
      <c r="ARD289" s="35"/>
      <c r="ARE289" s="35"/>
      <c r="ARF289" s="35"/>
      <c r="ARG289" s="35"/>
      <c r="ARH289" s="35"/>
      <c r="ARI289" s="35"/>
      <c r="ARJ289" s="35"/>
      <c r="ARK289" s="35"/>
      <c r="ARL289" s="35"/>
      <c r="ARM289" s="35"/>
      <c r="ARN289" s="35"/>
      <c r="ARO289" s="35"/>
      <c r="ARP289" s="35"/>
      <c r="ARQ289" s="35"/>
      <c r="ARR289" s="35"/>
      <c r="ARS289" s="35"/>
      <c r="ART289" s="35"/>
      <c r="ARU289" s="35"/>
      <c r="ARV289" s="35"/>
      <c r="ARW289" s="35"/>
      <c r="ARX289" s="35"/>
      <c r="ARY289" s="35"/>
      <c r="ARZ289" s="35"/>
      <c r="ASA289" s="35"/>
      <c r="ASB289" s="35"/>
      <c r="ASC289" s="35"/>
      <c r="ASD289" s="35"/>
      <c r="ASE289" s="35"/>
      <c r="ASF289" s="35"/>
      <c r="ASG289" s="35"/>
      <c r="ASH289" s="35"/>
      <c r="ASI289" s="35"/>
      <c r="ASJ289" s="35"/>
      <c r="ASK289" s="35"/>
      <c r="ASL289" s="35"/>
      <c r="ASM289" s="35"/>
      <c r="ASN289" s="35"/>
      <c r="ASO289" s="35"/>
      <c r="ASP289" s="35"/>
      <c r="ASQ289" s="35"/>
      <c r="ASR289" s="35"/>
      <c r="ASS289" s="35"/>
      <c r="AST289" s="35"/>
      <c r="ASU289" s="35"/>
      <c r="ASV289" s="35"/>
      <c r="ASW289" s="35"/>
      <c r="ASX289" s="35"/>
      <c r="ASY289" s="35"/>
      <c r="ASZ289" s="35"/>
      <c r="ATA289" s="35"/>
      <c r="ATB289" s="35"/>
      <c r="ATC289" s="35"/>
      <c r="ATD289" s="35"/>
      <c r="ATE289" s="35"/>
      <c r="ATF289" s="35"/>
      <c r="ATG289" s="35"/>
      <c r="ATH289" s="35"/>
      <c r="ATI289" s="35"/>
      <c r="ATJ289" s="35"/>
      <c r="ATK289" s="35"/>
      <c r="ATL289" s="35"/>
      <c r="ATM289" s="35"/>
      <c r="ATN289" s="35"/>
      <c r="ATO289" s="35"/>
      <c r="ATP289" s="35"/>
      <c r="ATQ289" s="35"/>
      <c r="ATR289" s="35"/>
      <c r="ATS289" s="35"/>
      <c r="ATT289" s="35"/>
      <c r="ATU289" s="35"/>
      <c r="ATV289" s="35"/>
      <c r="ATW289" s="35"/>
      <c r="ATX289" s="35"/>
      <c r="ATY289" s="35"/>
      <c r="ATZ289" s="35"/>
      <c r="AUA289" s="35"/>
      <c r="AUB289" s="35"/>
      <c r="AUC289" s="35"/>
      <c r="AUD289" s="35"/>
      <c r="AUE289" s="35"/>
      <c r="AUF289" s="35"/>
      <c r="AUG289" s="35"/>
      <c r="AUH289" s="35"/>
      <c r="AUI289" s="35"/>
      <c r="AUJ289" s="35"/>
      <c r="AUK289" s="35"/>
      <c r="AUL289" s="35"/>
      <c r="AUM289" s="35"/>
      <c r="AUN289" s="35"/>
      <c r="AUO289" s="35"/>
      <c r="AUP289" s="35"/>
      <c r="AUQ289" s="35"/>
      <c r="AUR289" s="35"/>
      <c r="AUS289" s="35"/>
      <c r="AUT289" s="35"/>
      <c r="AUU289" s="35"/>
      <c r="AUV289" s="35"/>
      <c r="AUW289" s="35"/>
      <c r="AUX289" s="35"/>
      <c r="AUY289" s="35"/>
      <c r="AUZ289" s="35"/>
      <c r="AVA289" s="35"/>
      <c r="AVB289" s="35"/>
      <c r="AVC289" s="35"/>
      <c r="AVD289" s="35"/>
      <c r="AVE289" s="35"/>
      <c r="AVF289" s="35"/>
      <c r="AVG289" s="35"/>
      <c r="AVH289" s="35"/>
      <c r="AVI289" s="35"/>
      <c r="AVJ289" s="35"/>
      <c r="AVK289" s="35"/>
      <c r="AVL289" s="35"/>
      <c r="AVM289" s="35"/>
      <c r="AVN289" s="35"/>
      <c r="AVO289" s="35"/>
      <c r="AVP289" s="35"/>
      <c r="AVQ289" s="35"/>
      <c r="AVR289" s="35"/>
      <c r="AVS289" s="35"/>
      <c r="AVT289" s="35"/>
      <c r="AVU289" s="35"/>
      <c r="AVV289" s="35"/>
      <c r="AVW289" s="35"/>
      <c r="AVX289" s="35"/>
      <c r="AVY289" s="35"/>
      <c r="AVZ289" s="35"/>
      <c r="AWA289" s="35"/>
      <c r="AWB289" s="35"/>
      <c r="AWC289" s="35"/>
      <c r="AWD289" s="35"/>
      <c r="AWE289" s="35"/>
      <c r="AWF289" s="35"/>
      <c r="AWG289" s="35"/>
      <c r="AWH289" s="35"/>
      <c r="AWI289" s="35"/>
      <c r="AWJ289" s="35"/>
      <c r="AWK289" s="35"/>
      <c r="AWL289" s="35"/>
      <c r="AWM289" s="35"/>
      <c r="AWN289" s="35"/>
      <c r="AWO289" s="35"/>
      <c r="AWP289" s="35"/>
      <c r="AWQ289" s="35"/>
      <c r="AWR289" s="35"/>
      <c r="AWS289" s="35"/>
      <c r="AWT289" s="35"/>
      <c r="AWU289" s="35"/>
      <c r="AWV289" s="35"/>
      <c r="AWW289" s="35"/>
      <c r="AWX289" s="35"/>
      <c r="AWY289" s="35"/>
      <c r="AWZ289" s="35"/>
      <c r="AXA289" s="35"/>
      <c r="AXB289" s="35"/>
      <c r="AXC289" s="35"/>
      <c r="AXD289" s="35"/>
      <c r="AXE289" s="35"/>
      <c r="AXF289" s="35"/>
      <c r="AXG289" s="35"/>
      <c r="AXH289" s="35"/>
      <c r="AXI289" s="35"/>
      <c r="AXJ289" s="35"/>
      <c r="AXK289" s="35"/>
      <c r="AXL289" s="35"/>
      <c r="AXM289" s="35"/>
      <c r="AXN289" s="35"/>
      <c r="AXO289" s="35"/>
      <c r="AXP289" s="35"/>
      <c r="AXQ289" s="35"/>
      <c r="AXR289" s="35"/>
      <c r="AXS289" s="35"/>
      <c r="AXT289" s="35"/>
      <c r="AXU289" s="35"/>
      <c r="AXV289" s="35"/>
      <c r="AXW289" s="35"/>
      <c r="AXX289" s="35"/>
      <c r="AXY289" s="35"/>
      <c r="AXZ289" s="35"/>
      <c r="AYA289" s="35"/>
      <c r="AYB289" s="35"/>
      <c r="AYC289" s="35"/>
      <c r="AYD289" s="35"/>
      <c r="AYE289" s="35"/>
      <c r="AYF289" s="35"/>
      <c r="AYG289" s="35"/>
      <c r="AYH289" s="35"/>
      <c r="AYI289" s="35"/>
      <c r="AYJ289" s="35"/>
      <c r="AYK289" s="35"/>
      <c r="AYL289" s="35"/>
      <c r="AYM289" s="35"/>
      <c r="AYN289" s="35"/>
      <c r="AYO289" s="35"/>
      <c r="AYP289" s="35"/>
      <c r="AYQ289" s="35"/>
      <c r="AYR289" s="35"/>
      <c r="AYS289" s="35"/>
      <c r="AYT289" s="35"/>
      <c r="AYU289" s="35"/>
      <c r="AYV289" s="35"/>
      <c r="AYW289" s="35"/>
      <c r="AYX289" s="35"/>
      <c r="AYY289" s="35"/>
      <c r="AYZ289" s="35"/>
      <c r="AZA289" s="35"/>
      <c r="AZB289" s="35"/>
      <c r="AZC289" s="35"/>
      <c r="AZD289" s="35"/>
      <c r="AZE289" s="35"/>
      <c r="AZF289" s="35"/>
      <c r="AZG289" s="35"/>
      <c r="AZH289" s="35"/>
      <c r="AZI289" s="35"/>
      <c r="AZJ289" s="35"/>
      <c r="AZK289" s="35"/>
      <c r="AZL289" s="35"/>
      <c r="AZM289" s="35"/>
      <c r="AZN289" s="35"/>
      <c r="AZO289" s="35"/>
      <c r="AZP289" s="35"/>
      <c r="AZQ289" s="35"/>
      <c r="AZR289" s="35"/>
      <c r="AZS289" s="35"/>
      <c r="AZT289" s="35"/>
      <c r="AZU289" s="35"/>
      <c r="AZV289" s="35"/>
      <c r="AZW289" s="35"/>
      <c r="AZX289" s="35"/>
      <c r="AZY289" s="35"/>
      <c r="AZZ289" s="35"/>
      <c r="BAA289" s="35"/>
      <c r="BAB289" s="35"/>
      <c r="BAC289" s="35"/>
      <c r="BAD289" s="35"/>
      <c r="BAE289" s="35"/>
      <c r="BAF289" s="35"/>
      <c r="BAG289" s="35"/>
      <c r="BAH289" s="35"/>
      <c r="BAI289" s="35"/>
      <c r="BAJ289" s="35"/>
      <c r="BAK289" s="35"/>
      <c r="BAL289" s="35"/>
      <c r="BAM289" s="35"/>
      <c r="BAN289" s="35"/>
      <c r="BAO289" s="35"/>
      <c r="BAP289" s="35"/>
      <c r="BAQ289" s="35"/>
      <c r="BAR289" s="35"/>
      <c r="BAS289" s="35"/>
      <c r="BAT289" s="35"/>
      <c r="BAU289" s="35"/>
      <c r="BAV289" s="35"/>
      <c r="BAW289" s="35"/>
      <c r="BAX289" s="35"/>
      <c r="BAY289" s="35"/>
      <c r="BAZ289" s="35"/>
      <c r="BBA289" s="35"/>
      <c r="BBB289" s="35"/>
      <c r="BBC289" s="35"/>
      <c r="BBD289" s="35"/>
      <c r="BBE289" s="35"/>
      <c r="BBF289" s="35"/>
      <c r="BBG289" s="35"/>
      <c r="BBH289" s="35"/>
      <c r="BBI289" s="35"/>
      <c r="BBJ289" s="35"/>
      <c r="BBK289" s="35"/>
      <c r="BBL289" s="35"/>
      <c r="BBM289" s="35"/>
      <c r="BBN289" s="35"/>
      <c r="BBO289" s="35"/>
      <c r="BBP289" s="35"/>
      <c r="BBQ289" s="35"/>
      <c r="BBR289" s="35"/>
      <c r="BBS289" s="35"/>
      <c r="BBT289" s="35"/>
      <c r="BBU289" s="35"/>
      <c r="BBV289" s="35"/>
      <c r="BBW289" s="35"/>
      <c r="BBX289" s="35"/>
      <c r="BBY289" s="35"/>
      <c r="BBZ289" s="35"/>
      <c r="BCA289" s="35"/>
      <c r="BCB289" s="35"/>
      <c r="BCC289" s="35"/>
      <c r="BCD289" s="35"/>
      <c r="BCE289" s="35"/>
      <c r="BCF289" s="35"/>
      <c r="BCG289" s="35"/>
      <c r="BCH289" s="35"/>
      <c r="BCI289" s="35"/>
      <c r="BCJ289" s="35"/>
      <c r="BCK289" s="35"/>
      <c r="BCL289" s="35"/>
      <c r="BCM289" s="35"/>
      <c r="BCN289" s="35"/>
      <c r="BCO289" s="35"/>
      <c r="BCP289" s="35"/>
      <c r="BCQ289" s="35"/>
      <c r="BCR289" s="35"/>
      <c r="BCS289" s="35"/>
      <c r="BCT289" s="35"/>
      <c r="BCU289" s="35"/>
      <c r="BCV289" s="35"/>
      <c r="BCW289" s="35"/>
      <c r="BCX289" s="35"/>
      <c r="BCY289" s="35"/>
      <c r="BCZ289" s="35"/>
      <c r="BDA289" s="35"/>
      <c r="BDB289" s="35"/>
      <c r="BDC289" s="35"/>
      <c r="BDD289" s="35"/>
      <c r="BDE289" s="35"/>
      <c r="BDF289" s="35"/>
      <c r="BDG289" s="35"/>
      <c r="BDH289" s="35"/>
      <c r="BDI289" s="35"/>
      <c r="BDJ289" s="35"/>
      <c r="BDK289" s="35"/>
      <c r="BDL289" s="35"/>
      <c r="BDM289" s="35"/>
      <c r="BDN289" s="35"/>
      <c r="BDO289" s="35"/>
      <c r="BDP289" s="35"/>
      <c r="BDQ289" s="35"/>
      <c r="BDR289" s="35"/>
      <c r="BDS289" s="35"/>
      <c r="BDT289" s="35"/>
      <c r="BDU289" s="35"/>
      <c r="BDV289" s="35"/>
      <c r="BDW289" s="35"/>
      <c r="BDX289" s="35"/>
      <c r="BDY289" s="35"/>
      <c r="BDZ289" s="35"/>
      <c r="BEA289" s="35"/>
      <c r="BEB289" s="35"/>
      <c r="BEC289" s="35"/>
      <c r="BED289" s="35"/>
      <c r="BEE289" s="35"/>
      <c r="BEF289" s="35"/>
      <c r="BEG289" s="35"/>
      <c r="BEH289" s="35"/>
      <c r="BEI289" s="35"/>
      <c r="BEJ289" s="35"/>
      <c r="BEK289" s="35"/>
      <c r="BEL289" s="35"/>
      <c r="BEM289" s="35"/>
      <c r="BEN289" s="35"/>
      <c r="BEO289" s="35"/>
      <c r="BEP289" s="35"/>
      <c r="BEQ289" s="35"/>
      <c r="BER289" s="35"/>
      <c r="BES289" s="35"/>
      <c r="BET289" s="35"/>
      <c r="BEU289" s="35"/>
      <c r="BEV289" s="35"/>
      <c r="BEW289" s="35"/>
      <c r="BEX289" s="35"/>
      <c r="BEY289" s="35"/>
      <c r="BEZ289" s="35"/>
      <c r="BFA289" s="35"/>
      <c r="BFB289" s="35"/>
      <c r="BFC289" s="35"/>
      <c r="BFD289" s="35"/>
      <c r="BFE289" s="35"/>
      <c r="BFF289" s="35"/>
      <c r="BFG289" s="35"/>
      <c r="BFH289" s="35"/>
      <c r="BFI289" s="35"/>
      <c r="BFJ289" s="35"/>
      <c r="BFK289" s="35"/>
      <c r="BFL289" s="35"/>
      <c r="BFM289" s="35"/>
      <c r="BFN289" s="35"/>
      <c r="BFO289" s="35"/>
      <c r="BFP289" s="35"/>
      <c r="BFQ289" s="35"/>
      <c r="BFR289" s="35"/>
      <c r="BFS289" s="35"/>
      <c r="BFT289" s="35"/>
      <c r="BFU289" s="35"/>
      <c r="BFV289" s="35"/>
      <c r="BFW289" s="35"/>
      <c r="BFX289" s="35"/>
      <c r="BFY289" s="35"/>
      <c r="BFZ289" s="35"/>
      <c r="BGA289" s="35"/>
      <c r="BGB289" s="35"/>
      <c r="BGC289" s="35"/>
      <c r="BGD289" s="35"/>
      <c r="BGE289" s="35"/>
      <c r="BGF289" s="35"/>
      <c r="BGG289" s="35"/>
      <c r="BGH289" s="35"/>
      <c r="BGI289" s="35"/>
      <c r="BGJ289" s="35"/>
      <c r="BGK289" s="35"/>
      <c r="BGL289" s="35"/>
      <c r="BGM289" s="35"/>
      <c r="BGN289" s="35"/>
      <c r="BGO289" s="35"/>
      <c r="BGP289" s="35"/>
      <c r="BGQ289" s="35"/>
      <c r="BGR289" s="35"/>
      <c r="BGS289" s="35"/>
      <c r="BGT289" s="35"/>
      <c r="BGU289" s="35"/>
      <c r="BGV289" s="35"/>
      <c r="BGW289" s="35"/>
      <c r="BGX289" s="35"/>
      <c r="BGY289" s="35"/>
      <c r="BGZ289" s="35"/>
      <c r="BHA289" s="35"/>
      <c r="BHB289" s="35"/>
      <c r="BHC289" s="35"/>
      <c r="BHD289" s="35"/>
      <c r="BHE289" s="35"/>
      <c r="BHF289" s="35"/>
      <c r="BHG289" s="35"/>
      <c r="BHH289" s="35"/>
      <c r="BHI289" s="35"/>
      <c r="BHJ289" s="35"/>
      <c r="BHK289" s="35"/>
      <c r="BHL289" s="35"/>
      <c r="BHM289" s="35"/>
      <c r="BHN289" s="35"/>
      <c r="BHO289" s="35"/>
      <c r="BHP289" s="35"/>
      <c r="BHQ289" s="35"/>
      <c r="BHR289" s="35"/>
      <c r="BHS289" s="35"/>
      <c r="BHT289" s="35"/>
      <c r="BHU289" s="35"/>
      <c r="BHV289" s="35"/>
      <c r="BHW289" s="35"/>
      <c r="BHX289" s="35"/>
      <c r="BHY289" s="35"/>
      <c r="BHZ289" s="35"/>
      <c r="BIA289" s="35"/>
      <c r="BIB289" s="35"/>
      <c r="BIC289" s="35"/>
      <c r="BID289" s="35"/>
      <c r="BIE289" s="35"/>
      <c r="BIF289" s="35"/>
      <c r="BIG289" s="35"/>
      <c r="BIH289" s="35"/>
      <c r="BII289" s="35"/>
      <c r="BIJ289" s="35"/>
      <c r="BIK289" s="35"/>
      <c r="BIL289" s="35"/>
      <c r="BIM289" s="35"/>
      <c r="BIN289" s="35"/>
      <c r="BIO289" s="35"/>
      <c r="BIP289" s="35"/>
      <c r="BIQ289" s="35"/>
      <c r="BIR289" s="35"/>
      <c r="BIS289" s="35"/>
      <c r="BIT289" s="35"/>
      <c r="BIU289" s="35"/>
      <c r="BIV289" s="35"/>
      <c r="BIW289" s="35"/>
      <c r="BIX289" s="35"/>
      <c r="BIY289" s="35"/>
      <c r="BIZ289" s="35"/>
      <c r="BJA289" s="35"/>
      <c r="BJB289" s="35"/>
      <c r="BJC289" s="35"/>
      <c r="BJD289" s="35"/>
      <c r="BJE289" s="35"/>
      <c r="BJF289" s="35"/>
      <c r="BJG289" s="35"/>
      <c r="BJH289" s="35"/>
      <c r="BJI289" s="35"/>
      <c r="BJJ289" s="35"/>
      <c r="BJK289" s="35"/>
      <c r="BJL289" s="35"/>
      <c r="BJM289" s="35"/>
      <c r="BJN289" s="35"/>
      <c r="BJO289" s="35"/>
      <c r="BJP289" s="35"/>
      <c r="BJQ289" s="35"/>
      <c r="BJR289" s="35"/>
      <c r="BJS289" s="35"/>
      <c r="BJT289" s="35"/>
      <c r="BJU289" s="35"/>
      <c r="BJV289" s="35"/>
      <c r="BJW289" s="35"/>
      <c r="BJX289" s="35"/>
      <c r="BJY289" s="35"/>
      <c r="BJZ289" s="35"/>
      <c r="BKA289" s="35"/>
      <c r="BKB289" s="35"/>
      <c r="BKC289" s="35"/>
      <c r="BKD289" s="35"/>
      <c r="BKE289" s="35"/>
      <c r="BKF289" s="35"/>
      <c r="BKG289" s="35"/>
      <c r="BKH289" s="35"/>
      <c r="BKI289" s="35"/>
      <c r="BKJ289" s="35"/>
      <c r="BKK289" s="35"/>
      <c r="BKL289" s="35"/>
      <c r="BKM289" s="35"/>
      <c r="BKN289" s="35"/>
      <c r="BKO289" s="35"/>
      <c r="BKP289" s="35"/>
      <c r="BKQ289" s="35"/>
      <c r="BKR289" s="35"/>
      <c r="BKS289" s="35"/>
      <c r="BKT289" s="35"/>
      <c r="BKU289" s="35"/>
      <c r="BKV289" s="35"/>
      <c r="BKW289" s="35"/>
      <c r="BKX289" s="35"/>
      <c r="BKY289" s="35"/>
      <c r="BKZ289" s="35"/>
      <c r="BLA289" s="35"/>
      <c r="BLB289" s="35"/>
      <c r="BLC289" s="35"/>
      <c r="BLD289" s="35"/>
      <c r="BLE289" s="35"/>
      <c r="BLF289" s="35"/>
      <c r="BLG289" s="35"/>
      <c r="BLH289" s="35"/>
      <c r="BLI289" s="35"/>
      <c r="BLJ289" s="35"/>
      <c r="BLK289" s="35"/>
      <c r="BLL289" s="35"/>
      <c r="BLM289" s="35"/>
      <c r="BLN289" s="35"/>
      <c r="BLO289" s="35"/>
      <c r="BLP289" s="35"/>
      <c r="BLQ289" s="35"/>
      <c r="BLR289" s="35"/>
      <c r="BLS289" s="35"/>
      <c r="BLT289" s="35"/>
      <c r="BLU289" s="35"/>
      <c r="BLV289" s="35"/>
      <c r="BLW289" s="35"/>
      <c r="BLX289" s="35"/>
      <c r="BLY289" s="35"/>
      <c r="BLZ289" s="35"/>
      <c r="BMA289" s="35"/>
      <c r="BMB289" s="35"/>
      <c r="BMC289" s="35"/>
      <c r="BMD289" s="35"/>
      <c r="BME289" s="35"/>
      <c r="BMF289" s="35"/>
      <c r="BMG289" s="35"/>
      <c r="BMH289" s="35"/>
      <c r="BMI289" s="35"/>
      <c r="BMJ289" s="35"/>
      <c r="BMK289" s="35"/>
      <c r="BML289" s="35"/>
      <c r="BMM289" s="35"/>
      <c r="BMN289" s="35"/>
      <c r="BMO289" s="35"/>
      <c r="BMP289" s="35"/>
      <c r="BMQ289" s="35"/>
      <c r="BMR289" s="35"/>
      <c r="BMS289" s="35"/>
      <c r="BMT289" s="35"/>
      <c r="BMU289" s="35"/>
      <c r="BMV289" s="35"/>
      <c r="BMW289" s="35"/>
      <c r="BMX289" s="35"/>
      <c r="BMY289" s="35"/>
      <c r="BMZ289" s="35"/>
      <c r="BNA289" s="35"/>
      <c r="BNB289" s="35"/>
      <c r="BNC289" s="35"/>
      <c r="BND289" s="35"/>
      <c r="BNE289" s="35"/>
      <c r="BNF289" s="35"/>
      <c r="BNG289" s="35"/>
      <c r="BNH289" s="35"/>
      <c r="BNI289" s="35"/>
      <c r="BNJ289" s="35"/>
      <c r="BNK289" s="35"/>
      <c r="BNL289" s="35"/>
      <c r="BNM289" s="35"/>
      <c r="BNN289" s="35"/>
      <c r="BNO289" s="35"/>
      <c r="BNP289" s="35"/>
      <c r="BNQ289" s="35"/>
      <c r="BNR289" s="35"/>
      <c r="BNS289" s="35"/>
      <c r="BNT289" s="35"/>
      <c r="BNU289" s="35"/>
      <c r="BNV289" s="35"/>
      <c r="BNW289" s="35"/>
      <c r="BNX289" s="35"/>
      <c r="BNY289" s="35"/>
      <c r="BNZ289" s="35"/>
      <c r="BOA289" s="35"/>
      <c r="BOB289" s="35"/>
      <c r="BOC289" s="35"/>
      <c r="BOD289" s="35"/>
      <c r="BOE289" s="35"/>
      <c r="BOF289" s="35"/>
      <c r="BOG289" s="35"/>
      <c r="BOH289" s="35"/>
      <c r="BOI289" s="35"/>
      <c r="BOJ289" s="35"/>
      <c r="BOK289" s="35"/>
      <c r="BOL289" s="35"/>
      <c r="BOM289" s="35"/>
      <c r="BON289" s="35"/>
      <c r="BOO289" s="35"/>
      <c r="BOP289" s="35"/>
      <c r="BOQ289" s="35"/>
      <c r="BOR289" s="35"/>
      <c r="BOS289" s="35"/>
      <c r="BOT289" s="35"/>
      <c r="BOU289" s="35"/>
      <c r="BOV289" s="35"/>
      <c r="BOW289" s="35"/>
      <c r="BOX289" s="35"/>
      <c r="BOY289" s="35"/>
      <c r="BOZ289" s="35"/>
      <c r="BPA289" s="35"/>
      <c r="BPB289" s="35"/>
      <c r="BPC289" s="35"/>
      <c r="BPD289" s="35"/>
      <c r="BPE289" s="35"/>
      <c r="BPF289" s="35"/>
      <c r="BPG289" s="35"/>
      <c r="BPH289" s="35"/>
      <c r="BPI289" s="35"/>
      <c r="BPJ289" s="35"/>
      <c r="BPK289" s="35"/>
      <c r="BPL289" s="35"/>
      <c r="BPM289" s="35"/>
      <c r="BPN289" s="35"/>
      <c r="BPO289" s="35"/>
      <c r="BPP289" s="35"/>
      <c r="BPQ289" s="35"/>
      <c r="BPR289" s="35"/>
      <c r="BPS289" s="35"/>
      <c r="BPT289" s="35"/>
      <c r="BPU289" s="35"/>
      <c r="BPV289" s="35"/>
      <c r="BPW289" s="35"/>
      <c r="BPX289" s="35"/>
      <c r="BPY289" s="35"/>
      <c r="BPZ289" s="35"/>
      <c r="BQA289" s="35"/>
      <c r="BQB289" s="35"/>
      <c r="BQC289" s="35"/>
      <c r="BQD289" s="35"/>
      <c r="BQE289" s="35"/>
      <c r="BQF289" s="35"/>
      <c r="BQG289" s="35"/>
      <c r="BQH289" s="35"/>
      <c r="BQI289" s="35"/>
      <c r="BQJ289" s="35"/>
      <c r="BQK289" s="35"/>
      <c r="BQL289" s="35"/>
      <c r="BQM289" s="35"/>
      <c r="BQN289" s="35"/>
      <c r="BQO289" s="35"/>
      <c r="BQP289" s="35"/>
      <c r="BQQ289" s="35"/>
      <c r="BQR289" s="35"/>
      <c r="BQS289" s="35"/>
      <c r="BQT289" s="35"/>
      <c r="BQU289" s="35"/>
      <c r="BQV289" s="35"/>
      <c r="BQW289" s="35"/>
      <c r="BQX289" s="35"/>
      <c r="BQY289" s="35"/>
      <c r="BQZ289" s="35"/>
      <c r="BRA289" s="35"/>
      <c r="BRB289" s="35"/>
      <c r="BRC289" s="35"/>
      <c r="BRD289" s="35"/>
      <c r="BRE289" s="35"/>
      <c r="BRF289" s="35"/>
      <c r="BRG289" s="35"/>
      <c r="BRH289" s="35"/>
      <c r="BRI289" s="35"/>
      <c r="BRJ289" s="35"/>
      <c r="BRK289" s="35"/>
      <c r="BRL289" s="35"/>
      <c r="BRM289" s="35"/>
      <c r="BRN289" s="35"/>
      <c r="BRO289" s="35"/>
      <c r="BRP289" s="35"/>
      <c r="BRQ289" s="35"/>
      <c r="BRR289" s="35"/>
      <c r="BRS289" s="35"/>
      <c r="BRT289" s="35"/>
      <c r="BRU289" s="35"/>
      <c r="BRV289" s="35"/>
      <c r="BRW289" s="35"/>
      <c r="BRX289" s="35"/>
      <c r="BRY289" s="35"/>
      <c r="BRZ289" s="35"/>
      <c r="BSA289" s="35"/>
      <c r="BSB289" s="35"/>
      <c r="BSC289" s="35"/>
      <c r="BSD289" s="35"/>
      <c r="BSE289" s="35"/>
      <c r="BSF289" s="35"/>
      <c r="BSG289" s="35"/>
      <c r="BSH289" s="35"/>
      <c r="BSI289" s="35"/>
      <c r="BSJ289" s="35"/>
      <c r="BSK289" s="35"/>
      <c r="BSL289" s="35"/>
    </row>
    <row r="290" spans="1:1858" s="50" customFormat="1" x14ac:dyDescent="0.25">
      <c r="A290" s="43" t="s">
        <v>983</v>
      </c>
      <c r="B290" s="44">
        <v>2</v>
      </c>
      <c r="C290" s="44">
        <v>1</v>
      </c>
      <c r="D290" s="46" t="s">
        <v>181</v>
      </c>
      <c r="E290" s="46" t="s">
        <v>482</v>
      </c>
      <c r="F290" s="47"/>
      <c r="G290" s="47"/>
      <c r="H290" s="46" t="s">
        <v>633</v>
      </c>
      <c r="I290" s="46" t="s">
        <v>875</v>
      </c>
      <c r="J290" s="47"/>
      <c r="K290" s="48">
        <v>2.1</v>
      </c>
      <c r="L290" s="48">
        <f t="shared" si="14"/>
        <v>2.1</v>
      </c>
      <c r="M290" s="47"/>
      <c r="N290" s="47" t="s">
        <v>1004</v>
      </c>
      <c r="O290" s="49">
        <v>43018</v>
      </c>
      <c r="P290" s="49"/>
      <c r="Q290" s="49"/>
      <c r="R290" s="47"/>
      <c r="S290" s="47" t="s">
        <v>1006</v>
      </c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F290" s="35"/>
      <c r="AG290" s="35"/>
      <c r="AH290" s="35"/>
      <c r="AI290" s="35"/>
      <c r="AJ290" s="35"/>
      <c r="AK290" s="35"/>
      <c r="AL290" s="35"/>
      <c r="AM290" s="35"/>
      <c r="AN290" s="35"/>
      <c r="AO290" s="35"/>
      <c r="AP290" s="35"/>
      <c r="AQ290" s="35"/>
      <c r="AR290" s="35"/>
      <c r="AS290" s="35"/>
      <c r="AT290" s="35"/>
      <c r="AU290" s="35"/>
      <c r="AV290" s="35"/>
      <c r="AW290" s="35"/>
      <c r="AX290" s="35"/>
      <c r="AY290" s="35"/>
      <c r="AZ290" s="35"/>
      <c r="BA290" s="35"/>
      <c r="BB290" s="35"/>
      <c r="BC290" s="35"/>
      <c r="BD290" s="35"/>
      <c r="BE290" s="35"/>
      <c r="BF290" s="35"/>
      <c r="BG290" s="35"/>
      <c r="BH290" s="35"/>
      <c r="BI290" s="35"/>
      <c r="BJ290" s="35"/>
      <c r="BK290" s="35"/>
      <c r="BL290" s="35"/>
      <c r="BM290" s="35"/>
      <c r="BN290" s="35"/>
      <c r="BO290" s="35"/>
      <c r="BP290" s="35"/>
      <c r="BQ290" s="35"/>
      <c r="BR290" s="35"/>
      <c r="BS290" s="35"/>
      <c r="BT290" s="35"/>
      <c r="BU290" s="35"/>
      <c r="BV290" s="35"/>
      <c r="BW290" s="35"/>
      <c r="BX290" s="35"/>
      <c r="BY290" s="35"/>
      <c r="BZ290" s="35"/>
      <c r="CA290" s="35"/>
      <c r="CB290" s="35"/>
      <c r="CC290" s="35"/>
      <c r="CD290" s="35"/>
      <c r="CE290" s="35"/>
      <c r="CF290" s="35"/>
      <c r="CG290" s="35"/>
      <c r="CH290" s="35"/>
      <c r="CI290" s="35"/>
      <c r="CJ290" s="35"/>
      <c r="CK290" s="35"/>
      <c r="CL290" s="35"/>
      <c r="CM290" s="35"/>
      <c r="CN290" s="35"/>
      <c r="CO290" s="35"/>
      <c r="CP290" s="35"/>
      <c r="CQ290" s="35"/>
      <c r="CR290" s="35"/>
      <c r="CS290" s="35"/>
      <c r="CT290" s="35"/>
      <c r="CU290" s="35"/>
      <c r="CV290" s="35"/>
      <c r="CW290" s="35"/>
      <c r="CX290" s="35"/>
      <c r="CY290" s="35"/>
      <c r="CZ290" s="35"/>
      <c r="DA290" s="35"/>
      <c r="DB290" s="35"/>
      <c r="DC290" s="35"/>
      <c r="DD290" s="35"/>
      <c r="DE290" s="35"/>
      <c r="DF290" s="35"/>
      <c r="DG290" s="35"/>
      <c r="DH290" s="35"/>
      <c r="DI290" s="35"/>
      <c r="DJ290" s="35"/>
      <c r="DK290" s="35"/>
      <c r="DL290" s="35"/>
      <c r="DM290" s="35"/>
      <c r="DN290" s="35"/>
      <c r="DO290" s="35"/>
      <c r="DP290" s="35"/>
      <c r="DQ290" s="35"/>
      <c r="DR290" s="35"/>
      <c r="DS290" s="35"/>
      <c r="DT290" s="35"/>
      <c r="DU290" s="35"/>
      <c r="DV290" s="35"/>
      <c r="DW290" s="35"/>
      <c r="DX290" s="35"/>
      <c r="DY290" s="35"/>
      <c r="DZ290" s="35"/>
      <c r="EA290" s="35"/>
      <c r="EB290" s="35"/>
      <c r="EC290" s="35"/>
      <c r="ED290" s="35"/>
      <c r="EE290" s="35"/>
      <c r="EF290" s="35"/>
      <c r="EG290" s="35"/>
      <c r="EH290" s="35"/>
      <c r="EI290" s="35"/>
      <c r="EJ290" s="35"/>
      <c r="EK290" s="35"/>
      <c r="EL290" s="35"/>
      <c r="EM290" s="35"/>
      <c r="EN290" s="35"/>
      <c r="EO290" s="35"/>
      <c r="EP290" s="35"/>
      <c r="EQ290" s="35"/>
      <c r="ER290" s="35"/>
      <c r="ES290" s="35"/>
      <c r="ET290" s="35"/>
      <c r="EU290" s="35"/>
      <c r="EV290" s="35"/>
      <c r="EW290" s="35"/>
      <c r="EX290" s="35"/>
      <c r="EY290" s="35"/>
      <c r="EZ290" s="35"/>
      <c r="FA290" s="35"/>
      <c r="FB290" s="35"/>
      <c r="FC290" s="35"/>
      <c r="FD290" s="35"/>
      <c r="FE290" s="35"/>
      <c r="FF290" s="35"/>
      <c r="FG290" s="35"/>
      <c r="FH290" s="35"/>
      <c r="FI290" s="35"/>
      <c r="FJ290" s="35"/>
      <c r="FK290" s="35"/>
      <c r="FL290" s="35"/>
      <c r="FM290" s="35"/>
      <c r="FN290" s="35"/>
      <c r="FO290" s="35"/>
      <c r="FP290" s="35"/>
      <c r="FQ290" s="35"/>
      <c r="FR290" s="35"/>
      <c r="FS290" s="35"/>
      <c r="FT290" s="35"/>
      <c r="FU290" s="35"/>
      <c r="FV290" s="35"/>
      <c r="FW290" s="35"/>
      <c r="FX290" s="35"/>
      <c r="FY290" s="35"/>
      <c r="FZ290" s="35"/>
      <c r="GA290" s="35"/>
      <c r="GB290" s="35"/>
      <c r="GC290" s="35"/>
      <c r="GD290" s="35"/>
      <c r="GE290" s="35"/>
      <c r="GF290" s="35"/>
      <c r="GG290" s="35"/>
      <c r="GH290" s="35"/>
      <c r="GI290" s="35"/>
      <c r="GJ290" s="35"/>
      <c r="GK290" s="35"/>
      <c r="GL290" s="35"/>
      <c r="GM290" s="35"/>
      <c r="GN290" s="35"/>
      <c r="GO290" s="35"/>
      <c r="GP290" s="35"/>
      <c r="GQ290" s="35"/>
      <c r="GR290" s="35"/>
      <c r="GS290" s="35"/>
      <c r="GT290" s="35"/>
      <c r="GU290" s="35"/>
      <c r="GV290" s="35"/>
      <c r="GW290" s="35"/>
      <c r="GX290" s="35"/>
      <c r="GY290" s="35"/>
      <c r="GZ290" s="35"/>
      <c r="HA290" s="35"/>
      <c r="HB290" s="35"/>
      <c r="HC290" s="35"/>
      <c r="HD290" s="35"/>
      <c r="HE290" s="35"/>
      <c r="HF290" s="35"/>
      <c r="HG290" s="35"/>
      <c r="HH290" s="35"/>
      <c r="HI290" s="35"/>
      <c r="HJ290" s="35"/>
      <c r="HK290" s="35"/>
      <c r="HL290" s="35"/>
      <c r="HM290" s="35"/>
      <c r="HN290" s="35"/>
      <c r="HO290" s="35"/>
      <c r="HP290" s="35"/>
      <c r="HQ290" s="35"/>
      <c r="HR290" s="35"/>
      <c r="HS290" s="35"/>
      <c r="HT290" s="35"/>
      <c r="HU290" s="35"/>
      <c r="HV290" s="35"/>
      <c r="HW290" s="35"/>
      <c r="HX290" s="35"/>
      <c r="HY290" s="35"/>
      <c r="HZ290" s="35"/>
      <c r="IA290" s="35"/>
      <c r="IB290" s="35"/>
      <c r="IC290" s="35"/>
      <c r="ID290" s="35"/>
      <c r="IE290" s="35"/>
      <c r="IF290" s="35"/>
      <c r="IG290" s="35"/>
      <c r="IH290" s="35"/>
      <c r="II290" s="35"/>
      <c r="IJ290" s="35"/>
      <c r="IK290" s="35"/>
      <c r="IL290" s="35"/>
      <c r="IM290" s="35"/>
      <c r="IN290" s="35"/>
      <c r="IO290" s="35"/>
      <c r="IP290" s="35"/>
      <c r="IQ290" s="35"/>
      <c r="IR290" s="35"/>
      <c r="IS290" s="35"/>
      <c r="IT290" s="35"/>
      <c r="IU290" s="35"/>
      <c r="IV290" s="35"/>
      <c r="IW290" s="35"/>
      <c r="IX290" s="35"/>
      <c r="IY290" s="35"/>
      <c r="IZ290" s="35"/>
      <c r="JA290" s="35"/>
      <c r="JB290" s="35"/>
      <c r="JC290" s="35"/>
      <c r="JD290" s="35"/>
      <c r="JE290" s="35"/>
      <c r="JF290" s="35"/>
      <c r="JG290" s="35"/>
      <c r="JH290" s="35"/>
      <c r="JI290" s="35"/>
      <c r="JJ290" s="35"/>
      <c r="JK290" s="35"/>
      <c r="JL290" s="35"/>
      <c r="JM290" s="35"/>
      <c r="JN290" s="35"/>
      <c r="JO290" s="35"/>
      <c r="JP290" s="35"/>
      <c r="JQ290" s="35"/>
      <c r="JR290" s="35"/>
      <c r="JS290" s="35"/>
      <c r="JT290" s="35"/>
      <c r="JU290" s="35"/>
      <c r="JV290" s="35"/>
      <c r="JW290" s="35"/>
      <c r="JX290" s="35"/>
      <c r="JY290" s="35"/>
      <c r="JZ290" s="35"/>
      <c r="KA290" s="35"/>
      <c r="KB290" s="35"/>
      <c r="KC290" s="35"/>
      <c r="KD290" s="35"/>
      <c r="KE290" s="35"/>
      <c r="KF290" s="35"/>
      <c r="KG290" s="35"/>
      <c r="KH290" s="35"/>
      <c r="KI290" s="35"/>
      <c r="KJ290" s="35"/>
      <c r="KK290" s="35"/>
      <c r="KL290" s="35"/>
      <c r="KM290" s="35"/>
      <c r="KN290" s="35"/>
      <c r="KO290" s="35"/>
      <c r="KP290" s="35"/>
      <c r="KQ290" s="35"/>
      <c r="KR290" s="35"/>
      <c r="KS290" s="35"/>
      <c r="KT290" s="35"/>
      <c r="KU290" s="35"/>
      <c r="KV290" s="35"/>
      <c r="KW290" s="35"/>
      <c r="KX290" s="35"/>
      <c r="KY290" s="35"/>
      <c r="KZ290" s="35"/>
      <c r="LA290" s="35"/>
      <c r="LB290" s="35"/>
      <c r="LC290" s="35"/>
      <c r="LD290" s="35"/>
      <c r="LE290" s="35"/>
      <c r="LF290" s="35"/>
      <c r="LG290" s="35"/>
      <c r="LH290" s="35"/>
      <c r="LI290" s="35"/>
      <c r="LJ290" s="35"/>
      <c r="LK290" s="35"/>
      <c r="LL290" s="35"/>
      <c r="LM290" s="35"/>
      <c r="LN290" s="35"/>
      <c r="LO290" s="35"/>
      <c r="LP290" s="35"/>
      <c r="LQ290" s="35"/>
      <c r="LR290" s="35"/>
      <c r="LS290" s="35"/>
      <c r="LT290" s="35"/>
      <c r="LU290" s="35"/>
      <c r="LV290" s="35"/>
      <c r="LW290" s="35"/>
      <c r="LX290" s="35"/>
      <c r="LY290" s="35"/>
      <c r="LZ290" s="35"/>
      <c r="MA290" s="35"/>
      <c r="MB290" s="35"/>
      <c r="MC290" s="35"/>
      <c r="MD290" s="35"/>
      <c r="ME290" s="35"/>
      <c r="MF290" s="35"/>
      <c r="MG290" s="35"/>
      <c r="MH290" s="35"/>
      <c r="MI290" s="35"/>
      <c r="MJ290" s="35"/>
      <c r="MK290" s="35"/>
      <c r="ML290" s="35"/>
      <c r="MM290" s="35"/>
      <c r="MN290" s="35"/>
      <c r="MO290" s="35"/>
      <c r="MP290" s="35"/>
      <c r="MQ290" s="35"/>
      <c r="MR290" s="35"/>
      <c r="MS290" s="35"/>
      <c r="MT290" s="35"/>
      <c r="MU290" s="35"/>
      <c r="MV290" s="35"/>
      <c r="MW290" s="35"/>
      <c r="MX290" s="35"/>
      <c r="MY290" s="35"/>
      <c r="MZ290" s="35"/>
      <c r="NA290" s="35"/>
      <c r="NB290" s="35"/>
      <c r="NC290" s="35"/>
      <c r="ND290" s="35"/>
      <c r="NE290" s="35"/>
      <c r="NF290" s="35"/>
      <c r="NG290" s="35"/>
      <c r="NH290" s="35"/>
      <c r="NI290" s="35"/>
      <c r="NJ290" s="35"/>
      <c r="NK290" s="35"/>
      <c r="NL290" s="35"/>
      <c r="NM290" s="35"/>
      <c r="NN290" s="35"/>
      <c r="NO290" s="35"/>
      <c r="NP290" s="35"/>
      <c r="NQ290" s="35"/>
      <c r="NR290" s="35"/>
      <c r="NS290" s="35"/>
      <c r="NT290" s="35"/>
      <c r="NU290" s="35"/>
      <c r="NV290" s="35"/>
      <c r="NW290" s="35"/>
      <c r="NX290" s="35"/>
      <c r="NY290" s="35"/>
      <c r="NZ290" s="35"/>
      <c r="OA290" s="35"/>
      <c r="OB290" s="35"/>
      <c r="OC290" s="35"/>
      <c r="OD290" s="35"/>
      <c r="OE290" s="35"/>
      <c r="OF290" s="35"/>
      <c r="OG290" s="35"/>
      <c r="OH290" s="35"/>
      <c r="OI290" s="35"/>
      <c r="OJ290" s="35"/>
      <c r="OK290" s="35"/>
      <c r="OL290" s="35"/>
      <c r="OM290" s="35"/>
      <c r="ON290" s="35"/>
      <c r="OO290" s="35"/>
      <c r="OP290" s="35"/>
      <c r="OQ290" s="35"/>
      <c r="OR290" s="35"/>
      <c r="OS290" s="35"/>
      <c r="OT290" s="35"/>
      <c r="OU290" s="35"/>
      <c r="OV290" s="35"/>
      <c r="OW290" s="35"/>
      <c r="OX290" s="35"/>
      <c r="OY290" s="35"/>
      <c r="OZ290" s="35"/>
      <c r="PA290" s="35"/>
      <c r="PB290" s="35"/>
      <c r="PC290" s="35"/>
      <c r="PD290" s="35"/>
      <c r="PE290" s="35"/>
      <c r="PF290" s="35"/>
      <c r="PG290" s="35"/>
      <c r="PH290" s="35"/>
      <c r="PI290" s="35"/>
      <c r="PJ290" s="35"/>
      <c r="PK290" s="35"/>
      <c r="PL290" s="35"/>
      <c r="PM290" s="35"/>
      <c r="PN290" s="35"/>
      <c r="PO290" s="35"/>
      <c r="PP290" s="35"/>
      <c r="PQ290" s="35"/>
      <c r="PR290" s="35"/>
      <c r="PS290" s="35"/>
      <c r="PT290" s="35"/>
      <c r="PU290" s="35"/>
      <c r="PV290" s="35"/>
      <c r="PW290" s="35"/>
      <c r="PX290" s="35"/>
      <c r="PY290" s="35"/>
      <c r="PZ290" s="35"/>
      <c r="QA290" s="35"/>
      <c r="QB290" s="35"/>
      <c r="QC290" s="35"/>
      <c r="QD290" s="35"/>
      <c r="QE290" s="35"/>
      <c r="QF290" s="35"/>
      <c r="QG290" s="35"/>
      <c r="QH290" s="35"/>
      <c r="QI290" s="35"/>
      <c r="QJ290" s="35"/>
      <c r="QK290" s="35"/>
      <c r="QL290" s="35"/>
      <c r="QM290" s="35"/>
      <c r="QN290" s="35"/>
      <c r="QO290" s="35"/>
      <c r="QP290" s="35"/>
      <c r="QQ290" s="35"/>
      <c r="QR290" s="35"/>
      <c r="QS290" s="35"/>
      <c r="QT290" s="35"/>
      <c r="QU290" s="35"/>
      <c r="QV290" s="35"/>
      <c r="QW290" s="35"/>
      <c r="QX290" s="35"/>
      <c r="QY290" s="35"/>
      <c r="QZ290" s="35"/>
      <c r="RA290" s="35"/>
      <c r="RB290" s="35"/>
      <c r="RC290" s="35"/>
      <c r="RD290" s="35"/>
      <c r="RE290" s="35"/>
      <c r="RF290" s="35"/>
      <c r="RG290" s="35"/>
      <c r="RH290" s="35"/>
      <c r="RI290" s="35"/>
      <c r="RJ290" s="35"/>
      <c r="RK290" s="35"/>
      <c r="RL290" s="35"/>
      <c r="RM290" s="35"/>
      <c r="RN290" s="35"/>
      <c r="RO290" s="35"/>
      <c r="RP290" s="35"/>
      <c r="RQ290" s="35"/>
      <c r="RR290" s="35"/>
      <c r="RS290" s="35"/>
      <c r="RT290" s="35"/>
      <c r="RU290" s="35"/>
      <c r="RV290" s="35"/>
      <c r="RW290" s="35"/>
      <c r="RX290" s="35"/>
      <c r="RY290" s="35"/>
      <c r="RZ290" s="35"/>
      <c r="SA290" s="35"/>
      <c r="SB290" s="35"/>
      <c r="SC290" s="35"/>
      <c r="SD290" s="35"/>
      <c r="SE290" s="35"/>
      <c r="SF290" s="35"/>
      <c r="SG290" s="35"/>
      <c r="SH290" s="35"/>
      <c r="SI290" s="35"/>
      <c r="SJ290" s="35"/>
      <c r="SK290" s="35"/>
      <c r="SL290" s="35"/>
      <c r="SM290" s="35"/>
      <c r="SN290" s="35"/>
      <c r="SO290" s="35"/>
      <c r="SP290" s="35"/>
      <c r="SQ290" s="35"/>
      <c r="SR290" s="35"/>
      <c r="SS290" s="35"/>
      <c r="ST290" s="35"/>
      <c r="SU290" s="35"/>
      <c r="SV290" s="35"/>
      <c r="SW290" s="35"/>
      <c r="SX290" s="35"/>
      <c r="SY290" s="35"/>
      <c r="SZ290" s="35"/>
      <c r="TA290" s="35"/>
      <c r="TB290" s="35"/>
      <c r="TC290" s="35"/>
      <c r="TD290" s="35"/>
      <c r="TE290" s="35"/>
      <c r="TF290" s="35"/>
      <c r="TG290" s="35"/>
      <c r="TH290" s="35"/>
      <c r="TI290" s="35"/>
      <c r="TJ290" s="35"/>
      <c r="TK290" s="35"/>
      <c r="TL290" s="35"/>
      <c r="TM290" s="35"/>
      <c r="TN290" s="35"/>
      <c r="TO290" s="35"/>
      <c r="TP290" s="35"/>
      <c r="TQ290" s="35"/>
      <c r="TR290" s="35"/>
      <c r="TS290" s="35"/>
      <c r="TT290" s="35"/>
      <c r="TU290" s="35"/>
      <c r="TV290" s="35"/>
      <c r="TW290" s="35"/>
      <c r="TX290" s="35"/>
      <c r="TY290" s="35"/>
      <c r="TZ290" s="35"/>
      <c r="UA290" s="35"/>
      <c r="UB290" s="35"/>
      <c r="UC290" s="35"/>
      <c r="UD290" s="35"/>
      <c r="UE290" s="35"/>
      <c r="UF290" s="35"/>
      <c r="UG290" s="35"/>
      <c r="UH290" s="35"/>
      <c r="UI290" s="35"/>
      <c r="UJ290" s="35"/>
      <c r="UK290" s="35"/>
      <c r="UL290" s="35"/>
      <c r="UM290" s="35"/>
      <c r="UN290" s="35"/>
      <c r="UO290" s="35"/>
      <c r="UP290" s="35"/>
      <c r="UQ290" s="35"/>
      <c r="UR290" s="35"/>
      <c r="US290" s="35"/>
      <c r="UT290" s="35"/>
      <c r="UU290" s="35"/>
      <c r="UV290" s="35"/>
      <c r="UW290" s="35"/>
      <c r="UX290" s="35"/>
      <c r="UY290" s="35"/>
      <c r="UZ290" s="35"/>
      <c r="VA290" s="35"/>
      <c r="VB290" s="35"/>
      <c r="VC290" s="35"/>
      <c r="VD290" s="35"/>
      <c r="VE290" s="35"/>
      <c r="VF290" s="35"/>
      <c r="VG290" s="35"/>
      <c r="VH290" s="35"/>
      <c r="VI290" s="35"/>
      <c r="VJ290" s="35"/>
      <c r="VK290" s="35"/>
      <c r="VL290" s="35"/>
      <c r="VM290" s="35"/>
      <c r="VN290" s="35"/>
      <c r="VO290" s="35"/>
      <c r="VP290" s="35"/>
      <c r="VQ290" s="35"/>
      <c r="VR290" s="35"/>
      <c r="VS290" s="35"/>
      <c r="VT290" s="35"/>
      <c r="VU290" s="35"/>
      <c r="VV290" s="35"/>
      <c r="VW290" s="35"/>
      <c r="VX290" s="35"/>
      <c r="VY290" s="35"/>
      <c r="VZ290" s="35"/>
      <c r="WA290" s="35"/>
      <c r="WB290" s="35"/>
      <c r="WC290" s="35"/>
      <c r="WD290" s="35"/>
      <c r="WE290" s="35"/>
      <c r="WF290" s="35"/>
      <c r="WG290" s="35"/>
      <c r="WH290" s="35"/>
      <c r="WI290" s="35"/>
      <c r="WJ290" s="35"/>
      <c r="WK290" s="35"/>
      <c r="WL290" s="35"/>
      <c r="WM290" s="35"/>
      <c r="WN290" s="35"/>
      <c r="WO290" s="35"/>
      <c r="WP290" s="35"/>
      <c r="WQ290" s="35"/>
      <c r="WR290" s="35"/>
      <c r="WS290" s="35"/>
      <c r="WT290" s="35"/>
      <c r="WU290" s="35"/>
      <c r="WV290" s="35"/>
      <c r="WW290" s="35"/>
      <c r="WX290" s="35"/>
      <c r="WY290" s="35"/>
      <c r="WZ290" s="35"/>
      <c r="XA290" s="35"/>
      <c r="XB290" s="35"/>
      <c r="XC290" s="35"/>
      <c r="XD290" s="35"/>
      <c r="XE290" s="35"/>
      <c r="XF290" s="35"/>
      <c r="XG290" s="35"/>
      <c r="XH290" s="35"/>
      <c r="XI290" s="35"/>
      <c r="XJ290" s="35"/>
      <c r="XK290" s="35"/>
      <c r="XL290" s="35"/>
      <c r="XM290" s="35"/>
      <c r="XN290" s="35"/>
      <c r="XO290" s="35"/>
      <c r="XP290" s="35"/>
      <c r="XQ290" s="35"/>
      <c r="XR290" s="35"/>
      <c r="XS290" s="35"/>
      <c r="XT290" s="35"/>
      <c r="XU290" s="35"/>
      <c r="XV290" s="35"/>
      <c r="XW290" s="35"/>
      <c r="XX290" s="35"/>
      <c r="XY290" s="35"/>
      <c r="XZ290" s="35"/>
      <c r="YA290" s="35"/>
      <c r="YB290" s="35"/>
      <c r="YC290" s="35"/>
      <c r="YD290" s="35"/>
      <c r="YE290" s="35"/>
      <c r="YF290" s="35"/>
      <c r="YG290" s="35"/>
      <c r="YH290" s="35"/>
      <c r="YI290" s="35"/>
      <c r="YJ290" s="35"/>
      <c r="YK290" s="35"/>
      <c r="YL290" s="35"/>
      <c r="YM290" s="35"/>
      <c r="YN290" s="35"/>
      <c r="YO290" s="35"/>
      <c r="YP290" s="35"/>
      <c r="YQ290" s="35"/>
      <c r="YR290" s="35"/>
      <c r="YS290" s="35"/>
      <c r="YT290" s="35"/>
      <c r="YU290" s="35"/>
      <c r="YV290" s="35"/>
      <c r="YW290" s="35"/>
      <c r="YX290" s="35"/>
      <c r="YY290" s="35"/>
      <c r="YZ290" s="35"/>
      <c r="ZA290" s="35"/>
      <c r="ZB290" s="35"/>
      <c r="ZC290" s="35"/>
      <c r="ZD290" s="35"/>
      <c r="ZE290" s="35"/>
      <c r="ZF290" s="35"/>
      <c r="ZG290" s="35"/>
      <c r="ZH290" s="35"/>
      <c r="ZI290" s="35"/>
      <c r="ZJ290" s="35"/>
      <c r="ZK290" s="35"/>
      <c r="ZL290" s="35"/>
      <c r="ZM290" s="35"/>
      <c r="ZN290" s="35"/>
      <c r="ZO290" s="35"/>
      <c r="ZP290" s="35"/>
      <c r="ZQ290" s="35"/>
      <c r="ZR290" s="35"/>
      <c r="ZS290" s="35"/>
      <c r="ZT290" s="35"/>
      <c r="ZU290" s="35"/>
      <c r="ZV290" s="35"/>
      <c r="ZW290" s="35"/>
      <c r="ZX290" s="35"/>
      <c r="ZY290" s="35"/>
      <c r="ZZ290" s="35"/>
      <c r="AAA290" s="35"/>
      <c r="AAB290" s="35"/>
      <c r="AAC290" s="35"/>
      <c r="AAD290" s="35"/>
      <c r="AAE290" s="35"/>
      <c r="AAF290" s="35"/>
      <c r="AAG290" s="35"/>
      <c r="AAH290" s="35"/>
      <c r="AAI290" s="35"/>
      <c r="AAJ290" s="35"/>
      <c r="AAK290" s="35"/>
      <c r="AAL290" s="35"/>
      <c r="AAM290" s="35"/>
      <c r="AAN290" s="35"/>
      <c r="AAO290" s="35"/>
      <c r="AAP290" s="35"/>
      <c r="AAQ290" s="35"/>
      <c r="AAR290" s="35"/>
      <c r="AAS290" s="35"/>
      <c r="AAT290" s="35"/>
      <c r="AAU290" s="35"/>
      <c r="AAV290" s="35"/>
      <c r="AAW290" s="35"/>
      <c r="AAX290" s="35"/>
      <c r="AAY290" s="35"/>
      <c r="AAZ290" s="35"/>
      <c r="ABA290" s="35"/>
      <c r="ABB290" s="35"/>
      <c r="ABC290" s="35"/>
      <c r="ABD290" s="35"/>
      <c r="ABE290" s="35"/>
      <c r="ABF290" s="35"/>
      <c r="ABG290" s="35"/>
      <c r="ABH290" s="35"/>
      <c r="ABI290" s="35"/>
      <c r="ABJ290" s="35"/>
      <c r="ABK290" s="35"/>
      <c r="ABL290" s="35"/>
      <c r="ABM290" s="35"/>
      <c r="ABN290" s="35"/>
      <c r="ABO290" s="35"/>
      <c r="ABP290" s="35"/>
      <c r="ABQ290" s="35"/>
      <c r="ABR290" s="35"/>
      <c r="ABS290" s="35"/>
      <c r="ABT290" s="35"/>
      <c r="ABU290" s="35"/>
      <c r="ABV290" s="35"/>
      <c r="ABW290" s="35"/>
      <c r="ABX290" s="35"/>
      <c r="ABY290" s="35"/>
      <c r="ABZ290" s="35"/>
      <c r="ACA290" s="35"/>
      <c r="ACB290" s="35"/>
      <c r="ACC290" s="35"/>
      <c r="ACD290" s="35"/>
      <c r="ACE290" s="35"/>
      <c r="ACF290" s="35"/>
      <c r="ACG290" s="35"/>
      <c r="ACH290" s="35"/>
      <c r="ACI290" s="35"/>
      <c r="ACJ290" s="35"/>
      <c r="ACK290" s="35"/>
      <c r="ACL290" s="35"/>
      <c r="ACM290" s="35"/>
      <c r="ACN290" s="35"/>
      <c r="ACO290" s="35"/>
      <c r="ACP290" s="35"/>
      <c r="ACQ290" s="35"/>
      <c r="ACR290" s="35"/>
      <c r="ACS290" s="35"/>
      <c r="ACT290" s="35"/>
      <c r="ACU290" s="35"/>
      <c r="ACV290" s="35"/>
      <c r="ACW290" s="35"/>
      <c r="ACX290" s="35"/>
      <c r="ACY290" s="35"/>
      <c r="ACZ290" s="35"/>
      <c r="ADA290" s="35"/>
      <c r="ADB290" s="35"/>
      <c r="ADC290" s="35"/>
      <c r="ADD290" s="35"/>
      <c r="ADE290" s="35"/>
      <c r="ADF290" s="35"/>
      <c r="ADG290" s="35"/>
      <c r="ADH290" s="35"/>
      <c r="ADI290" s="35"/>
      <c r="ADJ290" s="35"/>
      <c r="ADK290" s="35"/>
      <c r="ADL290" s="35"/>
      <c r="ADM290" s="35"/>
      <c r="ADN290" s="35"/>
      <c r="ADO290" s="35"/>
      <c r="ADP290" s="35"/>
      <c r="ADQ290" s="35"/>
      <c r="ADR290" s="35"/>
      <c r="ADS290" s="35"/>
      <c r="ADT290" s="35"/>
      <c r="ADU290" s="35"/>
      <c r="ADV290" s="35"/>
      <c r="ADW290" s="35"/>
      <c r="ADX290" s="35"/>
      <c r="ADY290" s="35"/>
      <c r="ADZ290" s="35"/>
      <c r="AEA290" s="35"/>
      <c r="AEB290" s="35"/>
      <c r="AEC290" s="35"/>
      <c r="AED290" s="35"/>
      <c r="AEE290" s="35"/>
      <c r="AEF290" s="35"/>
      <c r="AEG290" s="35"/>
      <c r="AEH290" s="35"/>
      <c r="AEI290" s="35"/>
      <c r="AEJ290" s="35"/>
      <c r="AEK290" s="35"/>
      <c r="AEL290" s="35"/>
      <c r="AEM290" s="35"/>
      <c r="AEN290" s="35"/>
      <c r="AEO290" s="35"/>
      <c r="AEP290" s="35"/>
      <c r="AEQ290" s="35"/>
      <c r="AER290" s="35"/>
      <c r="AES290" s="35"/>
      <c r="AET290" s="35"/>
      <c r="AEU290" s="35"/>
      <c r="AEV290" s="35"/>
      <c r="AEW290" s="35"/>
      <c r="AEX290" s="35"/>
      <c r="AEY290" s="35"/>
      <c r="AEZ290" s="35"/>
      <c r="AFA290" s="35"/>
      <c r="AFB290" s="35"/>
      <c r="AFC290" s="35"/>
      <c r="AFD290" s="35"/>
      <c r="AFE290" s="35"/>
      <c r="AFF290" s="35"/>
      <c r="AFG290" s="35"/>
      <c r="AFH290" s="35"/>
      <c r="AFI290" s="35"/>
      <c r="AFJ290" s="35"/>
      <c r="AFK290" s="35"/>
      <c r="AFL290" s="35"/>
      <c r="AFM290" s="35"/>
      <c r="AFN290" s="35"/>
      <c r="AFO290" s="35"/>
      <c r="AFP290" s="35"/>
      <c r="AFQ290" s="35"/>
      <c r="AFR290" s="35"/>
      <c r="AFS290" s="35"/>
      <c r="AFT290" s="35"/>
      <c r="AFU290" s="35"/>
      <c r="AFV290" s="35"/>
      <c r="AFW290" s="35"/>
      <c r="AFX290" s="35"/>
      <c r="AFY290" s="35"/>
      <c r="AFZ290" s="35"/>
      <c r="AGA290" s="35"/>
      <c r="AGB290" s="35"/>
      <c r="AGC290" s="35"/>
      <c r="AGD290" s="35"/>
      <c r="AGE290" s="35"/>
      <c r="AGF290" s="35"/>
      <c r="AGG290" s="35"/>
      <c r="AGH290" s="35"/>
      <c r="AGI290" s="35"/>
      <c r="AGJ290" s="35"/>
      <c r="AGK290" s="35"/>
      <c r="AGL290" s="35"/>
      <c r="AGM290" s="35"/>
      <c r="AGN290" s="35"/>
      <c r="AGO290" s="35"/>
      <c r="AGP290" s="35"/>
      <c r="AGQ290" s="35"/>
      <c r="AGR290" s="35"/>
      <c r="AGS290" s="35"/>
      <c r="AGT290" s="35"/>
      <c r="AGU290" s="35"/>
      <c r="AGV290" s="35"/>
      <c r="AGW290" s="35"/>
      <c r="AGX290" s="35"/>
      <c r="AGY290" s="35"/>
      <c r="AGZ290" s="35"/>
      <c r="AHA290" s="35"/>
      <c r="AHB290" s="35"/>
      <c r="AHC290" s="35"/>
      <c r="AHD290" s="35"/>
      <c r="AHE290" s="35"/>
      <c r="AHF290" s="35"/>
      <c r="AHG290" s="35"/>
      <c r="AHH290" s="35"/>
      <c r="AHI290" s="35"/>
      <c r="AHJ290" s="35"/>
      <c r="AHK290" s="35"/>
      <c r="AHL290" s="35"/>
      <c r="AHM290" s="35"/>
      <c r="AHN290" s="35"/>
      <c r="AHO290" s="35"/>
      <c r="AHP290" s="35"/>
      <c r="AHQ290" s="35"/>
      <c r="AHR290" s="35"/>
      <c r="AHS290" s="35"/>
      <c r="AHT290" s="35"/>
      <c r="AHU290" s="35"/>
      <c r="AHV290" s="35"/>
      <c r="AHW290" s="35"/>
      <c r="AHX290" s="35"/>
      <c r="AHY290" s="35"/>
      <c r="AHZ290" s="35"/>
      <c r="AIA290" s="35"/>
      <c r="AIB290" s="35"/>
      <c r="AIC290" s="35"/>
      <c r="AID290" s="35"/>
      <c r="AIE290" s="35"/>
      <c r="AIF290" s="35"/>
      <c r="AIG290" s="35"/>
      <c r="AIH290" s="35"/>
      <c r="AII290" s="35"/>
      <c r="AIJ290" s="35"/>
      <c r="AIK290" s="35"/>
      <c r="AIL290" s="35"/>
      <c r="AIM290" s="35"/>
      <c r="AIN290" s="35"/>
      <c r="AIO290" s="35"/>
      <c r="AIP290" s="35"/>
      <c r="AIQ290" s="35"/>
      <c r="AIR290" s="35"/>
      <c r="AIS290" s="35"/>
      <c r="AIT290" s="35"/>
      <c r="AIU290" s="35"/>
      <c r="AIV290" s="35"/>
      <c r="AIW290" s="35"/>
      <c r="AIX290" s="35"/>
      <c r="AIY290" s="35"/>
      <c r="AIZ290" s="35"/>
      <c r="AJA290" s="35"/>
      <c r="AJB290" s="35"/>
      <c r="AJC290" s="35"/>
      <c r="AJD290" s="35"/>
      <c r="AJE290" s="35"/>
      <c r="AJF290" s="35"/>
      <c r="AJG290" s="35"/>
      <c r="AJH290" s="35"/>
      <c r="AJI290" s="35"/>
      <c r="AJJ290" s="35"/>
      <c r="AJK290" s="35"/>
      <c r="AJL290" s="35"/>
      <c r="AJM290" s="35"/>
      <c r="AJN290" s="35"/>
      <c r="AJO290" s="35"/>
      <c r="AJP290" s="35"/>
      <c r="AJQ290" s="35"/>
      <c r="AJR290" s="35"/>
      <c r="AJS290" s="35"/>
      <c r="AJT290" s="35"/>
      <c r="AJU290" s="35"/>
      <c r="AJV290" s="35"/>
      <c r="AJW290" s="35"/>
      <c r="AJX290" s="35"/>
      <c r="AJY290" s="35"/>
      <c r="AJZ290" s="35"/>
      <c r="AKA290" s="35"/>
      <c r="AKB290" s="35"/>
      <c r="AKC290" s="35"/>
      <c r="AKD290" s="35"/>
      <c r="AKE290" s="35"/>
      <c r="AKF290" s="35"/>
      <c r="AKG290" s="35"/>
      <c r="AKH290" s="35"/>
      <c r="AKI290" s="35"/>
      <c r="AKJ290" s="35"/>
      <c r="AKK290" s="35"/>
      <c r="AKL290" s="35"/>
      <c r="AKM290" s="35"/>
      <c r="AKN290" s="35"/>
      <c r="AKO290" s="35"/>
      <c r="AKP290" s="35"/>
      <c r="AKQ290" s="35"/>
      <c r="AKR290" s="35"/>
      <c r="AKS290" s="35"/>
      <c r="AKT290" s="35"/>
      <c r="AKU290" s="35"/>
      <c r="AKV290" s="35"/>
      <c r="AKW290" s="35"/>
      <c r="AKX290" s="35"/>
      <c r="AKY290" s="35"/>
      <c r="AKZ290" s="35"/>
      <c r="ALA290" s="35"/>
      <c r="ALB290" s="35"/>
      <c r="ALC290" s="35"/>
      <c r="ALD290" s="35"/>
      <c r="ALE290" s="35"/>
      <c r="ALF290" s="35"/>
      <c r="ALG290" s="35"/>
      <c r="ALH290" s="35"/>
      <c r="ALI290" s="35"/>
      <c r="ALJ290" s="35"/>
      <c r="ALK290" s="35"/>
      <c r="ALL290" s="35"/>
      <c r="ALM290" s="35"/>
      <c r="ALN290" s="35"/>
      <c r="ALO290" s="35"/>
      <c r="ALP290" s="35"/>
      <c r="ALQ290" s="35"/>
      <c r="ALR290" s="35"/>
      <c r="ALS290" s="35"/>
      <c r="ALT290" s="35"/>
      <c r="ALU290" s="35"/>
      <c r="ALV290" s="35"/>
      <c r="ALW290" s="35"/>
      <c r="ALX290" s="35"/>
      <c r="ALY290" s="35"/>
      <c r="ALZ290" s="35"/>
      <c r="AMA290" s="35"/>
      <c r="AMB290" s="35"/>
      <c r="AMC290" s="35"/>
      <c r="AMD290" s="35"/>
      <c r="AME290" s="35"/>
      <c r="AMF290" s="35"/>
      <c r="AMG290" s="35"/>
      <c r="AMH290" s="35"/>
      <c r="AMI290" s="35"/>
      <c r="AMJ290" s="35"/>
      <c r="AMK290" s="35"/>
      <c r="AML290" s="35"/>
      <c r="AMM290" s="35"/>
      <c r="AMN290" s="35"/>
      <c r="AMO290" s="35"/>
      <c r="AMP290" s="35"/>
      <c r="AMQ290" s="35"/>
      <c r="AMR290" s="35"/>
      <c r="AMS290" s="35"/>
      <c r="AMT290" s="35"/>
      <c r="AMU290" s="35"/>
      <c r="AMV290" s="35"/>
      <c r="AMW290" s="35"/>
      <c r="AMX290" s="35"/>
      <c r="AMY290" s="35"/>
      <c r="AMZ290" s="35"/>
      <c r="ANA290" s="35"/>
      <c r="ANB290" s="35"/>
      <c r="ANC290" s="35"/>
      <c r="AND290" s="35"/>
      <c r="ANE290" s="35"/>
      <c r="ANF290" s="35"/>
      <c r="ANG290" s="35"/>
      <c r="ANH290" s="35"/>
      <c r="ANI290" s="35"/>
      <c r="ANJ290" s="35"/>
      <c r="ANK290" s="35"/>
      <c r="ANL290" s="35"/>
      <c r="ANM290" s="35"/>
      <c r="ANN290" s="35"/>
      <c r="ANO290" s="35"/>
      <c r="ANP290" s="35"/>
      <c r="ANQ290" s="35"/>
      <c r="ANR290" s="35"/>
      <c r="ANS290" s="35"/>
      <c r="ANT290" s="35"/>
      <c r="ANU290" s="35"/>
      <c r="ANV290" s="35"/>
      <c r="ANW290" s="35"/>
      <c r="ANX290" s="35"/>
      <c r="ANY290" s="35"/>
      <c r="ANZ290" s="35"/>
      <c r="AOA290" s="35"/>
      <c r="AOB290" s="35"/>
      <c r="AOC290" s="35"/>
      <c r="AOD290" s="35"/>
      <c r="AOE290" s="35"/>
      <c r="AOF290" s="35"/>
      <c r="AOG290" s="35"/>
      <c r="AOH290" s="35"/>
      <c r="AOI290" s="35"/>
      <c r="AOJ290" s="35"/>
      <c r="AOK290" s="35"/>
      <c r="AOL290" s="35"/>
      <c r="AOM290" s="35"/>
      <c r="AON290" s="35"/>
      <c r="AOO290" s="35"/>
      <c r="AOP290" s="35"/>
      <c r="AOQ290" s="35"/>
      <c r="AOR290" s="35"/>
      <c r="AOS290" s="35"/>
      <c r="AOT290" s="35"/>
      <c r="AOU290" s="35"/>
      <c r="AOV290" s="35"/>
      <c r="AOW290" s="35"/>
      <c r="AOX290" s="35"/>
      <c r="AOY290" s="35"/>
      <c r="AOZ290" s="35"/>
      <c r="APA290" s="35"/>
      <c r="APB290" s="35"/>
      <c r="APC290" s="35"/>
      <c r="APD290" s="35"/>
      <c r="APE290" s="35"/>
      <c r="APF290" s="35"/>
      <c r="APG290" s="35"/>
      <c r="APH290" s="35"/>
      <c r="API290" s="35"/>
      <c r="APJ290" s="35"/>
      <c r="APK290" s="35"/>
      <c r="APL290" s="35"/>
      <c r="APM290" s="35"/>
      <c r="APN290" s="35"/>
      <c r="APO290" s="35"/>
      <c r="APP290" s="35"/>
      <c r="APQ290" s="35"/>
      <c r="APR290" s="35"/>
      <c r="APS290" s="35"/>
      <c r="APT290" s="35"/>
      <c r="APU290" s="35"/>
      <c r="APV290" s="35"/>
      <c r="APW290" s="35"/>
      <c r="APX290" s="35"/>
      <c r="APY290" s="35"/>
      <c r="APZ290" s="35"/>
      <c r="AQA290" s="35"/>
      <c r="AQB290" s="35"/>
      <c r="AQC290" s="35"/>
      <c r="AQD290" s="35"/>
      <c r="AQE290" s="35"/>
      <c r="AQF290" s="35"/>
      <c r="AQG290" s="35"/>
      <c r="AQH290" s="35"/>
      <c r="AQI290" s="35"/>
      <c r="AQJ290" s="35"/>
      <c r="AQK290" s="35"/>
      <c r="AQL290" s="35"/>
      <c r="AQM290" s="35"/>
      <c r="AQN290" s="35"/>
      <c r="AQO290" s="35"/>
      <c r="AQP290" s="35"/>
      <c r="AQQ290" s="35"/>
      <c r="AQR290" s="35"/>
      <c r="AQS290" s="35"/>
      <c r="AQT290" s="35"/>
      <c r="AQU290" s="35"/>
      <c r="AQV290" s="35"/>
      <c r="AQW290" s="35"/>
      <c r="AQX290" s="35"/>
      <c r="AQY290" s="35"/>
      <c r="AQZ290" s="35"/>
      <c r="ARA290" s="35"/>
      <c r="ARB290" s="35"/>
      <c r="ARC290" s="35"/>
      <c r="ARD290" s="35"/>
      <c r="ARE290" s="35"/>
      <c r="ARF290" s="35"/>
      <c r="ARG290" s="35"/>
      <c r="ARH290" s="35"/>
      <c r="ARI290" s="35"/>
      <c r="ARJ290" s="35"/>
      <c r="ARK290" s="35"/>
      <c r="ARL290" s="35"/>
      <c r="ARM290" s="35"/>
      <c r="ARN290" s="35"/>
      <c r="ARO290" s="35"/>
      <c r="ARP290" s="35"/>
      <c r="ARQ290" s="35"/>
      <c r="ARR290" s="35"/>
      <c r="ARS290" s="35"/>
      <c r="ART290" s="35"/>
      <c r="ARU290" s="35"/>
      <c r="ARV290" s="35"/>
      <c r="ARW290" s="35"/>
      <c r="ARX290" s="35"/>
      <c r="ARY290" s="35"/>
      <c r="ARZ290" s="35"/>
      <c r="ASA290" s="35"/>
      <c r="ASB290" s="35"/>
      <c r="ASC290" s="35"/>
      <c r="ASD290" s="35"/>
      <c r="ASE290" s="35"/>
      <c r="ASF290" s="35"/>
      <c r="ASG290" s="35"/>
      <c r="ASH290" s="35"/>
      <c r="ASI290" s="35"/>
      <c r="ASJ290" s="35"/>
      <c r="ASK290" s="35"/>
      <c r="ASL290" s="35"/>
      <c r="ASM290" s="35"/>
      <c r="ASN290" s="35"/>
      <c r="ASO290" s="35"/>
      <c r="ASP290" s="35"/>
      <c r="ASQ290" s="35"/>
      <c r="ASR290" s="35"/>
      <c r="ASS290" s="35"/>
      <c r="AST290" s="35"/>
      <c r="ASU290" s="35"/>
      <c r="ASV290" s="35"/>
      <c r="ASW290" s="35"/>
      <c r="ASX290" s="35"/>
      <c r="ASY290" s="35"/>
      <c r="ASZ290" s="35"/>
      <c r="ATA290" s="35"/>
      <c r="ATB290" s="35"/>
      <c r="ATC290" s="35"/>
      <c r="ATD290" s="35"/>
      <c r="ATE290" s="35"/>
      <c r="ATF290" s="35"/>
      <c r="ATG290" s="35"/>
      <c r="ATH290" s="35"/>
      <c r="ATI290" s="35"/>
      <c r="ATJ290" s="35"/>
      <c r="ATK290" s="35"/>
      <c r="ATL290" s="35"/>
      <c r="ATM290" s="35"/>
      <c r="ATN290" s="35"/>
      <c r="ATO290" s="35"/>
      <c r="ATP290" s="35"/>
      <c r="ATQ290" s="35"/>
      <c r="ATR290" s="35"/>
      <c r="ATS290" s="35"/>
      <c r="ATT290" s="35"/>
      <c r="ATU290" s="35"/>
      <c r="ATV290" s="35"/>
      <c r="ATW290" s="35"/>
      <c r="ATX290" s="35"/>
      <c r="ATY290" s="35"/>
      <c r="ATZ290" s="35"/>
      <c r="AUA290" s="35"/>
      <c r="AUB290" s="35"/>
      <c r="AUC290" s="35"/>
      <c r="AUD290" s="35"/>
      <c r="AUE290" s="35"/>
      <c r="AUF290" s="35"/>
      <c r="AUG290" s="35"/>
      <c r="AUH290" s="35"/>
      <c r="AUI290" s="35"/>
      <c r="AUJ290" s="35"/>
      <c r="AUK290" s="35"/>
      <c r="AUL290" s="35"/>
      <c r="AUM290" s="35"/>
      <c r="AUN290" s="35"/>
      <c r="AUO290" s="35"/>
      <c r="AUP290" s="35"/>
      <c r="AUQ290" s="35"/>
      <c r="AUR290" s="35"/>
      <c r="AUS290" s="35"/>
      <c r="AUT290" s="35"/>
      <c r="AUU290" s="35"/>
      <c r="AUV290" s="35"/>
      <c r="AUW290" s="35"/>
      <c r="AUX290" s="35"/>
      <c r="AUY290" s="35"/>
      <c r="AUZ290" s="35"/>
      <c r="AVA290" s="35"/>
      <c r="AVB290" s="35"/>
      <c r="AVC290" s="35"/>
      <c r="AVD290" s="35"/>
      <c r="AVE290" s="35"/>
      <c r="AVF290" s="35"/>
      <c r="AVG290" s="35"/>
      <c r="AVH290" s="35"/>
      <c r="AVI290" s="35"/>
      <c r="AVJ290" s="35"/>
      <c r="AVK290" s="35"/>
      <c r="AVL290" s="35"/>
      <c r="AVM290" s="35"/>
      <c r="AVN290" s="35"/>
      <c r="AVO290" s="35"/>
      <c r="AVP290" s="35"/>
      <c r="AVQ290" s="35"/>
      <c r="AVR290" s="35"/>
      <c r="AVS290" s="35"/>
      <c r="AVT290" s="35"/>
      <c r="AVU290" s="35"/>
      <c r="AVV290" s="35"/>
      <c r="AVW290" s="35"/>
      <c r="AVX290" s="35"/>
      <c r="AVY290" s="35"/>
      <c r="AVZ290" s="35"/>
      <c r="AWA290" s="35"/>
      <c r="AWB290" s="35"/>
      <c r="AWC290" s="35"/>
      <c r="AWD290" s="35"/>
      <c r="AWE290" s="35"/>
      <c r="AWF290" s="35"/>
      <c r="AWG290" s="35"/>
      <c r="AWH290" s="35"/>
      <c r="AWI290" s="35"/>
      <c r="AWJ290" s="35"/>
      <c r="AWK290" s="35"/>
      <c r="AWL290" s="35"/>
      <c r="AWM290" s="35"/>
      <c r="AWN290" s="35"/>
      <c r="AWO290" s="35"/>
      <c r="AWP290" s="35"/>
      <c r="AWQ290" s="35"/>
      <c r="AWR290" s="35"/>
      <c r="AWS290" s="35"/>
      <c r="AWT290" s="35"/>
      <c r="AWU290" s="35"/>
      <c r="AWV290" s="35"/>
      <c r="AWW290" s="35"/>
      <c r="AWX290" s="35"/>
      <c r="AWY290" s="35"/>
      <c r="AWZ290" s="35"/>
      <c r="AXA290" s="35"/>
      <c r="AXB290" s="35"/>
      <c r="AXC290" s="35"/>
      <c r="AXD290" s="35"/>
      <c r="AXE290" s="35"/>
      <c r="AXF290" s="35"/>
      <c r="AXG290" s="35"/>
      <c r="AXH290" s="35"/>
      <c r="AXI290" s="35"/>
      <c r="AXJ290" s="35"/>
      <c r="AXK290" s="35"/>
      <c r="AXL290" s="35"/>
      <c r="AXM290" s="35"/>
      <c r="AXN290" s="35"/>
      <c r="AXO290" s="35"/>
      <c r="AXP290" s="35"/>
      <c r="AXQ290" s="35"/>
      <c r="AXR290" s="35"/>
      <c r="AXS290" s="35"/>
      <c r="AXT290" s="35"/>
      <c r="AXU290" s="35"/>
      <c r="AXV290" s="35"/>
      <c r="AXW290" s="35"/>
      <c r="AXX290" s="35"/>
      <c r="AXY290" s="35"/>
      <c r="AXZ290" s="35"/>
      <c r="AYA290" s="35"/>
      <c r="AYB290" s="35"/>
      <c r="AYC290" s="35"/>
      <c r="AYD290" s="35"/>
      <c r="AYE290" s="35"/>
      <c r="AYF290" s="35"/>
      <c r="AYG290" s="35"/>
      <c r="AYH290" s="35"/>
      <c r="AYI290" s="35"/>
      <c r="AYJ290" s="35"/>
      <c r="AYK290" s="35"/>
      <c r="AYL290" s="35"/>
      <c r="AYM290" s="35"/>
      <c r="AYN290" s="35"/>
      <c r="AYO290" s="35"/>
      <c r="AYP290" s="35"/>
      <c r="AYQ290" s="35"/>
      <c r="AYR290" s="35"/>
      <c r="AYS290" s="35"/>
      <c r="AYT290" s="35"/>
      <c r="AYU290" s="35"/>
      <c r="AYV290" s="35"/>
      <c r="AYW290" s="35"/>
      <c r="AYX290" s="35"/>
      <c r="AYY290" s="35"/>
      <c r="AYZ290" s="35"/>
      <c r="AZA290" s="35"/>
      <c r="AZB290" s="35"/>
      <c r="AZC290" s="35"/>
      <c r="AZD290" s="35"/>
      <c r="AZE290" s="35"/>
      <c r="AZF290" s="35"/>
      <c r="AZG290" s="35"/>
      <c r="AZH290" s="35"/>
      <c r="AZI290" s="35"/>
      <c r="AZJ290" s="35"/>
      <c r="AZK290" s="35"/>
      <c r="AZL290" s="35"/>
      <c r="AZM290" s="35"/>
      <c r="AZN290" s="35"/>
      <c r="AZO290" s="35"/>
      <c r="AZP290" s="35"/>
      <c r="AZQ290" s="35"/>
      <c r="AZR290" s="35"/>
      <c r="AZS290" s="35"/>
      <c r="AZT290" s="35"/>
      <c r="AZU290" s="35"/>
      <c r="AZV290" s="35"/>
      <c r="AZW290" s="35"/>
      <c r="AZX290" s="35"/>
      <c r="AZY290" s="35"/>
      <c r="AZZ290" s="35"/>
      <c r="BAA290" s="35"/>
      <c r="BAB290" s="35"/>
      <c r="BAC290" s="35"/>
      <c r="BAD290" s="35"/>
      <c r="BAE290" s="35"/>
      <c r="BAF290" s="35"/>
      <c r="BAG290" s="35"/>
      <c r="BAH290" s="35"/>
      <c r="BAI290" s="35"/>
      <c r="BAJ290" s="35"/>
      <c r="BAK290" s="35"/>
      <c r="BAL290" s="35"/>
      <c r="BAM290" s="35"/>
      <c r="BAN290" s="35"/>
      <c r="BAO290" s="35"/>
      <c r="BAP290" s="35"/>
      <c r="BAQ290" s="35"/>
      <c r="BAR290" s="35"/>
      <c r="BAS290" s="35"/>
      <c r="BAT290" s="35"/>
      <c r="BAU290" s="35"/>
      <c r="BAV290" s="35"/>
      <c r="BAW290" s="35"/>
      <c r="BAX290" s="35"/>
      <c r="BAY290" s="35"/>
      <c r="BAZ290" s="35"/>
      <c r="BBA290" s="35"/>
      <c r="BBB290" s="35"/>
      <c r="BBC290" s="35"/>
      <c r="BBD290" s="35"/>
      <c r="BBE290" s="35"/>
      <c r="BBF290" s="35"/>
      <c r="BBG290" s="35"/>
      <c r="BBH290" s="35"/>
      <c r="BBI290" s="35"/>
      <c r="BBJ290" s="35"/>
      <c r="BBK290" s="35"/>
      <c r="BBL290" s="35"/>
      <c r="BBM290" s="35"/>
      <c r="BBN290" s="35"/>
      <c r="BBO290" s="35"/>
      <c r="BBP290" s="35"/>
      <c r="BBQ290" s="35"/>
      <c r="BBR290" s="35"/>
      <c r="BBS290" s="35"/>
      <c r="BBT290" s="35"/>
      <c r="BBU290" s="35"/>
      <c r="BBV290" s="35"/>
      <c r="BBW290" s="35"/>
      <c r="BBX290" s="35"/>
      <c r="BBY290" s="35"/>
      <c r="BBZ290" s="35"/>
      <c r="BCA290" s="35"/>
      <c r="BCB290" s="35"/>
      <c r="BCC290" s="35"/>
      <c r="BCD290" s="35"/>
      <c r="BCE290" s="35"/>
      <c r="BCF290" s="35"/>
      <c r="BCG290" s="35"/>
      <c r="BCH290" s="35"/>
      <c r="BCI290" s="35"/>
      <c r="BCJ290" s="35"/>
      <c r="BCK290" s="35"/>
      <c r="BCL290" s="35"/>
      <c r="BCM290" s="35"/>
      <c r="BCN290" s="35"/>
      <c r="BCO290" s="35"/>
      <c r="BCP290" s="35"/>
      <c r="BCQ290" s="35"/>
      <c r="BCR290" s="35"/>
      <c r="BCS290" s="35"/>
      <c r="BCT290" s="35"/>
      <c r="BCU290" s="35"/>
      <c r="BCV290" s="35"/>
      <c r="BCW290" s="35"/>
      <c r="BCX290" s="35"/>
      <c r="BCY290" s="35"/>
      <c r="BCZ290" s="35"/>
      <c r="BDA290" s="35"/>
      <c r="BDB290" s="35"/>
      <c r="BDC290" s="35"/>
      <c r="BDD290" s="35"/>
      <c r="BDE290" s="35"/>
      <c r="BDF290" s="35"/>
      <c r="BDG290" s="35"/>
      <c r="BDH290" s="35"/>
      <c r="BDI290" s="35"/>
      <c r="BDJ290" s="35"/>
      <c r="BDK290" s="35"/>
      <c r="BDL290" s="35"/>
      <c r="BDM290" s="35"/>
      <c r="BDN290" s="35"/>
      <c r="BDO290" s="35"/>
      <c r="BDP290" s="35"/>
      <c r="BDQ290" s="35"/>
      <c r="BDR290" s="35"/>
      <c r="BDS290" s="35"/>
      <c r="BDT290" s="35"/>
      <c r="BDU290" s="35"/>
      <c r="BDV290" s="35"/>
      <c r="BDW290" s="35"/>
      <c r="BDX290" s="35"/>
      <c r="BDY290" s="35"/>
      <c r="BDZ290" s="35"/>
      <c r="BEA290" s="35"/>
      <c r="BEB290" s="35"/>
      <c r="BEC290" s="35"/>
      <c r="BED290" s="35"/>
      <c r="BEE290" s="35"/>
      <c r="BEF290" s="35"/>
      <c r="BEG290" s="35"/>
      <c r="BEH290" s="35"/>
      <c r="BEI290" s="35"/>
      <c r="BEJ290" s="35"/>
      <c r="BEK290" s="35"/>
      <c r="BEL290" s="35"/>
      <c r="BEM290" s="35"/>
      <c r="BEN290" s="35"/>
      <c r="BEO290" s="35"/>
      <c r="BEP290" s="35"/>
      <c r="BEQ290" s="35"/>
      <c r="BER290" s="35"/>
      <c r="BES290" s="35"/>
      <c r="BET290" s="35"/>
      <c r="BEU290" s="35"/>
      <c r="BEV290" s="35"/>
      <c r="BEW290" s="35"/>
      <c r="BEX290" s="35"/>
      <c r="BEY290" s="35"/>
      <c r="BEZ290" s="35"/>
      <c r="BFA290" s="35"/>
      <c r="BFB290" s="35"/>
      <c r="BFC290" s="35"/>
      <c r="BFD290" s="35"/>
      <c r="BFE290" s="35"/>
      <c r="BFF290" s="35"/>
      <c r="BFG290" s="35"/>
      <c r="BFH290" s="35"/>
      <c r="BFI290" s="35"/>
      <c r="BFJ290" s="35"/>
      <c r="BFK290" s="35"/>
      <c r="BFL290" s="35"/>
      <c r="BFM290" s="35"/>
      <c r="BFN290" s="35"/>
      <c r="BFO290" s="35"/>
      <c r="BFP290" s="35"/>
      <c r="BFQ290" s="35"/>
      <c r="BFR290" s="35"/>
      <c r="BFS290" s="35"/>
      <c r="BFT290" s="35"/>
      <c r="BFU290" s="35"/>
      <c r="BFV290" s="35"/>
      <c r="BFW290" s="35"/>
      <c r="BFX290" s="35"/>
      <c r="BFY290" s="35"/>
      <c r="BFZ290" s="35"/>
      <c r="BGA290" s="35"/>
      <c r="BGB290" s="35"/>
      <c r="BGC290" s="35"/>
      <c r="BGD290" s="35"/>
      <c r="BGE290" s="35"/>
      <c r="BGF290" s="35"/>
      <c r="BGG290" s="35"/>
      <c r="BGH290" s="35"/>
      <c r="BGI290" s="35"/>
      <c r="BGJ290" s="35"/>
      <c r="BGK290" s="35"/>
      <c r="BGL290" s="35"/>
      <c r="BGM290" s="35"/>
      <c r="BGN290" s="35"/>
      <c r="BGO290" s="35"/>
      <c r="BGP290" s="35"/>
      <c r="BGQ290" s="35"/>
      <c r="BGR290" s="35"/>
      <c r="BGS290" s="35"/>
      <c r="BGT290" s="35"/>
      <c r="BGU290" s="35"/>
      <c r="BGV290" s="35"/>
      <c r="BGW290" s="35"/>
      <c r="BGX290" s="35"/>
      <c r="BGY290" s="35"/>
      <c r="BGZ290" s="35"/>
      <c r="BHA290" s="35"/>
      <c r="BHB290" s="35"/>
      <c r="BHC290" s="35"/>
      <c r="BHD290" s="35"/>
      <c r="BHE290" s="35"/>
      <c r="BHF290" s="35"/>
      <c r="BHG290" s="35"/>
      <c r="BHH290" s="35"/>
      <c r="BHI290" s="35"/>
      <c r="BHJ290" s="35"/>
      <c r="BHK290" s="35"/>
      <c r="BHL290" s="35"/>
      <c r="BHM290" s="35"/>
      <c r="BHN290" s="35"/>
      <c r="BHO290" s="35"/>
      <c r="BHP290" s="35"/>
      <c r="BHQ290" s="35"/>
      <c r="BHR290" s="35"/>
      <c r="BHS290" s="35"/>
      <c r="BHT290" s="35"/>
      <c r="BHU290" s="35"/>
      <c r="BHV290" s="35"/>
      <c r="BHW290" s="35"/>
      <c r="BHX290" s="35"/>
      <c r="BHY290" s="35"/>
      <c r="BHZ290" s="35"/>
      <c r="BIA290" s="35"/>
      <c r="BIB290" s="35"/>
      <c r="BIC290" s="35"/>
      <c r="BID290" s="35"/>
      <c r="BIE290" s="35"/>
      <c r="BIF290" s="35"/>
      <c r="BIG290" s="35"/>
      <c r="BIH290" s="35"/>
      <c r="BII290" s="35"/>
      <c r="BIJ290" s="35"/>
      <c r="BIK290" s="35"/>
      <c r="BIL290" s="35"/>
      <c r="BIM290" s="35"/>
      <c r="BIN290" s="35"/>
      <c r="BIO290" s="35"/>
      <c r="BIP290" s="35"/>
      <c r="BIQ290" s="35"/>
      <c r="BIR290" s="35"/>
      <c r="BIS290" s="35"/>
      <c r="BIT290" s="35"/>
      <c r="BIU290" s="35"/>
      <c r="BIV290" s="35"/>
      <c r="BIW290" s="35"/>
      <c r="BIX290" s="35"/>
      <c r="BIY290" s="35"/>
      <c r="BIZ290" s="35"/>
      <c r="BJA290" s="35"/>
      <c r="BJB290" s="35"/>
      <c r="BJC290" s="35"/>
      <c r="BJD290" s="35"/>
      <c r="BJE290" s="35"/>
      <c r="BJF290" s="35"/>
      <c r="BJG290" s="35"/>
      <c r="BJH290" s="35"/>
      <c r="BJI290" s="35"/>
      <c r="BJJ290" s="35"/>
      <c r="BJK290" s="35"/>
      <c r="BJL290" s="35"/>
      <c r="BJM290" s="35"/>
      <c r="BJN290" s="35"/>
      <c r="BJO290" s="35"/>
      <c r="BJP290" s="35"/>
      <c r="BJQ290" s="35"/>
      <c r="BJR290" s="35"/>
      <c r="BJS290" s="35"/>
      <c r="BJT290" s="35"/>
      <c r="BJU290" s="35"/>
      <c r="BJV290" s="35"/>
      <c r="BJW290" s="35"/>
      <c r="BJX290" s="35"/>
      <c r="BJY290" s="35"/>
      <c r="BJZ290" s="35"/>
      <c r="BKA290" s="35"/>
      <c r="BKB290" s="35"/>
      <c r="BKC290" s="35"/>
      <c r="BKD290" s="35"/>
      <c r="BKE290" s="35"/>
      <c r="BKF290" s="35"/>
      <c r="BKG290" s="35"/>
      <c r="BKH290" s="35"/>
      <c r="BKI290" s="35"/>
      <c r="BKJ290" s="35"/>
      <c r="BKK290" s="35"/>
      <c r="BKL290" s="35"/>
      <c r="BKM290" s="35"/>
      <c r="BKN290" s="35"/>
      <c r="BKO290" s="35"/>
      <c r="BKP290" s="35"/>
      <c r="BKQ290" s="35"/>
      <c r="BKR290" s="35"/>
      <c r="BKS290" s="35"/>
      <c r="BKT290" s="35"/>
      <c r="BKU290" s="35"/>
      <c r="BKV290" s="35"/>
      <c r="BKW290" s="35"/>
      <c r="BKX290" s="35"/>
      <c r="BKY290" s="35"/>
      <c r="BKZ290" s="35"/>
      <c r="BLA290" s="35"/>
      <c r="BLB290" s="35"/>
      <c r="BLC290" s="35"/>
      <c r="BLD290" s="35"/>
      <c r="BLE290" s="35"/>
      <c r="BLF290" s="35"/>
      <c r="BLG290" s="35"/>
      <c r="BLH290" s="35"/>
      <c r="BLI290" s="35"/>
      <c r="BLJ290" s="35"/>
      <c r="BLK290" s="35"/>
      <c r="BLL290" s="35"/>
      <c r="BLM290" s="35"/>
      <c r="BLN290" s="35"/>
      <c r="BLO290" s="35"/>
      <c r="BLP290" s="35"/>
      <c r="BLQ290" s="35"/>
      <c r="BLR290" s="35"/>
      <c r="BLS290" s="35"/>
      <c r="BLT290" s="35"/>
      <c r="BLU290" s="35"/>
      <c r="BLV290" s="35"/>
      <c r="BLW290" s="35"/>
      <c r="BLX290" s="35"/>
      <c r="BLY290" s="35"/>
      <c r="BLZ290" s="35"/>
      <c r="BMA290" s="35"/>
      <c r="BMB290" s="35"/>
      <c r="BMC290" s="35"/>
      <c r="BMD290" s="35"/>
      <c r="BME290" s="35"/>
      <c r="BMF290" s="35"/>
      <c r="BMG290" s="35"/>
      <c r="BMH290" s="35"/>
      <c r="BMI290" s="35"/>
      <c r="BMJ290" s="35"/>
      <c r="BMK290" s="35"/>
      <c r="BML290" s="35"/>
      <c r="BMM290" s="35"/>
      <c r="BMN290" s="35"/>
      <c r="BMO290" s="35"/>
      <c r="BMP290" s="35"/>
      <c r="BMQ290" s="35"/>
      <c r="BMR290" s="35"/>
      <c r="BMS290" s="35"/>
      <c r="BMT290" s="35"/>
      <c r="BMU290" s="35"/>
      <c r="BMV290" s="35"/>
      <c r="BMW290" s="35"/>
      <c r="BMX290" s="35"/>
      <c r="BMY290" s="35"/>
      <c r="BMZ290" s="35"/>
      <c r="BNA290" s="35"/>
      <c r="BNB290" s="35"/>
      <c r="BNC290" s="35"/>
      <c r="BND290" s="35"/>
      <c r="BNE290" s="35"/>
      <c r="BNF290" s="35"/>
      <c r="BNG290" s="35"/>
      <c r="BNH290" s="35"/>
      <c r="BNI290" s="35"/>
      <c r="BNJ290" s="35"/>
      <c r="BNK290" s="35"/>
      <c r="BNL290" s="35"/>
      <c r="BNM290" s="35"/>
      <c r="BNN290" s="35"/>
      <c r="BNO290" s="35"/>
      <c r="BNP290" s="35"/>
      <c r="BNQ290" s="35"/>
      <c r="BNR290" s="35"/>
      <c r="BNS290" s="35"/>
      <c r="BNT290" s="35"/>
      <c r="BNU290" s="35"/>
      <c r="BNV290" s="35"/>
      <c r="BNW290" s="35"/>
      <c r="BNX290" s="35"/>
      <c r="BNY290" s="35"/>
      <c r="BNZ290" s="35"/>
      <c r="BOA290" s="35"/>
      <c r="BOB290" s="35"/>
      <c r="BOC290" s="35"/>
      <c r="BOD290" s="35"/>
      <c r="BOE290" s="35"/>
      <c r="BOF290" s="35"/>
      <c r="BOG290" s="35"/>
      <c r="BOH290" s="35"/>
      <c r="BOI290" s="35"/>
      <c r="BOJ290" s="35"/>
      <c r="BOK290" s="35"/>
      <c r="BOL290" s="35"/>
      <c r="BOM290" s="35"/>
      <c r="BON290" s="35"/>
      <c r="BOO290" s="35"/>
      <c r="BOP290" s="35"/>
      <c r="BOQ290" s="35"/>
      <c r="BOR290" s="35"/>
      <c r="BOS290" s="35"/>
      <c r="BOT290" s="35"/>
      <c r="BOU290" s="35"/>
      <c r="BOV290" s="35"/>
      <c r="BOW290" s="35"/>
      <c r="BOX290" s="35"/>
      <c r="BOY290" s="35"/>
      <c r="BOZ290" s="35"/>
      <c r="BPA290" s="35"/>
      <c r="BPB290" s="35"/>
      <c r="BPC290" s="35"/>
      <c r="BPD290" s="35"/>
      <c r="BPE290" s="35"/>
      <c r="BPF290" s="35"/>
      <c r="BPG290" s="35"/>
      <c r="BPH290" s="35"/>
      <c r="BPI290" s="35"/>
      <c r="BPJ290" s="35"/>
      <c r="BPK290" s="35"/>
      <c r="BPL290" s="35"/>
      <c r="BPM290" s="35"/>
      <c r="BPN290" s="35"/>
      <c r="BPO290" s="35"/>
      <c r="BPP290" s="35"/>
      <c r="BPQ290" s="35"/>
      <c r="BPR290" s="35"/>
      <c r="BPS290" s="35"/>
      <c r="BPT290" s="35"/>
      <c r="BPU290" s="35"/>
      <c r="BPV290" s="35"/>
      <c r="BPW290" s="35"/>
      <c r="BPX290" s="35"/>
      <c r="BPY290" s="35"/>
      <c r="BPZ290" s="35"/>
      <c r="BQA290" s="35"/>
      <c r="BQB290" s="35"/>
      <c r="BQC290" s="35"/>
      <c r="BQD290" s="35"/>
      <c r="BQE290" s="35"/>
      <c r="BQF290" s="35"/>
      <c r="BQG290" s="35"/>
      <c r="BQH290" s="35"/>
      <c r="BQI290" s="35"/>
      <c r="BQJ290" s="35"/>
      <c r="BQK290" s="35"/>
      <c r="BQL290" s="35"/>
      <c r="BQM290" s="35"/>
      <c r="BQN290" s="35"/>
      <c r="BQO290" s="35"/>
      <c r="BQP290" s="35"/>
      <c r="BQQ290" s="35"/>
      <c r="BQR290" s="35"/>
      <c r="BQS290" s="35"/>
      <c r="BQT290" s="35"/>
      <c r="BQU290" s="35"/>
      <c r="BQV290" s="35"/>
      <c r="BQW290" s="35"/>
      <c r="BQX290" s="35"/>
      <c r="BQY290" s="35"/>
      <c r="BQZ290" s="35"/>
      <c r="BRA290" s="35"/>
      <c r="BRB290" s="35"/>
      <c r="BRC290" s="35"/>
      <c r="BRD290" s="35"/>
      <c r="BRE290" s="35"/>
      <c r="BRF290" s="35"/>
      <c r="BRG290" s="35"/>
      <c r="BRH290" s="35"/>
      <c r="BRI290" s="35"/>
      <c r="BRJ290" s="35"/>
      <c r="BRK290" s="35"/>
      <c r="BRL290" s="35"/>
      <c r="BRM290" s="35"/>
      <c r="BRN290" s="35"/>
      <c r="BRO290" s="35"/>
      <c r="BRP290" s="35"/>
      <c r="BRQ290" s="35"/>
      <c r="BRR290" s="35"/>
      <c r="BRS290" s="35"/>
      <c r="BRT290" s="35"/>
      <c r="BRU290" s="35"/>
      <c r="BRV290" s="35"/>
      <c r="BRW290" s="35"/>
      <c r="BRX290" s="35"/>
      <c r="BRY290" s="35"/>
      <c r="BRZ290" s="35"/>
      <c r="BSA290" s="35"/>
      <c r="BSB290" s="35"/>
      <c r="BSC290" s="35"/>
      <c r="BSD290" s="35"/>
      <c r="BSE290" s="35"/>
      <c r="BSF290" s="35"/>
      <c r="BSG290" s="35"/>
      <c r="BSH290" s="35"/>
      <c r="BSI290" s="35"/>
      <c r="BSJ290" s="35"/>
      <c r="BSK290" s="35"/>
      <c r="BSL290" s="35"/>
    </row>
    <row r="291" spans="1:1858" s="115" customFormat="1" x14ac:dyDescent="0.25">
      <c r="A291" s="116" t="s">
        <v>983</v>
      </c>
      <c r="B291" s="121">
        <v>1</v>
      </c>
      <c r="C291" s="121">
        <v>1</v>
      </c>
      <c r="D291" s="118" t="s">
        <v>182</v>
      </c>
      <c r="E291" s="118" t="s">
        <v>483</v>
      </c>
      <c r="F291" s="118" t="s">
        <v>771</v>
      </c>
      <c r="G291" s="117"/>
      <c r="H291" s="118" t="s">
        <v>634</v>
      </c>
      <c r="I291" s="118" t="s">
        <v>843</v>
      </c>
      <c r="J291" s="117"/>
      <c r="K291" s="119"/>
      <c r="L291" s="119">
        <f t="shared" si="14"/>
        <v>0</v>
      </c>
      <c r="M291" s="117"/>
      <c r="N291" s="117"/>
      <c r="O291" s="120"/>
      <c r="P291" s="120"/>
      <c r="Q291" s="120"/>
      <c r="R291" s="117"/>
      <c r="S291" s="117" t="s">
        <v>948</v>
      </c>
    </row>
    <row r="292" spans="1:1858" x14ac:dyDescent="0.25">
      <c r="A292" s="55"/>
      <c r="D292" s="57"/>
      <c r="E292" s="57"/>
      <c r="H292" s="57"/>
      <c r="I292" s="57"/>
      <c r="K292" s="9"/>
      <c r="L292" s="9"/>
    </row>
    <row r="293" spans="1:1858" x14ac:dyDescent="0.25">
      <c r="A293" s="55"/>
      <c r="D293" s="57"/>
      <c r="E293" s="57"/>
      <c r="H293" s="57"/>
      <c r="I293" s="57"/>
      <c r="K293" s="9"/>
      <c r="L293" s="9"/>
    </row>
    <row r="294" spans="1:1858" s="108" customFormat="1" x14ac:dyDescent="0.25">
      <c r="A294" s="102" t="s">
        <v>984</v>
      </c>
      <c r="B294" s="105">
        <v>21</v>
      </c>
      <c r="C294" s="105">
        <v>1</v>
      </c>
      <c r="D294" s="104" t="s">
        <v>710</v>
      </c>
      <c r="E294" s="104" t="s">
        <v>753</v>
      </c>
      <c r="F294" s="105"/>
      <c r="G294" s="105"/>
      <c r="H294" s="104" t="s">
        <v>794</v>
      </c>
      <c r="I294" s="109"/>
      <c r="J294" s="104" t="s">
        <v>1046</v>
      </c>
      <c r="K294" s="106"/>
      <c r="L294" s="106">
        <f t="shared" ref="L294:L312" si="15">K294*C294</f>
        <v>0</v>
      </c>
      <c r="M294" s="105"/>
      <c r="N294" s="105"/>
      <c r="O294" s="107"/>
      <c r="P294" s="107"/>
      <c r="Q294" s="107"/>
      <c r="R294" s="105"/>
      <c r="S294" s="105"/>
    </row>
    <row r="295" spans="1:1858" s="108" customFormat="1" x14ac:dyDescent="0.25">
      <c r="A295" s="102" t="s">
        <v>984</v>
      </c>
      <c r="B295" s="103">
        <v>23</v>
      </c>
      <c r="C295" s="103">
        <v>1</v>
      </c>
      <c r="D295" s="104" t="s">
        <v>183</v>
      </c>
      <c r="E295" s="104" t="s">
        <v>484</v>
      </c>
      <c r="F295" s="105"/>
      <c r="G295" s="104" t="s">
        <v>634</v>
      </c>
      <c r="H295" s="104" t="s">
        <v>663</v>
      </c>
      <c r="I295" s="104" t="s">
        <v>819</v>
      </c>
      <c r="J295" s="105"/>
      <c r="K295" s="106">
        <v>125</v>
      </c>
      <c r="L295" s="106">
        <f t="shared" si="15"/>
        <v>125</v>
      </c>
      <c r="M295" s="105"/>
      <c r="N295" s="104" t="s">
        <v>925</v>
      </c>
      <c r="O295" s="110">
        <v>42906</v>
      </c>
      <c r="P295" s="107">
        <v>42928</v>
      </c>
      <c r="Q295" s="107"/>
      <c r="R295" s="105"/>
      <c r="S295" s="111" t="s">
        <v>948</v>
      </c>
    </row>
    <row r="296" spans="1:1858" s="20" customFormat="1" x14ac:dyDescent="0.25">
      <c r="A296" s="15" t="s">
        <v>984</v>
      </c>
      <c r="B296" s="21">
        <v>22</v>
      </c>
      <c r="C296" s="21">
        <v>1</v>
      </c>
      <c r="D296" s="17" t="s">
        <v>184</v>
      </c>
      <c r="E296" s="17" t="s">
        <v>485</v>
      </c>
      <c r="F296" s="16"/>
      <c r="G296" s="17" t="s">
        <v>634</v>
      </c>
      <c r="H296" s="17" t="s">
        <v>663</v>
      </c>
      <c r="I296" s="17" t="s">
        <v>819</v>
      </c>
      <c r="J296" s="16"/>
      <c r="K296" s="18">
        <v>125</v>
      </c>
      <c r="L296" s="18">
        <f t="shared" si="15"/>
        <v>125</v>
      </c>
      <c r="M296" s="16"/>
      <c r="N296" s="17" t="s">
        <v>925</v>
      </c>
      <c r="O296" s="96">
        <v>42906</v>
      </c>
      <c r="P296" s="19">
        <v>42928</v>
      </c>
      <c r="Q296" s="19"/>
      <c r="R296" s="16"/>
      <c r="S296" s="17" t="s">
        <v>948</v>
      </c>
    </row>
    <row r="297" spans="1:1858" s="20" customFormat="1" x14ac:dyDescent="0.25">
      <c r="A297" s="15" t="s">
        <v>984</v>
      </c>
      <c r="B297" s="21">
        <v>17</v>
      </c>
      <c r="C297" s="21">
        <v>1</v>
      </c>
      <c r="D297" s="17" t="s">
        <v>185</v>
      </c>
      <c r="E297" s="17" t="s">
        <v>486</v>
      </c>
      <c r="F297" s="16"/>
      <c r="G297" s="17" t="s">
        <v>634</v>
      </c>
      <c r="H297" s="17" t="s">
        <v>663</v>
      </c>
      <c r="I297" s="17" t="s">
        <v>847</v>
      </c>
      <c r="J297" s="16"/>
      <c r="K297" s="18">
        <v>151</v>
      </c>
      <c r="L297" s="18">
        <f t="shared" si="15"/>
        <v>151</v>
      </c>
      <c r="M297" s="16"/>
      <c r="N297" s="17" t="s">
        <v>925</v>
      </c>
      <c r="O297" s="96">
        <v>42906</v>
      </c>
      <c r="P297" s="19">
        <v>42928</v>
      </c>
      <c r="Q297" s="19"/>
      <c r="R297" s="16"/>
      <c r="S297" s="17" t="s">
        <v>948</v>
      </c>
    </row>
    <row r="298" spans="1:1858" s="20" customFormat="1" x14ac:dyDescent="0.25">
      <c r="A298" s="15" t="s">
        <v>984</v>
      </c>
      <c r="B298" s="58">
        <v>16</v>
      </c>
      <c r="C298" s="58">
        <v>1</v>
      </c>
      <c r="D298" s="17" t="s">
        <v>186</v>
      </c>
      <c r="E298" s="17" t="s">
        <v>487</v>
      </c>
      <c r="F298" s="17" t="s">
        <v>771</v>
      </c>
      <c r="G298" s="17" t="s">
        <v>634</v>
      </c>
      <c r="H298" s="17" t="s">
        <v>663</v>
      </c>
      <c r="I298" s="17" t="s">
        <v>847</v>
      </c>
      <c r="J298" s="16"/>
      <c r="K298" s="18">
        <v>185</v>
      </c>
      <c r="L298" s="18">
        <f t="shared" si="15"/>
        <v>185</v>
      </c>
      <c r="M298" s="16"/>
      <c r="N298" s="17" t="s">
        <v>925</v>
      </c>
      <c r="O298" s="96">
        <v>42906</v>
      </c>
      <c r="P298" s="19">
        <v>42928</v>
      </c>
      <c r="Q298" s="19"/>
      <c r="R298" s="16"/>
      <c r="S298" s="17" t="s">
        <v>948</v>
      </c>
    </row>
    <row r="299" spans="1:1858" x14ac:dyDescent="0.25">
      <c r="A299" s="5" t="s">
        <v>984</v>
      </c>
      <c r="B299" s="8">
        <v>13</v>
      </c>
      <c r="C299" s="8">
        <v>1</v>
      </c>
      <c r="D299" s="7" t="s">
        <v>187</v>
      </c>
      <c r="E299" s="7" t="s">
        <v>488</v>
      </c>
      <c r="G299" s="7" t="s">
        <v>634</v>
      </c>
      <c r="H299" s="7" t="s">
        <v>663</v>
      </c>
      <c r="I299" s="7" t="s">
        <v>876</v>
      </c>
      <c r="K299" s="9">
        <v>127</v>
      </c>
      <c r="L299" s="9">
        <f t="shared" si="15"/>
        <v>127</v>
      </c>
      <c r="N299" s="7" t="s">
        <v>925</v>
      </c>
      <c r="O299" s="12">
        <v>42906</v>
      </c>
      <c r="P299" s="10">
        <v>42928</v>
      </c>
      <c r="S299" s="7" t="s">
        <v>948</v>
      </c>
    </row>
    <row r="300" spans="1:1858" s="20" customFormat="1" x14ac:dyDescent="0.25">
      <c r="A300" s="15" t="s">
        <v>984</v>
      </c>
      <c r="B300" s="21">
        <v>11</v>
      </c>
      <c r="C300" s="21">
        <v>1</v>
      </c>
      <c r="D300" s="17" t="s">
        <v>188</v>
      </c>
      <c r="E300" s="17" t="s">
        <v>489</v>
      </c>
      <c r="F300" s="17" t="s">
        <v>773</v>
      </c>
      <c r="G300" s="17" t="s">
        <v>634</v>
      </c>
      <c r="H300" s="17" t="s">
        <v>663</v>
      </c>
      <c r="I300" s="17" t="s">
        <v>803</v>
      </c>
      <c r="J300" s="16"/>
      <c r="K300" s="18">
        <v>242</v>
      </c>
      <c r="L300" s="18">
        <f t="shared" si="15"/>
        <v>242</v>
      </c>
      <c r="M300" s="16"/>
      <c r="N300" s="17" t="s">
        <v>925</v>
      </c>
      <c r="O300" s="96">
        <v>42906</v>
      </c>
      <c r="P300" s="19">
        <v>42928</v>
      </c>
      <c r="Q300" s="19"/>
      <c r="R300" s="16"/>
      <c r="S300" s="17" t="s">
        <v>948</v>
      </c>
    </row>
    <row r="301" spans="1:1858" s="20" customFormat="1" x14ac:dyDescent="0.25">
      <c r="A301" s="15" t="s">
        <v>984</v>
      </c>
      <c r="B301" s="21">
        <v>3</v>
      </c>
      <c r="C301" s="21">
        <v>2</v>
      </c>
      <c r="D301" s="17" t="s">
        <v>189</v>
      </c>
      <c r="E301" s="17" t="s">
        <v>490</v>
      </c>
      <c r="F301" s="16"/>
      <c r="G301" s="17" t="s">
        <v>634</v>
      </c>
      <c r="H301" s="17" t="s">
        <v>663</v>
      </c>
      <c r="I301" s="17" t="s">
        <v>803</v>
      </c>
      <c r="J301" s="16"/>
      <c r="K301" s="18">
        <v>219</v>
      </c>
      <c r="L301" s="18">
        <f t="shared" si="15"/>
        <v>438</v>
      </c>
      <c r="M301" s="16"/>
      <c r="N301" s="17" t="s">
        <v>925</v>
      </c>
      <c r="O301" s="96">
        <v>42906</v>
      </c>
      <c r="P301" s="19">
        <v>42928</v>
      </c>
      <c r="Q301" s="19"/>
      <c r="R301" s="16"/>
      <c r="S301" s="17" t="s">
        <v>948</v>
      </c>
    </row>
    <row r="302" spans="1:1858" s="35" customFormat="1" x14ac:dyDescent="0.25">
      <c r="A302" s="29" t="s">
        <v>984</v>
      </c>
      <c r="B302" s="36">
        <v>4</v>
      </c>
      <c r="C302" s="36" t="s">
        <v>1009</v>
      </c>
      <c r="D302" s="31" t="s">
        <v>711</v>
      </c>
      <c r="E302" s="31" t="s">
        <v>754</v>
      </c>
      <c r="F302" s="30"/>
      <c r="G302" s="30"/>
      <c r="H302" s="31" t="s">
        <v>795</v>
      </c>
      <c r="I302" s="31" t="s">
        <v>810</v>
      </c>
      <c r="J302" s="31" t="s">
        <v>1046</v>
      </c>
      <c r="K302" s="32">
        <v>120</v>
      </c>
      <c r="L302" s="32">
        <f t="shared" si="15"/>
        <v>120</v>
      </c>
      <c r="M302" s="30"/>
      <c r="N302" s="30" t="s">
        <v>1030</v>
      </c>
      <c r="O302" s="34">
        <v>42964</v>
      </c>
      <c r="P302" s="34">
        <v>43005</v>
      </c>
      <c r="Q302" s="34" t="s">
        <v>1022</v>
      </c>
      <c r="R302" s="30"/>
      <c r="S302" s="37" t="s">
        <v>1005</v>
      </c>
    </row>
    <row r="303" spans="1:1858" s="82" customFormat="1" x14ac:dyDescent="0.25">
      <c r="A303" s="75" t="s">
        <v>984</v>
      </c>
      <c r="B303" s="76">
        <v>26</v>
      </c>
      <c r="C303" s="76">
        <v>3</v>
      </c>
      <c r="D303" s="77" t="s">
        <v>100</v>
      </c>
      <c r="E303" s="77" t="s">
        <v>416</v>
      </c>
      <c r="F303" s="79"/>
      <c r="G303" s="79"/>
      <c r="H303" s="77" t="s">
        <v>633</v>
      </c>
      <c r="I303" s="77" t="s">
        <v>811</v>
      </c>
      <c r="J303" s="79"/>
      <c r="K303" s="80">
        <v>0.23</v>
      </c>
      <c r="L303" s="80">
        <f t="shared" si="15"/>
        <v>0.69000000000000006</v>
      </c>
      <c r="M303" s="79"/>
      <c r="N303" s="79" t="s">
        <v>1004</v>
      </c>
      <c r="O303" s="81">
        <v>43018</v>
      </c>
      <c r="P303" s="81"/>
      <c r="Q303" s="81"/>
      <c r="R303" s="79"/>
      <c r="S303" s="79" t="s">
        <v>1006</v>
      </c>
    </row>
    <row r="304" spans="1:1858" s="82" customFormat="1" x14ac:dyDescent="0.25">
      <c r="A304" s="75" t="s">
        <v>984</v>
      </c>
      <c r="B304" s="76">
        <v>25</v>
      </c>
      <c r="C304" s="76">
        <v>3</v>
      </c>
      <c r="D304" s="77" t="s">
        <v>190</v>
      </c>
      <c r="E304" s="77" t="s">
        <v>491</v>
      </c>
      <c r="F304" s="79"/>
      <c r="G304" s="79"/>
      <c r="H304" s="77" t="s">
        <v>633</v>
      </c>
      <c r="I304" s="77" t="s">
        <v>810</v>
      </c>
      <c r="J304" s="79"/>
      <c r="K304" s="80">
        <v>0.09</v>
      </c>
      <c r="L304" s="80">
        <f t="shared" si="15"/>
        <v>0.27</v>
      </c>
      <c r="M304" s="79"/>
      <c r="N304" s="79" t="s">
        <v>1004</v>
      </c>
      <c r="O304" s="81">
        <v>43018</v>
      </c>
      <c r="P304" s="81"/>
      <c r="Q304" s="81"/>
      <c r="R304" s="79"/>
      <c r="S304" s="79" t="s">
        <v>1006</v>
      </c>
    </row>
    <row r="305" spans="1:1858" s="82" customFormat="1" x14ac:dyDescent="0.25">
      <c r="A305" s="75" t="s">
        <v>984</v>
      </c>
      <c r="B305" s="76">
        <v>24</v>
      </c>
      <c r="C305" s="76">
        <v>4</v>
      </c>
      <c r="D305" s="77" t="s">
        <v>191</v>
      </c>
      <c r="E305" s="77" t="s">
        <v>492</v>
      </c>
      <c r="F305" s="79"/>
      <c r="G305" s="79"/>
      <c r="H305" s="77" t="s">
        <v>633</v>
      </c>
      <c r="I305" s="77" t="s">
        <v>810</v>
      </c>
      <c r="J305" s="79"/>
      <c r="K305" s="80">
        <v>0.13</v>
      </c>
      <c r="L305" s="80">
        <f t="shared" si="15"/>
        <v>0.52</v>
      </c>
      <c r="M305" s="79"/>
      <c r="N305" s="79" t="s">
        <v>1004</v>
      </c>
      <c r="O305" s="81">
        <v>43018</v>
      </c>
      <c r="P305" s="81"/>
      <c r="Q305" s="81"/>
      <c r="R305" s="79"/>
      <c r="S305" s="79" t="s">
        <v>1006</v>
      </c>
    </row>
    <row r="306" spans="1:1858" s="82" customFormat="1" x14ac:dyDescent="0.25">
      <c r="A306" s="75" t="s">
        <v>984</v>
      </c>
      <c r="B306" s="76">
        <v>20</v>
      </c>
      <c r="C306" s="76">
        <v>4</v>
      </c>
      <c r="D306" s="77" t="s">
        <v>192</v>
      </c>
      <c r="E306" s="77" t="s">
        <v>493</v>
      </c>
      <c r="F306" s="79"/>
      <c r="G306" s="79"/>
      <c r="H306" s="77" t="s">
        <v>633</v>
      </c>
      <c r="I306" s="77" t="s">
        <v>810</v>
      </c>
      <c r="J306" s="79"/>
      <c r="K306" s="80">
        <v>0.59</v>
      </c>
      <c r="L306" s="80">
        <f t="shared" si="15"/>
        <v>2.36</v>
      </c>
      <c r="M306" s="79"/>
      <c r="N306" s="79" t="s">
        <v>1004</v>
      </c>
      <c r="O306" s="81">
        <v>43018</v>
      </c>
      <c r="P306" s="81"/>
      <c r="Q306" s="81"/>
      <c r="R306" s="79"/>
      <c r="S306" s="79" t="s">
        <v>1006</v>
      </c>
    </row>
    <row r="307" spans="1:1858" s="82" customFormat="1" x14ac:dyDescent="0.25">
      <c r="A307" s="75" t="s">
        <v>984</v>
      </c>
      <c r="B307" s="76">
        <v>19</v>
      </c>
      <c r="C307" s="76">
        <v>2</v>
      </c>
      <c r="D307" s="77" t="s">
        <v>193</v>
      </c>
      <c r="E307" s="77" t="s">
        <v>494</v>
      </c>
      <c r="F307" s="79"/>
      <c r="G307" s="79"/>
      <c r="H307" s="77" t="s">
        <v>633</v>
      </c>
      <c r="I307" s="77" t="s">
        <v>810</v>
      </c>
      <c r="J307" s="79"/>
      <c r="K307" s="80">
        <v>0.23</v>
      </c>
      <c r="L307" s="80">
        <f t="shared" si="15"/>
        <v>0.46</v>
      </c>
      <c r="M307" s="79"/>
      <c r="N307" s="79" t="s">
        <v>1004</v>
      </c>
      <c r="O307" s="81">
        <v>43018</v>
      </c>
      <c r="P307" s="81"/>
      <c r="Q307" s="81"/>
      <c r="R307" s="79"/>
      <c r="S307" s="79" t="s">
        <v>1006</v>
      </c>
    </row>
    <row r="308" spans="1:1858" s="82" customFormat="1" x14ac:dyDescent="0.25">
      <c r="A308" s="75" t="s">
        <v>984</v>
      </c>
      <c r="B308" s="76">
        <v>18</v>
      </c>
      <c r="C308" s="76">
        <v>4</v>
      </c>
      <c r="D308" s="77" t="s">
        <v>194</v>
      </c>
      <c r="E308" s="77" t="s">
        <v>495</v>
      </c>
      <c r="F308" s="79"/>
      <c r="G308" s="79"/>
      <c r="H308" s="77" t="s">
        <v>633</v>
      </c>
      <c r="I308" s="77" t="s">
        <v>870</v>
      </c>
      <c r="J308" s="79"/>
      <c r="K308" s="80">
        <v>0.21</v>
      </c>
      <c r="L308" s="80">
        <f t="shared" si="15"/>
        <v>0.84</v>
      </c>
      <c r="M308" s="79"/>
      <c r="N308" s="79" t="s">
        <v>1004</v>
      </c>
      <c r="O308" s="81">
        <v>43018</v>
      </c>
      <c r="P308" s="81"/>
      <c r="Q308" s="81"/>
      <c r="R308" s="79"/>
      <c r="S308" s="79" t="s">
        <v>1006</v>
      </c>
    </row>
    <row r="309" spans="1:1858" s="82" customFormat="1" x14ac:dyDescent="0.25">
      <c r="A309" s="75" t="s">
        <v>984</v>
      </c>
      <c r="B309" s="76">
        <v>7</v>
      </c>
      <c r="C309" s="76">
        <v>2</v>
      </c>
      <c r="D309" s="77" t="s">
        <v>195</v>
      </c>
      <c r="E309" s="77" t="s">
        <v>496</v>
      </c>
      <c r="F309" s="79"/>
      <c r="G309" s="78"/>
      <c r="H309" s="77" t="s">
        <v>633</v>
      </c>
      <c r="I309" s="77" t="s">
        <v>810</v>
      </c>
      <c r="J309" s="79"/>
      <c r="K309" s="80">
        <v>0.3</v>
      </c>
      <c r="L309" s="80">
        <f t="shared" si="15"/>
        <v>0.6</v>
      </c>
      <c r="M309" s="79"/>
      <c r="N309" s="79" t="s">
        <v>1004</v>
      </c>
      <c r="O309" s="81">
        <v>43018</v>
      </c>
      <c r="P309" s="81"/>
      <c r="Q309" s="81"/>
      <c r="R309" s="79"/>
      <c r="S309" s="79" t="s">
        <v>1006</v>
      </c>
    </row>
    <row r="310" spans="1:1858" s="82" customFormat="1" x14ac:dyDescent="0.25">
      <c r="A310" s="75" t="s">
        <v>984</v>
      </c>
      <c r="B310" s="76">
        <v>35</v>
      </c>
      <c r="C310" s="76">
        <v>6</v>
      </c>
      <c r="D310" s="78"/>
      <c r="E310" s="77" t="s">
        <v>497</v>
      </c>
      <c r="F310" s="79"/>
      <c r="G310" s="79"/>
      <c r="H310" s="78"/>
      <c r="I310" s="77" t="s">
        <v>877</v>
      </c>
      <c r="J310" s="79"/>
      <c r="K310" s="80"/>
      <c r="L310" s="80">
        <f t="shared" si="15"/>
        <v>0</v>
      </c>
      <c r="M310" s="79"/>
      <c r="N310" s="79"/>
      <c r="O310" s="81"/>
      <c r="P310" s="81"/>
      <c r="Q310" s="81"/>
      <c r="R310" s="79"/>
      <c r="S310" s="79"/>
    </row>
    <row r="311" spans="1:1858" s="50" customFormat="1" x14ac:dyDescent="0.25">
      <c r="A311" s="43" t="s">
        <v>984</v>
      </c>
      <c r="B311" s="44">
        <v>10</v>
      </c>
      <c r="C311" s="44">
        <v>4</v>
      </c>
      <c r="D311" s="46" t="s">
        <v>1145</v>
      </c>
      <c r="E311" s="46" t="s">
        <v>498</v>
      </c>
      <c r="F311" s="47"/>
      <c r="G311" s="47"/>
      <c r="H311" s="59" t="s">
        <v>1146</v>
      </c>
      <c r="I311" s="46" t="s">
        <v>822</v>
      </c>
      <c r="J311" s="47"/>
      <c r="K311" s="48">
        <v>0.26</v>
      </c>
      <c r="L311" s="48">
        <f t="shared" si="15"/>
        <v>1.04</v>
      </c>
      <c r="M311" s="47"/>
      <c r="N311" s="47" t="s">
        <v>1004</v>
      </c>
      <c r="O311" s="49">
        <v>43019</v>
      </c>
      <c r="P311" s="49"/>
      <c r="Q311" s="49"/>
      <c r="R311" s="47"/>
      <c r="S311" s="47" t="s">
        <v>1006</v>
      </c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F311" s="35"/>
      <c r="AG311" s="35"/>
      <c r="AH311" s="35"/>
      <c r="AI311" s="35"/>
      <c r="AJ311" s="35"/>
      <c r="AK311" s="35"/>
      <c r="AL311" s="35"/>
      <c r="AM311" s="35"/>
      <c r="AN311" s="35"/>
      <c r="AO311" s="35"/>
      <c r="AP311" s="35"/>
      <c r="AQ311" s="35"/>
      <c r="AR311" s="35"/>
      <c r="AS311" s="35"/>
      <c r="AT311" s="35"/>
      <c r="AU311" s="35"/>
      <c r="AV311" s="35"/>
      <c r="AW311" s="35"/>
      <c r="AX311" s="35"/>
      <c r="AY311" s="35"/>
      <c r="AZ311" s="35"/>
      <c r="BA311" s="35"/>
      <c r="BB311" s="35"/>
      <c r="BC311" s="35"/>
      <c r="BD311" s="35"/>
      <c r="BE311" s="35"/>
      <c r="BF311" s="35"/>
      <c r="BG311" s="35"/>
      <c r="BH311" s="35"/>
      <c r="BI311" s="35"/>
      <c r="BJ311" s="35"/>
      <c r="BK311" s="35"/>
      <c r="BL311" s="35"/>
      <c r="BM311" s="35"/>
      <c r="BN311" s="35"/>
      <c r="BO311" s="35"/>
      <c r="BP311" s="35"/>
      <c r="BQ311" s="35"/>
      <c r="BR311" s="35"/>
      <c r="BS311" s="35"/>
      <c r="BT311" s="35"/>
      <c r="BU311" s="35"/>
      <c r="BV311" s="35"/>
      <c r="BW311" s="35"/>
      <c r="BX311" s="35"/>
      <c r="BY311" s="35"/>
      <c r="BZ311" s="35"/>
      <c r="CA311" s="35"/>
      <c r="CB311" s="35"/>
      <c r="CC311" s="35"/>
      <c r="CD311" s="35"/>
      <c r="CE311" s="35"/>
      <c r="CF311" s="35"/>
      <c r="CG311" s="35"/>
      <c r="CH311" s="35"/>
      <c r="CI311" s="35"/>
      <c r="CJ311" s="35"/>
      <c r="CK311" s="35"/>
      <c r="CL311" s="35"/>
      <c r="CM311" s="35"/>
      <c r="CN311" s="35"/>
      <c r="CO311" s="35"/>
      <c r="CP311" s="35"/>
      <c r="CQ311" s="35"/>
      <c r="CR311" s="35"/>
      <c r="CS311" s="35"/>
      <c r="CT311" s="35"/>
      <c r="CU311" s="35"/>
      <c r="CV311" s="35"/>
      <c r="CW311" s="35"/>
      <c r="CX311" s="35"/>
      <c r="CY311" s="35"/>
      <c r="CZ311" s="35"/>
      <c r="DA311" s="35"/>
      <c r="DB311" s="35"/>
      <c r="DC311" s="35"/>
      <c r="DD311" s="35"/>
      <c r="DE311" s="35"/>
      <c r="DF311" s="35"/>
      <c r="DG311" s="35"/>
      <c r="DH311" s="35"/>
      <c r="DI311" s="35"/>
      <c r="DJ311" s="35"/>
      <c r="DK311" s="35"/>
      <c r="DL311" s="35"/>
      <c r="DM311" s="35"/>
      <c r="DN311" s="35"/>
      <c r="DO311" s="35"/>
      <c r="DP311" s="35"/>
      <c r="DQ311" s="35"/>
      <c r="DR311" s="35"/>
      <c r="DS311" s="35"/>
      <c r="DT311" s="35"/>
      <c r="DU311" s="35"/>
      <c r="DV311" s="35"/>
      <c r="DW311" s="35"/>
      <c r="DX311" s="35"/>
      <c r="DY311" s="35"/>
      <c r="DZ311" s="35"/>
      <c r="EA311" s="35"/>
      <c r="EB311" s="35"/>
      <c r="EC311" s="35"/>
      <c r="ED311" s="35"/>
      <c r="EE311" s="35"/>
      <c r="EF311" s="35"/>
      <c r="EG311" s="35"/>
      <c r="EH311" s="35"/>
      <c r="EI311" s="35"/>
      <c r="EJ311" s="35"/>
      <c r="EK311" s="35"/>
      <c r="EL311" s="35"/>
      <c r="EM311" s="35"/>
      <c r="EN311" s="35"/>
      <c r="EO311" s="35"/>
      <c r="EP311" s="35"/>
      <c r="EQ311" s="35"/>
      <c r="ER311" s="35"/>
      <c r="ES311" s="35"/>
      <c r="ET311" s="35"/>
      <c r="EU311" s="35"/>
      <c r="EV311" s="35"/>
      <c r="EW311" s="35"/>
      <c r="EX311" s="35"/>
      <c r="EY311" s="35"/>
      <c r="EZ311" s="35"/>
      <c r="FA311" s="35"/>
      <c r="FB311" s="35"/>
      <c r="FC311" s="35"/>
      <c r="FD311" s="35"/>
      <c r="FE311" s="35"/>
      <c r="FF311" s="35"/>
      <c r="FG311" s="35"/>
      <c r="FH311" s="35"/>
      <c r="FI311" s="35"/>
      <c r="FJ311" s="35"/>
      <c r="FK311" s="35"/>
      <c r="FL311" s="35"/>
      <c r="FM311" s="35"/>
      <c r="FN311" s="35"/>
      <c r="FO311" s="35"/>
      <c r="FP311" s="35"/>
      <c r="FQ311" s="35"/>
      <c r="FR311" s="35"/>
      <c r="FS311" s="35"/>
      <c r="FT311" s="35"/>
      <c r="FU311" s="35"/>
      <c r="FV311" s="35"/>
      <c r="FW311" s="35"/>
      <c r="FX311" s="35"/>
      <c r="FY311" s="35"/>
      <c r="FZ311" s="35"/>
      <c r="GA311" s="35"/>
      <c r="GB311" s="35"/>
      <c r="GC311" s="35"/>
      <c r="GD311" s="35"/>
      <c r="GE311" s="35"/>
      <c r="GF311" s="35"/>
      <c r="GG311" s="35"/>
      <c r="GH311" s="35"/>
      <c r="GI311" s="35"/>
      <c r="GJ311" s="35"/>
      <c r="GK311" s="35"/>
      <c r="GL311" s="35"/>
      <c r="GM311" s="35"/>
      <c r="GN311" s="35"/>
      <c r="GO311" s="35"/>
      <c r="GP311" s="35"/>
      <c r="GQ311" s="35"/>
      <c r="GR311" s="35"/>
      <c r="GS311" s="35"/>
      <c r="GT311" s="35"/>
      <c r="GU311" s="35"/>
      <c r="GV311" s="35"/>
      <c r="GW311" s="35"/>
      <c r="GX311" s="35"/>
      <c r="GY311" s="35"/>
      <c r="GZ311" s="35"/>
      <c r="HA311" s="35"/>
      <c r="HB311" s="35"/>
      <c r="HC311" s="35"/>
      <c r="HD311" s="35"/>
      <c r="HE311" s="35"/>
      <c r="HF311" s="35"/>
      <c r="HG311" s="35"/>
      <c r="HH311" s="35"/>
      <c r="HI311" s="35"/>
      <c r="HJ311" s="35"/>
      <c r="HK311" s="35"/>
      <c r="HL311" s="35"/>
      <c r="HM311" s="35"/>
      <c r="HN311" s="35"/>
      <c r="HO311" s="35"/>
      <c r="HP311" s="35"/>
      <c r="HQ311" s="35"/>
      <c r="HR311" s="35"/>
      <c r="HS311" s="35"/>
      <c r="HT311" s="35"/>
      <c r="HU311" s="35"/>
      <c r="HV311" s="35"/>
      <c r="HW311" s="35"/>
      <c r="HX311" s="35"/>
      <c r="HY311" s="35"/>
      <c r="HZ311" s="35"/>
      <c r="IA311" s="35"/>
      <c r="IB311" s="35"/>
      <c r="IC311" s="35"/>
      <c r="ID311" s="35"/>
      <c r="IE311" s="35"/>
      <c r="IF311" s="35"/>
      <c r="IG311" s="35"/>
      <c r="IH311" s="35"/>
      <c r="II311" s="35"/>
      <c r="IJ311" s="35"/>
      <c r="IK311" s="35"/>
      <c r="IL311" s="35"/>
      <c r="IM311" s="35"/>
      <c r="IN311" s="35"/>
      <c r="IO311" s="35"/>
      <c r="IP311" s="35"/>
      <c r="IQ311" s="35"/>
      <c r="IR311" s="35"/>
      <c r="IS311" s="35"/>
      <c r="IT311" s="35"/>
      <c r="IU311" s="35"/>
      <c r="IV311" s="35"/>
      <c r="IW311" s="35"/>
      <c r="IX311" s="35"/>
      <c r="IY311" s="35"/>
      <c r="IZ311" s="35"/>
      <c r="JA311" s="35"/>
      <c r="JB311" s="35"/>
      <c r="JC311" s="35"/>
      <c r="JD311" s="35"/>
      <c r="JE311" s="35"/>
      <c r="JF311" s="35"/>
      <c r="JG311" s="35"/>
      <c r="JH311" s="35"/>
      <c r="JI311" s="35"/>
      <c r="JJ311" s="35"/>
      <c r="JK311" s="35"/>
      <c r="JL311" s="35"/>
      <c r="JM311" s="35"/>
      <c r="JN311" s="35"/>
      <c r="JO311" s="35"/>
      <c r="JP311" s="35"/>
      <c r="JQ311" s="35"/>
      <c r="JR311" s="35"/>
      <c r="JS311" s="35"/>
      <c r="JT311" s="35"/>
      <c r="JU311" s="35"/>
      <c r="JV311" s="35"/>
      <c r="JW311" s="35"/>
      <c r="JX311" s="35"/>
      <c r="JY311" s="35"/>
      <c r="JZ311" s="35"/>
      <c r="KA311" s="35"/>
      <c r="KB311" s="35"/>
      <c r="KC311" s="35"/>
      <c r="KD311" s="35"/>
      <c r="KE311" s="35"/>
      <c r="KF311" s="35"/>
      <c r="KG311" s="35"/>
      <c r="KH311" s="35"/>
      <c r="KI311" s="35"/>
      <c r="KJ311" s="35"/>
      <c r="KK311" s="35"/>
      <c r="KL311" s="35"/>
      <c r="KM311" s="35"/>
      <c r="KN311" s="35"/>
      <c r="KO311" s="35"/>
      <c r="KP311" s="35"/>
      <c r="KQ311" s="35"/>
      <c r="KR311" s="35"/>
      <c r="KS311" s="35"/>
      <c r="KT311" s="35"/>
      <c r="KU311" s="35"/>
      <c r="KV311" s="35"/>
      <c r="KW311" s="35"/>
      <c r="KX311" s="35"/>
      <c r="KY311" s="35"/>
      <c r="KZ311" s="35"/>
      <c r="LA311" s="35"/>
      <c r="LB311" s="35"/>
      <c r="LC311" s="35"/>
      <c r="LD311" s="35"/>
      <c r="LE311" s="35"/>
      <c r="LF311" s="35"/>
      <c r="LG311" s="35"/>
      <c r="LH311" s="35"/>
      <c r="LI311" s="35"/>
      <c r="LJ311" s="35"/>
      <c r="LK311" s="35"/>
      <c r="LL311" s="35"/>
      <c r="LM311" s="35"/>
      <c r="LN311" s="35"/>
      <c r="LO311" s="35"/>
      <c r="LP311" s="35"/>
      <c r="LQ311" s="35"/>
      <c r="LR311" s="35"/>
      <c r="LS311" s="35"/>
      <c r="LT311" s="35"/>
      <c r="LU311" s="35"/>
      <c r="LV311" s="35"/>
      <c r="LW311" s="35"/>
      <c r="LX311" s="35"/>
      <c r="LY311" s="35"/>
      <c r="LZ311" s="35"/>
      <c r="MA311" s="35"/>
      <c r="MB311" s="35"/>
      <c r="MC311" s="35"/>
      <c r="MD311" s="35"/>
      <c r="ME311" s="35"/>
      <c r="MF311" s="35"/>
      <c r="MG311" s="35"/>
      <c r="MH311" s="35"/>
      <c r="MI311" s="35"/>
      <c r="MJ311" s="35"/>
      <c r="MK311" s="35"/>
      <c r="ML311" s="35"/>
      <c r="MM311" s="35"/>
      <c r="MN311" s="35"/>
      <c r="MO311" s="35"/>
      <c r="MP311" s="35"/>
      <c r="MQ311" s="35"/>
      <c r="MR311" s="35"/>
      <c r="MS311" s="35"/>
      <c r="MT311" s="35"/>
      <c r="MU311" s="35"/>
      <c r="MV311" s="35"/>
      <c r="MW311" s="35"/>
      <c r="MX311" s="35"/>
      <c r="MY311" s="35"/>
      <c r="MZ311" s="35"/>
      <c r="NA311" s="35"/>
      <c r="NB311" s="35"/>
      <c r="NC311" s="35"/>
      <c r="ND311" s="35"/>
      <c r="NE311" s="35"/>
      <c r="NF311" s="35"/>
      <c r="NG311" s="35"/>
      <c r="NH311" s="35"/>
      <c r="NI311" s="35"/>
      <c r="NJ311" s="35"/>
      <c r="NK311" s="35"/>
      <c r="NL311" s="35"/>
      <c r="NM311" s="35"/>
      <c r="NN311" s="35"/>
      <c r="NO311" s="35"/>
      <c r="NP311" s="35"/>
      <c r="NQ311" s="35"/>
      <c r="NR311" s="35"/>
      <c r="NS311" s="35"/>
      <c r="NT311" s="35"/>
      <c r="NU311" s="35"/>
      <c r="NV311" s="35"/>
      <c r="NW311" s="35"/>
      <c r="NX311" s="35"/>
      <c r="NY311" s="35"/>
      <c r="NZ311" s="35"/>
      <c r="OA311" s="35"/>
      <c r="OB311" s="35"/>
      <c r="OC311" s="35"/>
      <c r="OD311" s="35"/>
      <c r="OE311" s="35"/>
      <c r="OF311" s="35"/>
      <c r="OG311" s="35"/>
      <c r="OH311" s="35"/>
      <c r="OI311" s="35"/>
      <c r="OJ311" s="35"/>
      <c r="OK311" s="35"/>
      <c r="OL311" s="35"/>
      <c r="OM311" s="35"/>
      <c r="ON311" s="35"/>
      <c r="OO311" s="35"/>
      <c r="OP311" s="35"/>
      <c r="OQ311" s="35"/>
      <c r="OR311" s="35"/>
      <c r="OS311" s="35"/>
      <c r="OT311" s="35"/>
      <c r="OU311" s="35"/>
      <c r="OV311" s="35"/>
      <c r="OW311" s="35"/>
      <c r="OX311" s="35"/>
      <c r="OY311" s="35"/>
      <c r="OZ311" s="35"/>
      <c r="PA311" s="35"/>
      <c r="PB311" s="35"/>
      <c r="PC311" s="35"/>
      <c r="PD311" s="35"/>
      <c r="PE311" s="35"/>
      <c r="PF311" s="35"/>
      <c r="PG311" s="35"/>
      <c r="PH311" s="35"/>
      <c r="PI311" s="35"/>
      <c r="PJ311" s="35"/>
      <c r="PK311" s="35"/>
      <c r="PL311" s="35"/>
      <c r="PM311" s="35"/>
      <c r="PN311" s="35"/>
      <c r="PO311" s="35"/>
      <c r="PP311" s="35"/>
      <c r="PQ311" s="35"/>
      <c r="PR311" s="35"/>
      <c r="PS311" s="35"/>
      <c r="PT311" s="35"/>
      <c r="PU311" s="35"/>
      <c r="PV311" s="35"/>
      <c r="PW311" s="35"/>
      <c r="PX311" s="35"/>
      <c r="PY311" s="35"/>
      <c r="PZ311" s="35"/>
      <c r="QA311" s="35"/>
      <c r="QB311" s="35"/>
      <c r="QC311" s="35"/>
      <c r="QD311" s="35"/>
      <c r="QE311" s="35"/>
      <c r="QF311" s="35"/>
      <c r="QG311" s="35"/>
      <c r="QH311" s="35"/>
      <c r="QI311" s="35"/>
      <c r="QJ311" s="35"/>
      <c r="QK311" s="35"/>
      <c r="QL311" s="35"/>
      <c r="QM311" s="35"/>
      <c r="QN311" s="35"/>
      <c r="QO311" s="35"/>
      <c r="QP311" s="35"/>
      <c r="QQ311" s="35"/>
      <c r="QR311" s="35"/>
      <c r="QS311" s="35"/>
      <c r="QT311" s="35"/>
      <c r="QU311" s="35"/>
      <c r="QV311" s="35"/>
      <c r="QW311" s="35"/>
      <c r="QX311" s="35"/>
      <c r="QY311" s="35"/>
      <c r="QZ311" s="35"/>
      <c r="RA311" s="35"/>
      <c r="RB311" s="35"/>
      <c r="RC311" s="35"/>
      <c r="RD311" s="35"/>
      <c r="RE311" s="35"/>
      <c r="RF311" s="35"/>
      <c r="RG311" s="35"/>
      <c r="RH311" s="35"/>
      <c r="RI311" s="35"/>
      <c r="RJ311" s="35"/>
      <c r="RK311" s="35"/>
      <c r="RL311" s="35"/>
      <c r="RM311" s="35"/>
      <c r="RN311" s="35"/>
      <c r="RO311" s="35"/>
      <c r="RP311" s="35"/>
      <c r="RQ311" s="35"/>
      <c r="RR311" s="35"/>
      <c r="RS311" s="35"/>
      <c r="RT311" s="35"/>
      <c r="RU311" s="35"/>
      <c r="RV311" s="35"/>
      <c r="RW311" s="35"/>
      <c r="RX311" s="35"/>
      <c r="RY311" s="35"/>
      <c r="RZ311" s="35"/>
      <c r="SA311" s="35"/>
      <c r="SB311" s="35"/>
      <c r="SC311" s="35"/>
      <c r="SD311" s="35"/>
      <c r="SE311" s="35"/>
      <c r="SF311" s="35"/>
      <c r="SG311" s="35"/>
      <c r="SH311" s="35"/>
      <c r="SI311" s="35"/>
      <c r="SJ311" s="35"/>
      <c r="SK311" s="35"/>
      <c r="SL311" s="35"/>
      <c r="SM311" s="35"/>
      <c r="SN311" s="35"/>
      <c r="SO311" s="35"/>
      <c r="SP311" s="35"/>
      <c r="SQ311" s="35"/>
      <c r="SR311" s="35"/>
      <c r="SS311" s="35"/>
      <c r="ST311" s="35"/>
      <c r="SU311" s="35"/>
      <c r="SV311" s="35"/>
      <c r="SW311" s="35"/>
      <c r="SX311" s="35"/>
      <c r="SY311" s="35"/>
      <c r="SZ311" s="35"/>
      <c r="TA311" s="35"/>
      <c r="TB311" s="35"/>
      <c r="TC311" s="35"/>
      <c r="TD311" s="35"/>
      <c r="TE311" s="35"/>
      <c r="TF311" s="35"/>
      <c r="TG311" s="35"/>
      <c r="TH311" s="35"/>
      <c r="TI311" s="35"/>
      <c r="TJ311" s="35"/>
      <c r="TK311" s="35"/>
      <c r="TL311" s="35"/>
      <c r="TM311" s="35"/>
      <c r="TN311" s="35"/>
      <c r="TO311" s="35"/>
      <c r="TP311" s="35"/>
      <c r="TQ311" s="35"/>
      <c r="TR311" s="35"/>
      <c r="TS311" s="35"/>
      <c r="TT311" s="35"/>
      <c r="TU311" s="35"/>
      <c r="TV311" s="35"/>
      <c r="TW311" s="35"/>
      <c r="TX311" s="35"/>
      <c r="TY311" s="35"/>
      <c r="TZ311" s="35"/>
      <c r="UA311" s="35"/>
      <c r="UB311" s="35"/>
      <c r="UC311" s="35"/>
      <c r="UD311" s="35"/>
      <c r="UE311" s="35"/>
      <c r="UF311" s="35"/>
      <c r="UG311" s="35"/>
      <c r="UH311" s="35"/>
      <c r="UI311" s="35"/>
      <c r="UJ311" s="35"/>
      <c r="UK311" s="35"/>
      <c r="UL311" s="35"/>
      <c r="UM311" s="35"/>
      <c r="UN311" s="35"/>
      <c r="UO311" s="35"/>
      <c r="UP311" s="35"/>
      <c r="UQ311" s="35"/>
      <c r="UR311" s="35"/>
      <c r="US311" s="35"/>
      <c r="UT311" s="35"/>
      <c r="UU311" s="35"/>
      <c r="UV311" s="35"/>
      <c r="UW311" s="35"/>
      <c r="UX311" s="35"/>
      <c r="UY311" s="35"/>
      <c r="UZ311" s="35"/>
      <c r="VA311" s="35"/>
      <c r="VB311" s="35"/>
      <c r="VC311" s="35"/>
      <c r="VD311" s="35"/>
      <c r="VE311" s="35"/>
      <c r="VF311" s="35"/>
      <c r="VG311" s="35"/>
      <c r="VH311" s="35"/>
      <c r="VI311" s="35"/>
      <c r="VJ311" s="35"/>
      <c r="VK311" s="35"/>
      <c r="VL311" s="35"/>
      <c r="VM311" s="35"/>
      <c r="VN311" s="35"/>
      <c r="VO311" s="35"/>
      <c r="VP311" s="35"/>
      <c r="VQ311" s="35"/>
      <c r="VR311" s="35"/>
      <c r="VS311" s="35"/>
      <c r="VT311" s="35"/>
      <c r="VU311" s="35"/>
      <c r="VV311" s="35"/>
      <c r="VW311" s="35"/>
      <c r="VX311" s="35"/>
      <c r="VY311" s="35"/>
      <c r="VZ311" s="35"/>
      <c r="WA311" s="35"/>
      <c r="WB311" s="35"/>
      <c r="WC311" s="35"/>
      <c r="WD311" s="35"/>
      <c r="WE311" s="35"/>
      <c r="WF311" s="35"/>
      <c r="WG311" s="35"/>
      <c r="WH311" s="35"/>
      <c r="WI311" s="35"/>
      <c r="WJ311" s="35"/>
      <c r="WK311" s="35"/>
      <c r="WL311" s="35"/>
      <c r="WM311" s="35"/>
      <c r="WN311" s="35"/>
      <c r="WO311" s="35"/>
      <c r="WP311" s="35"/>
      <c r="WQ311" s="35"/>
      <c r="WR311" s="35"/>
      <c r="WS311" s="35"/>
      <c r="WT311" s="35"/>
      <c r="WU311" s="35"/>
      <c r="WV311" s="35"/>
      <c r="WW311" s="35"/>
      <c r="WX311" s="35"/>
      <c r="WY311" s="35"/>
      <c r="WZ311" s="35"/>
      <c r="XA311" s="35"/>
      <c r="XB311" s="35"/>
      <c r="XC311" s="35"/>
      <c r="XD311" s="35"/>
      <c r="XE311" s="35"/>
      <c r="XF311" s="35"/>
      <c r="XG311" s="35"/>
      <c r="XH311" s="35"/>
      <c r="XI311" s="35"/>
      <c r="XJ311" s="35"/>
      <c r="XK311" s="35"/>
      <c r="XL311" s="35"/>
      <c r="XM311" s="35"/>
      <c r="XN311" s="35"/>
      <c r="XO311" s="35"/>
      <c r="XP311" s="35"/>
      <c r="XQ311" s="35"/>
      <c r="XR311" s="35"/>
      <c r="XS311" s="35"/>
      <c r="XT311" s="35"/>
      <c r="XU311" s="35"/>
      <c r="XV311" s="35"/>
      <c r="XW311" s="35"/>
      <c r="XX311" s="35"/>
      <c r="XY311" s="35"/>
      <c r="XZ311" s="35"/>
      <c r="YA311" s="35"/>
      <c r="YB311" s="35"/>
      <c r="YC311" s="35"/>
      <c r="YD311" s="35"/>
      <c r="YE311" s="35"/>
      <c r="YF311" s="35"/>
      <c r="YG311" s="35"/>
      <c r="YH311" s="35"/>
      <c r="YI311" s="35"/>
      <c r="YJ311" s="35"/>
      <c r="YK311" s="35"/>
      <c r="YL311" s="35"/>
      <c r="YM311" s="35"/>
      <c r="YN311" s="35"/>
      <c r="YO311" s="35"/>
      <c r="YP311" s="35"/>
      <c r="YQ311" s="35"/>
      <c r="YR311" s="35"/>
      <c r="YS311" s="35"/>
      <c r="YT311" s="35"/>
      <c r="YU311" s="35"/>
      <c r="YV311" s="35"/>
      <c r="YW311" s="35"/>
      <c r="YX311" s="35"/>
      <c r="YY311" s="35"/>
      <c r="YZ311" s="35"/>
      <c r="ZA311" s="35"/>
      <c r="ZB311" s="35"/>
      <c r="ZC311" s="35"/>
      <c r="ZD311" s="35"/>
      <c r="ZE311" s="35"/>
      <c r="ZF311" s="35"/>
      <c r="ZG311" s="35"/>
      <c r="ZH311" s="35"/>
      <c r="ZI311" s="35"/>
      <c r="ZJ311" s="35"/>
      <c r="ZK311" s="35"/>
      <c r="ZL311" s="35"/>
      <c r="ZM311" s="35"/>
      <c r="ZN311" s="35"/>
      <c r="ZO311" s="35"/>
      <c r="ZP311" s="35"/>
      <c r="ZQ311" s="35"/>
      <c r="ZR311" s="35"/>
      <c r="ZS311" s="35"/>
      <c r="ZT311" s="35"/>
      <c r="ZU311" s="35"/>
      <c r="ZV311" s="35"/>
      <c r="ZW311" s="35"/>
      <c r="ZX311" s="35"/>
      <c r="ZY311" s="35"/>
      <c r="ZZ311" s="35"/>
      <c r="AAA311" s="35"/>
      <c r="AAB311" s="35"/>
      <c r="AAC311" s="35"/>
      <c r="AAD311" s="35"/>
      <c r="AAE311" s="35"/>
      <c r="AAF311" s="35"/>
      <c r="AAG311" s="35"/>
      <c r="AAH311" s="35"/>
      <c r="AAI311" s="35"/>
      <c r="AAJ311" s="35"/>
      <c r="AAK311" s="35"/>
      <c r="AAL311" s="35"/>
      <c r="AAM311" s="35"/>
      <c r="AAN311" s="35"/>
      <c r="AAO311" s="35"/>
      <c r="AAP311" s="35"/>
      <c r="AAQ311" s="35"/>
      <c r="AAR311" s="35"/>
      <c r="AAS311" s="35"/>
      <c r="AAT311" s="35"/>
      <c r="AAU311" s="35"/>
      <c r="AAV311" s="35"/>
      <c r="AAW311" s="35"/>
      <c r="AAX311" s="35"/>
      <c r="AAY311" s="35"/>
      <c r="AAZ311" s="35"/>
      <c r="ABA311" s="35"/>
      <c r="ABB311" s="35"/>
      <c r="ABC311" s="35"/>
      <c r="ABD311" s="35"/>
      <c r="ABE311" s="35"/>
      <c r="ABF311" s="35"/>
      <c r="ABG311" s="35"/>
      <c r="ABH311" s="35"/>
      <c r="ABI311" s="35"/>
      <c r="ABJ311" s="35"/>
      <c r="ABK311" s="35"/>
      <c r="ABL311" s="35"/>
      <c r="ABM311" s="35"/>
      <c r="ABN311" s="35"/>
      <c r="ABO311" s="35"/>
      <c r="ABP311" s="35"/>
      <c r="ABQ311" s="35"/>
      <c r="ABR311" s="35"/>
      <c r="ABS311" s="35"/>
      <c r="ABT311" s="35"/>
      <c r="ABU311" s="35"/>
      <c r="ABV311" s="35"/>
      <c r="ABW311" s="35"/>
      <c r="ABX311" s="35"/>
      <c r="ABY311" s="35"/>
      <c r="ABZ311" s="35"/>
      <c r="ACA311" s="35"/>
      <c r="ACB311" s="35"/>
      <c r="ACC311" s="35"/>
      <c r="ACD311" s="35"/>
      <c r="ACE311" s="35"/>
      <c r="ACF311" s="35"/>
      <c r="ACG311" s="35"/>
      <c r="ACH311" s="35"/>
      <c r="ACI311" s="35"/>
      <c r="ACJ311" s="35"/>
      <c r="ACK311" s="35"/>
      <c r="ACL311" s="35"/>
      <c r="ACM311" s="35"/>
      <c r="ACN311" s="35"/>
      <c r="ACO311" s="35"/>
      <c r="ACP311" s="35"/>
      <c r="ACQ311" s="35"/>
      <c r="ACR311" s="35"/>
      <c r="ACS311" s="35"/>
      <c r="ACT311" s="35"/>
      <c r="ACU311" s="35"/>
      <c r="ACV311" s="35"/>
      <c r="ACW311" s="35"/>
      <c r="ACX311" s="35"/>
      <c r="ACY311" s="35"/>
      <c r="ACZ311" s="35"/>
      <c r="ADA311" s="35"/>
      <c r="ADB311" s="35"/>
      <c r="ADC311" s="35"/>
      <c r="ADD311" s="35"/>
      <c r="ADE311" s="35"/>
      <c r="ADF311" s="35"/>
      <c r="ADG311" s="35"/>
      <c r="ADH311" s="35"/>
      <c r="ADI311" s="35"/>
      <c r="ADJ311" s="35"/>
      <c r="ADK311" s="35"/>
      <c r="ADL311" s="35"/>
      <c r="ADM311" s="35"/>
      <c r="ADN311" s="35"/>
      <c r="ADO311" s="35"/>
      <c r="ADP311" s="35"/>
      <c r="ADQ311" s="35"/>
      <c r="ADR311" s="35"/>
      <c r="ADS311" s="35"/>
      <c r="ADT311" s="35"/>
      <c r="ADU311" s="35"/>
      <c r="ADV311" s="35"/>
      <c r="ADW311" s="35"/>
      <c r="ADX311" s="35"/>
      <c r="ADY311" s="35"/>
      <c r="ADZ311" s="35"/>
      <c r="AEA311" s="35"/>
      <c r="AEB311" s="35"/>
      <c r="AEC311" s="35"/>
      <c r="AED311" s="35"/>
      <c r="AEE311" s="35"/>
      <c r="AEF311" s="35"/>
      <c r="AEG311" s="35"/>
      <c r="AEH311" s="35"/>
      <c r="AEI311" s="35"/>
      <c r="AEJ311" s="35"/>
      <c r="AEK311" s="35"/>
      <c r="AEL311" s="35"/>
      <c r="AEM311" s="35"/>
      <c r="AEN311" s="35"/>
      <c r="AEO311" s="35"/>
      <c r="AEP311" s="35"/>
      <c r="AEQ311" s="35"/>
      <c r="AER311" s="35"/>
      <c r="AES311" s="35"/>
      <c r="AET311" s="35"/>
      <c r="AEU311" s="35"/>
      <c r="AEV311" s="35"/>
      <c r="AEW311" s="35"/>
      <c r="AEX311" s="35"/>
      <c r="AEY311" s="35"/>
      <c r="AEZ311" s="35"/>
      <c r="AFA311" s="35"/>
      <c r="AFB311" s="35"/>
      <c r="AFC311" s="35"/>
      <c r="AFD311" s="35"/>
      <c r="AFE311" s="35"/>
      <c r="AFF311" s="35"/>
      <c r="AFG311" s="35"/>
      <c r="AFH311" s="35"/>
      <c r="AFI311" s="35"/>
      <c r="AFJ311" s="35"/>
      <c r="AFK311" s="35"/>
      <c r="AFL311" s="35"/>
      <c r="AFM311" s="35"/>
      <c r="AFN311" s="35"/>
      <c r="AFO311" s="35"/>
      <c r="AFP311" s="35"/>
      <c r="AFQ311" s="35"/>
      <c r="AFR311" s="35"/>
      <c r="AFS311" s="35"/>
      <c r="AFT311" s="35"/>
      <c r="AFU311" s="35"/>
      <c r="AFV311" s="35"/>
      <c r="AFW311" s="35"/>
      <c r="AFX311" s="35"/>
      <c r="AFY311" s="35"/>
      <c r="AFZ311" s="35"/>
      <c r="AGA311" s="35"/>
      <c r="AGB311" s="35"/>
      <c r="AGC311" s="35"/>
      <c r="AGD311" s="35"/>
      <c r="AGE311" s="35"/>
      <c r="AGF311" s="35"/>
      <c r="AGG311" s="35"/>
      <c r="AGH311" s="35"/>
      <c r="AGI311" s="35"/>
      <c r="AGJ311" s="35"/>
      <c r="AGK311" s="35"/>
      <c r="AGL311" s="35"/>
      <c r="AGM311" s="35"/>
      <c r="AGN311" s="35"/>
      <c r="AGO311" s="35"/>
      <c r="AGP311" s="35"/>
      <c r="AGQ311" s="35"/>
      <c r="AGR311" s="35"/>
      <c r="AGS311" s="35"/>
      <c r="AGT311" s="35"/>
      <c r="AGU311" s="35"/>
      <c r="AGV311" s="35"/>
      <c r="AGW311" s="35"/>
      <c r="AGX311" s="35"/>
      <c r="AGY311" s="35"/>
      <c r="AGZ311" s="35"/>
      <c r="AHA311" s="35"/>
      <c r="AHB311" s="35"/>
      <c r="AHC311" s="35"/>
      <c r="AHD311" s="35"/>
      <c r="AHE311" s="35"/>
      <c r="AHF311" s="35"/>
      <c r="AHG311" s="35"/>
      <c r="AHH311" s="35"/>
      <c r="AHI311" s="35"/>
      <c r="AHJ311" s="35"/>
      <c r="AHK311" s="35"/>
      <c r="AHL311" s="35"/>
      <c r="AHM311" s="35"/>
      <c r="AHN311" s="35"/>
      <c r="AHO311" s="35"/>
      <c r="AHP311" s="35"/>
      <c r="AHQ311" s="35"/>
      <c r="AHR311" s="35"/>
      <c r="AHS311" s="35"/>
      <c r="AHT311" s="35"/>
      <c r="AHU311" s="35"/>
      <c r="AHV311" s="35"/>
      <c r="AHW311" s="35"/>
      <c r="AHX311" s="35"/>
      <c r="AHY311" s="35"/>
      <c r="AHZ311" s="35"/>
      <c r="AIA311" s="35"/>
      <c r="AIB311" s="35"/>
      <c r="AIC311" s="35"/>
      <c r="AID311" s="35"/>
      <c r="AIE311" s="35"/>
      <c r="AIF311" s="35"/>
      <c r="AIG311" s="35"/>
      <c r="AIH311" s="35"/>
      <c r="AII311" s="35"/>
      <c r="AIJ311" s="35"/>
      <c r="AIK311" s="35"/>
      <c r="AIL311" s="35"/>
      <c r="AIM311" s="35"/>
      <c r="AIN311" s="35"/>
      <c r="AIO311" s="35"/>
      <c r="AIP311" s="35"/>
      <c r="AIQ311" s="35"/>
      <c r="AIR311" s="35"/>
      <c r="AIS311" s="35"/>
      <c r="AIT311" s="35"/>
      <c r="AIU311" s="35"/>
      <c r="AIV311" s="35"/>
      <c r="AIW311" s="35"/>
      <c r="AIX311" s="35"/>
      <c r="AIY311" s="35"/>
      <c r="AIZ311" s="35"/>
      <c r="AJA311" s="35"/>
      <c r="AJB311" s="35"/>
      <c r="AJC311" s="35"/>
      <c r="AJD311" s="35"/>
      <c r="AJE311" s="35"/>
      <c r="AJF311" s="35"/>
      <c r="AJG311" s="35"/>
      <c r="AJH311" s="35"/>
      <c r="AJI311" s="35"/>
      <c r="AJJ311" s="35"/>
      <c r="AJK311" s="35"/>
      <c r="AJL311" s="35"/>
      <c r="AJM311" s="35"/>
      <c r="AJN311" s="35"/>
      <c r="AJO311" s="35"/>
      <c r="AJP311" s="35"/>
      <c r="AJQ311" s="35"/>
      <c r="AJR311" s="35"/>
      <c r="AJS311" s="35"/>
      <c r="AJT311" s="35"/>
      <c r="AJU311" s="35"/>
      <c r="AJV311" s="35"/>
      <c r="AJW311" s="35"/>
      <c r="AJX311" s="35"/>
      <c r="AJY311" s="35"/>
      <c r="AJZ311" s="35"/>
      <c r="AKA311" s="35"/>
      <c r="AKB311" s="35"/>
      <c r="AKC311" s="35"/>
      <c r="AKD311" s="35"/>
      <c r="AKE311" s="35"/>
      <c r="AKF311" s="35"/>
      <c r="AKG311" s="35"/>
      <c r="AKH311" s="35"/>
      <c r="AKI311" s="35"/>
      <c r="AKJ311" s="35"/>
      <c r="AKK311" s="35"/>
      <c r="AKL311" s="35"/>
      <c r="AKM311" s="35"/>
      <c r="AKN311" s="35"/>
      <c r="AKO311" s="35"/>
      <c r="AKP311" s="35"/>
      <c r="AKQ311" s="35"/>
      <c r="AKR311" s="35"/>
      <c r="AKS311" s="35"/>
      <c r="AKT311" s="35"/>
      <c r="AKU311" s="35"/>
      <c r="AKV311" s="35"/>
      <c r="AKW311" s="35"/>
      <c r="AKX311" s="35"/>
      <c r="AKY311" s="35"/>
      <c r="AKZ311" s="35"/>
      <c r="ALA311" s="35"/>
      <c r="ALB311" s="35"/>
      <c r="ALC311" s="35"/>
      <c r="ALD311" s="35"/>
      <c r="ALE311" s="35"/>
      <c r="ALF311" s="35"/>
      <c r="ALG311" s="35"/>
      <c r="ALH311" s="35"/>
      <c r="ALI311" s="35"/>
      <c r="ALJ311" s="35"/>
      <c r="ALK311" s="35"/>
      <c r="ALL311" s="35"/>
      <c r="ALM311" s="35"/>
      <c r="ALN311" s="35"/>
      <c r="ALO311" s="35"/>
      <c r="ALP311" s="35"/>
      <c r="ALQ311" s="35"/>
      <c r="ALR311" s="35"/>
      <c r="ALS311" s="35"/>
      <c r="ALT311" s="35"/>
      <c r="ALU311" s="35"/>
      <c r="ALV311" s="35"/>
      <c r="ALW311" s="35"/>
      <c r="ALX311" s="35"/>
      <c r="ALY311" s="35"/>
      <c r="ALZ311" s="35"/>
      <c r="AMA311" s="35"/>
      <c r="AMB311" s="35"/>
      <c r="AMC311" s="35"/>
      <c r="AMD311" s="35"/>
      <c r="AME311" s="35"/>
      <c r="AMF311" s="35"/>
      <c r="AMG311" s="35"/>
      <c r="AMH311" s="35"/>
      <c r="AMI311" s="35"/>
      <c r="AMJ311" s="35"/>
      <c r="AMK311" s="35"/>
      <c r="AML311" s="35"/>
      <c r="AMM311" s="35"/>
      <c r="AMN311" s="35"/>
      <c r="AMO311" s="35"/>
      <c r="AMP311" s="35"/>
      <c r="AMQ311" s="35"/>
      <c r="AMR311" s="35"/>
      <c r="AMS311" s="35"/>
      <c r="AMT311" s="35"/>
      <c r="AMU311" s="35"/>
      <c r="AMV311" s="35"/>
      <c r="AMW311" s="35"/>
      <c r="AMX311" s="35"/>
      <c r="AMY311" s="35"/>
      <c r="AMZ311" s="35"/>
      <c r="ANA311" s="35"/>
      <c r="ANB311" s="35"/>
      <c r="ANC311" s="35"/>
      <c r="AND311" s="35"/>
      <c r="ANE311" s="35"/>
      <c r="ANF311" s="35"/>
      <c r="ANG311" s="35"/>
      <c r="ANH311" s="35"/>
      <c r="ANI311" s="35"/>
      <c r="ANJ311" s="35"/>
      <c r="ANK311" s="35"/>
      <c r="ANL311" s="35"/>
      <c r="ANM311" s="35"/>
      <c r="ANN311" s="35"/>
      <c r="ANO311" s="35"/>
      <c r="ANP311" s="35"/>
      <c r="ANQ311" s="35"/>
      <c r="ANR311" s="35"/>
      <c r="ANS311" s="35"/>
      <c r="ANT311" s="35"/>
      <c r="ANU311" s="35"/>
      <c r="ANV311" s="35"/>
      <c r="ANW311" s="35"/>
      <c r="ANX311" s="35"/>
      <c r="ANY311" s="35"/>
      <c r="ANZ311" s="35"/>
      <c r="AOA311" s="35"/>
      <c r="AOB311" s="35"/>
      <c r="AOC311" s="35"/>
      <c r="AOD311" s="35"/>
      <c r="AOE311" s="35"/>
      <c r="AOF311" s="35"/>
      <c r="AOG311" s="35"/>
      <c r="AOH311" s="35"/>
      <c r="AOI311" s="35"/>
      <c r="AOJ311" s="35"/>
      <c r="AOK311" s="35"/>
      <c r="AOL311" s="35"/>
      <c r="AOM311" s="35"/>
      <c r="AON311" s="35"/>
      <c r="AOO311" s="35"/>
      <c r="AOP311" s="35"/>
      <c r="AOQ311" s="35"/>
      <c r="AOR311" s="35"/>
      <c r="AOS311" s="35"/>
      <c r="AOT311" s="35"/>
      <c r="AOU311" s="35"/>
      <c r="AOV311" s="35"/>
      <c r="AOW311" s="35"/>
      <c r="AOX311" s="35"/>
      <c r="AOY311" s="35"/>
      <c r="AOZ311" s="35"/>
      <c r="APA311" s="35"/>
      <c r="APB311" s="35"/>
      <c r="APC311" s="35"/>
      <c r="APD311" s="35"/>
      <c r="APE311" s="35"/>
      <c r="APF311" s="35"/>
      <c r="APG311" s="35"/>
      <c r="APH311" s="35"/>
      <c r="API311" s="35"/>
      <c r="APJ311" s="35"/>
      <c r="APK311" s="35"/>
      <c r="APL311" s="35"/>
      <c r="APM311" s="35"/>
      <c r="APN311" s="35"/>
      <c r="APO311" s="35"/>
      <c r="APP311" s="35"/>
      <c r="APQ311" s="35"/>
      <c r="APR311" s="35"/>
      <c r="APS311" s="35"/>
      <c r="APT311" s="35"/>
      <c r="APU311" s="35"/>
      <c r="APV311" s="35"/>
      <c r="APW311" s="35"/>
      <c r="APX311" s="35"/>
      <c r="APY311" s="35"/>
      <c r="APZ311" s="35"/>
      <c r="AQA311" s="35"/>
      <c r="AQB311" s="35"/>
      <c r="AQC311" s="35"/>
      <c r="AQD311" s="35"/>
      <c r="AQE311" s="35"/>
      <c r="AQF311" s="35"/>
      <c r="AQG311" s="35"/>
      <c r="AQH311" s="35"/>
      <c r="AQI311" s="35"/>
      <c r="AQJ311" s="35"/>
      <c r="AQK311" s="35"/>
      <c r="AQL311" s="35"/>
      <c r="AQM311" s="35"/>
      <c r="AQN311" s="35"/>
      <c r="AQO311" s="35"/>
      <c r="AQP311" s="35"/>
      <c r="AQQ311" s="35"/>
      <c r="AQR311" s="35"/>
      <c r="AQS311" s="35"/>
      <c r="AQT311" s="35"/>
      <c r="AQU311" s="35"/>
      <c r="AQV311" s="35"/>
      <c r="AQW311" s="35"/>
      <c r="AQX311" s="35"/>
      <c r="AQY311" s="35"/>
      <c r="AQZ311" s="35"/>
      <c r="ARA311" s="35"/>
      <c r="ARB311" s="35"/>
      <c r="ARC311" s="35"/>
      <c r="ARD311" s="35"/>
      <c r="ARE311" s="35"/>
      <c r="ARF311" s="35"/>
      <c r="ARG311" s="35"/>
      <c r="ARH311" s="35"/>
      <c r="ARI311" s="35"/>
      <c r="ARJ311" s="35"/>
      <c r="ARK311" s="35"/>
      <c r="ARL311" s="35"/>
      <c r="ARM311" s="35"/>
      <c r="ARN311" s="35"/>
      <c r="ARO311" s="35"/>
      <c r="ARP311" s="35"/>
      <c r="ARQ311" s="35"/>
      <c r="ARR311" s="35"/>
      <c r="ARS311" s="35"/>
      <c r="ART311" s="35"/>
      <c r="ARU311" s="35"/>
      <c r="ARV311" s="35"/>
      <c r="ARW311" s="35"/>
      <c r="ARX311" s="35"/>
      <c r="ARY311" s="35"/>
      <c r="ARZ311" s="35"/>
      <c r="ASA311" s="35"/>
      <c r="ASB311" s="35"/>
      <c r="ASC311" s="35"/>
      <c r="ASD311" s="35"/>
      <c r="ASE311" s="35"/>
      <c r="ASF311" s="35"/>
      <c r="ASG311" s="35"/>
      <c r="ASH311" s="35"/>
      <c r="ASI311" s="35"/>
      <c r="ASJ311" s="35"/>
      <c r="ASK311" s="35"/>
      <c r="ASL311" s="35"/>
      <c r="ASM311" s="35"/>
      <c r="ASN311" s="35"/>
      <c r="ASO311" s="35"/>
      <c r="ASP311" s="35"/>
      <c r="ASQ311" s="35"/>
      <c r="ASR311" s="35"/>
      <c r="ASS311" s="35"/>
      <c r="AST311" s="35"/>
      <c r="ASU311" s="35"/>
      <c r="ASV311" s="35"/>
      <c r="ASW311" s="35"/>
      <c r="ASX311" s="35"/>
      <c r="ASY311" s="35"/>
      <c r="ASZ311" s="35"/>
      <c r="ATA311" s="35"/>
      <c r="ATB311" s="35"/>
      <c r="ATC311" s="35"/>
      <c r="ATD311" s="35"/>
      <c r="ATE311" s="35"/>
      <c r="ATF311" s="35"/>
      <c r="ATG311" s="35"/>
      <c r="ATH311" s="35"/>
      <c r="ATI311" s="35"/>
      <c r="ATJ311" s="35"/>
      <c r="ATK311" s="35"/>
      <c r="ATL311" s="35"/>
      <c r="ATM311" s="35"/>
      <c r="ATN311" s="35"/>
      <c r="ATO311" s="35"/>
      <c r="ATP311" s="35"/>
      <c r="ATQ311" s="35"/>
      <c r="ATR311" s="35"/>
      <c r="ATS311" s="35"/>
      <c r="ATT311" s="35"/>
      <c r="ATU311" s="35"/>
      <c r="ATV311" s="35"/>
      <c r="ATW311" s="35"/>
      <c r="ATX311" s="35"/>
      <c r="ATY311" s="35"/>
      <c r="ATZ311" s="35"/>
      <c r="AUA311" s="35"/>
      <c r="AUB311" s="35"/>
      <c r="AUC311" s="35"/>
      <c r="AUD311" s="35"/>
      <c r="AUE311" s="35"/>
      <c r="AUF311" s="35"/>
      <c r="AUG311" s="35"/>
      <c r="AUH311" s="35"/>
      <c r="AUI311" s="35"/>
      <c r="AUJ311" s="35"/>
      <c r="AUK311" s="35"/>
      <c r="AUL311" s="35"/>
      <c r="AUM311" s="35"/>
      <c r="AUN311" s="35"/>
      <c r="AUO311" s="35"/>
      <c r="AUP311" s="35"/>
      <c r="AUQ311" s="35"/>
      <c r="AUR311" s="35"/>
      <c r="AUS311" s="35"/>
      <c r="AUT311" s="35"/>
      <c r="AUU311" s="35"/>
      <c r="AUV311" s="35"/>
      <c r="AUW311" s="35"/>
      <c r="AUX311" s="35"/>
      <c r="AUY311" s="35"/>
      <c r="AUZ311" s="35"/>
      <c r="AVA311" s="35"/>
      <c r="AVB311" s="35"/>
      <c r="AVC311" s="35"/>
      <c r="AVD311" s="35"/>
      <c r="AVE311" s="35"/>
      <c r="AVF311" s="35"/>
      <c r="AVG311" s="35"/>
      <c r="AVH311" s="35"/>
      <c r="AVI311" s="35"/>
      <c r="AVJ311" s="35"/>
      <c r="AVK311" s="35"/>
      <c r="AVL311" s="35"/>
      <c r="AVM311" s="35"/>
      <c r="AVN311" s="35"/>
      <c r="AVO311" s="35"/>
      <c r="AVP311" s="35"/>
      <c r="AVQ311" s="35"/>
      <c r="AVR311" s="35"/>
      <c r="AVS311" s="35"/>
      <c r="AVT311" s="35"/>
      <c r="AVU311" s="35"/>
      <c r="AVV311" s="35"/>
      <c r="AVW311" s="35"/>
      <c r="AVX311" s="35"/>
      <c r="AVY311" s="35"/>
      <c r="AVZ311" s="35"/>
      <c r="AWA311" s="35"/>
      <c r="AWB311" s="35"/>
      <c r="AWC311" s="35"/>
      <c r="AWD311" s="35"/>
      <c r="AWE311" s="35"/>
      <c r="AWF311" s="35"/>
      <c r="AWG311" s="35"/>
      <c r="AWH311" s="35"/>
      <c r="AWI311" s="35"/>
      <c r="AWJ311" s="35"/>
      <c r="AWK311" s="35"/>
      <c r="AWL311" s="35"/>
      <c r="AWM311" s="35"/>
      <c r="AWN311" s="35"/>
      <c r="AWO311" s="35"/>
      <c r="AWP311" s="35"/>
      <c r="AWQ311" s="35"/>
      <c r="AWR311" s="35"/>
      <c r="AWS311" s="35"/>
      <c r="AWT311" s="35"/>
      <c r="AWU311" s="35"/>
      <c r="AWV311" s="35"/>
      <c r="AWW311" s="35"/>
      <c r="AWX311" s="35"/>
      <c r="AWY311" s="35"/>
      <c r="AWZ311" s="35"/>
      <c r="AXA311" s="35"/>
      <c r="AXB311" s="35"/>
      <c r="AXC311" s="35"/>
      <c r="AXD311" s="35"/>
      <c r="AXE311" s="35"/>
      <c r="AXF311" s="35"/>
      <c r="AXG311" s="35"/>
      <c r="AXH311" s="35"/>
      <c r="AXI311" s="35"/>
      <c r="AXJ311" s="35"/>
      <c r="AXK311" s="35"/>
      <c r="AXL311" s="35"/>
      <c r="AXM311" s="35"/>
      <c r="AXN311" s="35"/>
      <c r="AXO311" s="35"/>
      <c r="AXP311" s="35"/>
      <c r="AXQ311" s="35"/>
      <c r="AXR311" s="35"/>
      <c r="AXS311" s="35"/>
      <c r="AXT311" s="35"/>
      <c r="AXU311" s="35"/>
      <c r="AXV311" s="35"/>
      <c r="AXW311" s="35"/>
      <c r="AXX311" s="35"/>
      <c r="AXY311" s="35"/>
      <c r="AXZ311" s="35"/>
      <c r="AYA311" s="35"/>
      <c r="AYB311" s="35"/>
      <c r="AYC311" s="35"/>
      <c r="AYD311" s="35"/>
      <c r="AYE311" s="35"/>
      <c r="AYF311" s="35"/>
      <c r="AYG311" s="35"/>
      <c r="AYH311" s="35"/>
      <c r="AYI311" s="35"/>
      <c r="AYJ311" s="35"/>
      <c r="AYK311" s="35"/>
      <c r="AYL311" s="35"/>
      <c r="AYM311" s="35"/>
      <c r="AYN311" s="35"/>
      <c r="AYO311" s="35"/>
      <c r="AYP311" s="35"/>
      <c r="AYQ311" s="35"/>
      <c r="AYR311" s="35"/>
      <c r="AYS311" s="35"/>
      <c r="AYT311" s="35"/>
      <c r="AYU311" s="35"/>
      <c r="AYV311" s="35"/>
      <c r="AYW311" s="35"/>
      <c r="AYX311" s="35"/>
      <c r="AYY311" s="35"/>
      <c r="AYZ311" s="35"/>
      <c r="AZA311" s="35"/>
      <c r="AZB311" s="35"/>
      <c r="AZC311" s="35"/>
      <c r="AZD311" s="35"/>
      <c r="AZE311" s="35"/>
      <c r="AZF311" s="35"/>
      <c r="AZG311" s="35"/>
      <c r="AZH311" s="35"/>
      <c r="AZI311" s="35"/>
      <c r="AZJ311" s="35"/>
      <c r="AZK311" s="35"/>
      <c r="AZL311" s="35"/>
      <c r="AZM311" s="35"/>
      <c r="AZN311" s="35"/>
      <c r="AZO311" s="35"/>
      <c r="AZP311" s="35"/>
      <c r="AZQ311" s="35"/>
      <c r="AZR311" s="35"/>
      <c r="AZS311" s="35"/>
      <c r="AZT311" s="35"/>
      <c r="AZU311" s="35"/>
      <c r="AZV311" s="35"/>
      <c r="AZW311" s="35"/>
      <c r="AZX311" s="35"/>
      <c r="AZY311" s="35"/>
      <c r="AZZ311" s="35"/>
      <c r="BAA311" s="35"/>
      <c r="BAB311" s="35"/>
      <c r="BAC311" s="35"/>
      <c r="BAD311" s="35"/>
      <c r="BAE311" s="35"/>
      <c r="BAF311" s="35"/>
      <c r="BAG311" s="35"/>
      <c r="BAH311" s="35"/>
      <c r="BAI311" s="35"/>
      <c r="BAJ311" s="35"/>
      <c r="BAK311" s="35"/>
      <c r="BAL311" s="35"/>
      <c r="BAM311" s="35"/>
      <c r="BAN311" s="35"/>
      <c r="BAO311" s="35"/>
      <c r="BAP311" s="35"/>
      <c r="BAQ311" s="35"/>
      <c r="BAR311" s="35"/>
      <c r="BAS311" s="35"/>
      <c r="BAT311" s="35"/>
      <c r="BAU311" s="35"/>
      <c r="BAV311" s="35"/>
      <c r="BAW311" s="35"/>
      <c r="BAX311" s="35"/>
      <c r="BAY311" s="35"/>
      <c r="BAZ311" s="35"/>
      <c r="BBA311" s="35"/>
      <c r="BBB311" s="35"/>
      <c r="BBC311" s="35"/>
      <c r="BBD311" s="35"/>
      <c r="BBE311" s="35"/>
      <c r="BBF311" s="35"/>
      <c r="BBG311" s="35"/>
      <c r="BBH311" s="35"/>
      <c r="BBI311" s="35"/>
      <c r="BBJ311" s="35"/>
      <c r="BBK311" s="35"/>
      <c r="BBL311" s="35"/>
      <c r="BBM311" s="35"/>
      <c r="BBN311" s="35"/>
      <c r="BBO311" s="35"/>
      <c r="BBP311" s="35"/>
      <c r="BBQ311" s="35"/>
      <c r="BBR311" s="35"/>
      <c r="BBS311" s="35"/>
      <c r="BBT311" s="35"/>
      <c r="BBU311" s="35"/>
      <c r="BBV311" s="35"/>
      <c r="BBW311" s="35"/>
      <c r="BBX311" s="35"/>
      <c r="BBY311" s="35"/>
      <c r="BBZ311" s="35"/>
      <c r="BCA311" s="35"/>
      <c r="BCB311" s="35"/>
      <c r="BCC311" s="35"/>
      <c r="BCD311" s="35"/>
      <c r="BCE311" s="35"/>
      <c r="BCF311" s="35"/>
      <c r="BCG311" s="35"/>
      <c r="BCH311" s="35"/>
      <c r="BCI311" s="35"/>
      <c r="BCJ311" s="35"/>
      <c r="BCK311" s="35"/>
      <c r="BCL311" s="35"/>
      <c r="BCM311" s="35"/>
      <c r="BCN311" s="35"/>
      <c r="BCO311" s="35"/>
      <c r="BCP311" s="35"/>
      <c r="BCQ311" s="35"/>
      <c r="BCR311" s="35"/>
      <c r="BCS311" s="35"/>
      <c r="BCT311" s="35"/>
      <c r="BCU311" s="35"/>
      <c r="BCV311" s="35"/>
      <c r="BCW311" s="35"/>
      <c r="BCX311" s="35"/>
      <c r="BCY311" s="35"/>
      <c r="BCZ311" s="35"/>
      <c r="BDA311" s="35"/>
      <c r="BDB311" s="35"/>
      <c r="BDC311" s="35"/>
      <c r="BDD311" s="35"/>
      <c r="BDE311" s="35"/>
      <c r="BDF311" s="35"/>
      <c r="BDG311" s="35"/>
      <c r="BDH311" s="35"/>
      <c r="BDI311" s="35"/>
      <c r="BDJ311" s="35"/>
      <c r="BDK311" s="35"/>
      <c r="BDL311" s="35"/>
      <c r="BDM311" s="35"/>
      <c r="BDN311" s="35"/>
      <c r="BDO311" s="35"/>
      <c r="BDP311" s="35"/>
      <c r="BDQ311" s="35"/>
      <c r="BDR311" s="35"/>
      <c r="BDS311" s="35"/>
      <c r="BDT311" s="35"/>
      <c r="BDU311" s="35"/>
      <c r="BDV311" s="35"/>
      <c r="BDW311" s="35"/>
      <c r="BDX311" s="35"/>
      <c r="BDY311" s="35"/>
      <c r="BDZ311" s="35"/>
      <c r="BEA311" s="35"/>
      <c r="BEB311" s="35"/>
      <c r="BEC311" s="35"/>
      <c r="BED311" s="35"/>
      <c r="BEE311" s="35"/>
      <c r="BEF311" s="35"/>
      <c r="BEG311" s="35"/>
      <c r="BEH311" s="35"/>
      <c r="BEI311" s="35"/>
      <c r="BEJ311" s="35"/>
      <c r="BEK311" s="35"/>
      <c r="BEL311" s="35"/>
      <c r="BEM311" s="35"/>
      <c r="BEN311" s="35"/>
      <c r="BEO311" s="35"/>
      <c r="BEP311" s="35"/>
      <c r="BEQ311" s="35"/>
      <c r="BER311" s="35"/>
      <c r="BES311" s="35"/>
      <c r="BET311" s="35"/>
      <c r="BEU311" s="35"/>
      <c r="BEV311" s="35"/>
      <c r="BEW311" s="35"/>
      <c r="BEX311" s="35"/>
      <c r="BEY311" s="35"/>
      <c r="BEZ311" s="35"/>
      <c r="BFA311" s="35"/>
      <c r="BFB311" s="35"/>
      <c r="BFC311" s="35"/>
      <c r="BFD311" s="35"/>
      <c r="BFE311" s="35"/>
      <c r="BFF311" s="35"/>
      <c r="BFG311" s="35"/>
      <c r="BFH311" s="35"/>
      <c r="BFI311" s="35"/>
      <c r="BFJ311" s="35"/>
      <c r="BFK311" s="35"/>
      <c r="BFL311" s="35"/>
      <c r="BFM311" s="35"/>
      <c r="BFN311" s="35"/>
      <c r="BFO311" s="35"/>
      <c r="BFP311" s="35"/>
      <c r="BFQ311" s="35"/>
      <c r="BFR311" s="35"/>
      <c r="BFS311" s="35"/>
      <c r="BFT311" s="35"/>
      <c r="BFU311" s="35"/>
      <c r="BFV311" s="35"/>
      <c r="BFW311" s="35"/>
      <c r="BFX311" s="35"/>
      <c r="BFY311" s="35"/>
      <c r="BFZ311" s="35"/>
      <c r="BGA311" s="35"/>
      <c r="BGB311" s="35"/>
      <c r="BGC311" s="35"/>
      <c r="BGD311" s="35"/>
      <c r="BGE311" s="35"/>
      <c r="BGF311" s="35"/>
      <c r="BGG311" s="35"/>
      <c r="BGH311" s="35"/>
      <c r="BGI311" s="35"/>
      <c r="BGJ311" s="35"/>
      <c r="BGK311" s="35"/>
      <c r="BGL311" s="35"/>
      <c r="BGM311" s="35"/>
      <c r="BGN311" s="35"/>
      <c r="BGO311" s="35"/>
      <c r="BGP311" s="35"/>
      <c r="BGQ311" s="35"/>
      <c r="BGR311" s="35"/>
      <c r="BGS311" s="35"/>
      <c r="BGT311" s="35"/>
      <c r="BGU311" s="35"/>
      <c r="BGV311" s="35"/>
      <c r="BGW311" s="35"/>
      <c r="BGX311" s="35"/>
      <c r="BGY311" s="35"/>
      <c r="BGZ311" s="35"/>
      <c r="BHA311" s="35"/>
      <c r="BHB311" s="35"/>
      <c r="BHC311" s="35"/>
      <c r="BHD311" s="35"/>
      <c r="BHE311" s="35"/>
      <c r="BHF311" s="35"/>
      <c r="BHG311" s="35"/>
      <c r="BHH311" s="35"/>
      <c r="BHI311" s="35"/>
      <c r="BHJ311" s="35"/>
      <c r="BHK311" s="35"/>
      <c r="BHL311" s="35"/>
      <c r="BHM311" s="35"/>
      <c r="BHN311" s="35"/>
      <c r="BHO311" s="35"/>
      <c r="BHP311" s="35"/>
      <c r="BHQ311" s="35"/>
      <c r="BHR311" s="35"/>
      <c r="BHS311" s="35"/>
      <c r="BHT311" s="35"/>
      <c r="BHU311" s="35"/>
      <c r="BHV311" s="35"/>
      <c r="BHW311" s="35"/>
      <c r="BHX311" s="35"/>
      <c r="BHY311" s="35"/>
      <c r="BHZ311" s="35"/>
      <c r="BIA311" s="35"/>
      <c r="BIB311" s="35"/>
      <c r="BIC311" s="35"/>
      <c r="BID311" s="35"/>
      <c r="BIE311" s="35"/>
      <c r="BIF311" s="35"/>
      <c r="BIG311" s="35"/>
      <c r="BIH311" s="35"/>
      <c r="BII311" s="35"/>
      <c r="BIJ311" s="35"/>
      <c r="BIK311" s="35"/>
      <c r="BIL311" s="35"/>
      <c r="BIM311" s="35"/>
      <c r="BIN311" s="35"/>
      <c r="BIO311" s="35"/>
      <c r="BIP311" s="35"/>
      <c r="BIQ311" s="35"/>
      <c r="BIR311" s="35"/>
      <c r="BIS311" s="35"/>
      <c r="BIT311" s="35"/>
      <c r="BIU311" s="35"/>
      <c r="BIV311" s="35"/>
      <c r="BIW311" s="35"/>
      <c r="BIX311" s="35"/>
      <c r="BIY311" s="35"/>
      <c r="BIZ311" s="35"/>
      <c r="BJA311" s="35"/>
      <c r="BJB311" s="35"/>
      <c r="BJC311" s="35"/>
      <c r="BJD311" s="35"/>
      <c r="BJE311" s="35"/>
      <c r="BJF311" s="35"/>
      <c r="BJG311" s="35"/>
      <c r="BJH311" s="35"/>
      <c r="BJI311" s="35"/>
      <c r="BJJ311" s="35"/>
      <c r="BJK311" s="35"/>
      <c r="BJL311" s="35"/>
      <c r="BJM311" s="35"/>
      <c r="BJN311" s="35"/>
      <c r="BJO311" s="35"/>
      <c r="BJP311" s="35"/>
      <c r="BJQ311" s="35"/>
      <c r="BJR311" s="35"/>
      <c r="BJS311" s="35"/>
      <c r="BJT311" s="35"/>
      <c r="BJU311" s="35"/>
      <c r="BJV311" s="35"/>
      <c r="BJW311" s="35"/>
      <c r="BJX311" s="35"/>
      <c r="BJY311" s="35"/>
      <c r="BJZ311" s="35"/>
      <c r="BKA311" s="35"/>
      <c r="BKB311" s="35"/>
      <c r="BKC311" s="35"/>
      <c r="BKD311" s="35"/>
      <c r="BKE311" s="35"/>
      <c r="BKF311" s="35"/>
      <c r="BKG311" s="35"/>
      <c r="BKH311" s="35"/>
      <c r="BKI311" s="35"/>
      <c r="BKJ311" s="35"/>
      <c r="BKK311" s="35"/>
      <c r="BKL311" s="35"/>
      <c r="BKM311" s="35"/>
      <c r="BKN311" s="35"/>
      <c r="BKO311" s="35"/>
      <c r="BKP311" s="35"/>
      <c r="BKQ311" s="35"/>
      <c r="BKR311" s="35"/>
      <c r="BKS311" s="35"/>
      <c r="BKT311" s="35"/>
      <c r="BKU311" s="35"/>
      <c r="BKV311" s="35"/>
      <c r="BKW311" s="35"/>
      <c r="BKX311" s="35"/>
      <c r="BKY311" s="35"/>
      <c r="BKZ311" s="35"/>
      <c r="BLA311" s="35"/>
      <c r="BLB311" s="35"/>
      <c r="BLC311" s="35"/>
      <c r="BLD311" s="35"/>
      <c r="BLE311" s="35"/>
      <c r="BLF311" s="35"/>
      <c r="BLG311" s="35"/>
      <c r="BLH311" s="35"/>
      <c r="BLI311" s="35"/>
      <c r="BLJ311" s="35"/>
      <c r="BLK311" s="35"/>
      <c r="BLL311" s="35"/>
      <c r="BLM311" s="35"/>
      <c r="BLN311" s="35"/>
      <c r="BLO311" s="35"/>
      <c r="BLP311" s="35"/>
      <c r="BLQ311" s="35"/>
      <c r="BLR311" s="35"/>
      <c r="BLS311" s="35"/>
      <c r="BLT311" s="35"/>
      <c r="BLU311" s="35"/>
      <c r="BLV311" s="35"/>
      <c r="BLW311" s="35"/>
      <c r="BLX311" s="35"/>
      <c r="BLY311" s="35"/>
      <c r="BLZ311" s="35"/>
      <c r="BMA311" s="35"/>
      <c r="BMB311" s="35"/>
      <c r="BMC311" s="35"/>
      <c r="BMD311" s="35"/>
      <c r="BME311" s="35"/>
      <c r="BMF311" s="35"/>
      <c r="BMG311" s="35"/>
      <c r="BMH311" s="35"/>
      <c r="BMI311" s="35"/>
      <c r="BMJ311" s="35"/>
      <c r="BMK311" s="35"/>
      <c r="BML311" s="35"/>
      <c r="BMM311" s="35"/>
      <c r="BMN311" s="35"/>
      <c r="BMO311" s="35"/>
      <c r="BMP311" s="35"/>
      <c r="BMQ311" s="35"/>
      <c r="BMR311" s="35"/>
      <c r="BMS311" s="35"/>
      <c r="BMT311" s="35"/>
      <c r="BMU311" s="35"/>
      <c r="BMV311" s="35"/>
      <c r="BMW311" s="35"/>
      <c r="BMX311" s="35"/>
      <c r="BMY311" s="35"/>
      <c r="BMZ311" s="35"/>
      <c r="BNA311" s="35"/>
      <c r="BNB311" s="35"/>
      <c r="BNC311" s="35"/>
      <c r="BND311" s="35"/>
      <c r="BNE311" s="35"/>
      <c r="BNF311" s="35"/>
      <c r="BNG311" s="35"/>
      <c r="BNH311" s="35"/>
      <c r="BNI311" s="35"/>
      <c r="BNJ311" s="35"/>
      <c r="BNK311" s="35"/>
      <c r="BNL311" s="35"/>
      <c r="BNM311" s="35"/>
      <c r="BNN311" s="35"/>
      <c r="BNO311" s="35"/>
      <c r="BNP311" s="35"/>
      <c r="BNQ311" s="35"/>
      <c r="BNR311" s="35"/>
      <c r="BNS311" s="35"/>
      <c r="BNT311" s="35"/>
      <c r="BNU311" s="35"/>
      <c r="BNV311" s="35"/>
      <c r="BNW311" s="35"/>
      <c r="BNX311" s="35"/>
      <c r="BNY311" s="35"/>
      <c r="BNZ311" s="35"/>
      <c r="BOA311" s="35"/>
      <c r="BOB311" s="35"/>
      <c r="BOC311" s="35"/>
      <c r="BOD311" s="35"/>
      <c r="BOE311" s="35"/>
      <c r="BOF311" s="35"/>
      <c r="BOG311" s="35"/>
      <c r="BOH311" s="35"/>
      <c r="BOI311" s="35"/>
      <c r="BOJ311" s="35"/>
      <c r="BOK311" s="35"/>
      <c r="BOL311" s="35"/>
      <c r="BOM311" s="35"/>
      <c r="BON311" s="35"/>
      <c r="BOO311" s="35"/>
      <c r="BOP311" s="35"/>
      <c r="BOQ311" s="35"/>
      <c r="BOR311" s="35"/>
      <c r="BOS311" s="35"/>
      <c r="BOT311" s="35"/>
      <c r="BOU311" s="35"/>
      <c r="BOV311" s="35"/>
      <c r="BOW311" s="35"/>
      <c r="BOX311" s="35"/>
      <c r="BOY311" s="35"/>
      <c r="BOZ311" s="35"/>
      <c r="BPA311" s="35"/>
      <c r="BPB311" s="35"/>
      <c r="BPC311" s="35"/>
      <c r="BPD311" s="35"/>
      <c r="BPE311" s="35"/>
      <c r="BPF311" s="35"/>
      <c r="BPG311" s="35"/>
      <c r="BPH311" s="35"/>
      <c r="BPI311" s="35"/>
      <c r="BPJ311" s="35"/>
      <c r="BPK311" s="35"/>
      <c r="BPL311" s="35"/>
      <c r="BPM311" s="35"/>
      <c r="BPN311" s="35"/>
      <c r="BPO311" s="35"/>
      <c r="BPP311" s="35"/>
      <c r="BPQ311" s="35"/>
      <c r="BPR311" s="35"/>
      <c r="BPS311" s="35"/>
      <c r="BPT311" s="35"/>
      <c r="BPU311" s="35"/>
      <c r="BPV311" s="35"/>
      <c r="BPW311" s="35"/>
      <c r="BPX311" s="35"/>
      <c r="BPY311" s="35"/>
      <c r="BPZ311" s="35"/>
      <c r="BQA311" s="35"/>
      <c r="BQB311" s="35"/>
      <c r="BQC311" s="35"/>
      <c r="BQD311" s="35"/>
      <c r="BQE311" s="35"/>
      <c r="BQF311" s="35"/>
      <c r="BQG311" s="35"/>
      <c r="BQH311" s="35"/>
      <c r="BQI311" s="35"/>
      <c r="BQJ311" s="35"/>
      <c r="BQK311" s="35"/>
      <c r="BQL311" s="35"/>
      <c r="BQM311" s="35"/>
      <c r="BQN311" s="35"/>
      <c r="BQO311" s="35"/>
      <c r="BQP311" s="35"/>
      <c r="BQQ311" s="35"/>
      <c r="BQR311" s="35"/>
      <c r="BQS311" s="35"/>
      <c r="BQT311" s="35"/>
      <c r="BQU311" s="35"/>
      <c r="BQV311" s="35"/>
      <c r="BQW311" s="35"/>
      <c r="BQX311" s="35"/>
      <c r="BQY311" s="35"/>
      <c r="BQZ311" s="35"/>
      <c r="BRA311" s="35"/>
      <c r="BRB311" s="35"/>
      <c r="BRC311" s="35"/>
      <c r="BRD311" s="35"/>
      <c r="BRE311" s="35"/>
      <c r="BRF311" s="35"/>
      <c r="BRG311" s="35"/>
      <c r="BRH311" s="35"/>
      <c r="BRI311" s="35"/>
      <c r="BRJ311" s="35"/>
      <c r="BRK311" s="35"/>
      <c r="BRL311" s="35"/>
      <c r="BRM311" s="35"/>
      <c r="BRN311" s="35"/>
      <c r="BRO311" s="35"/>
      <c r="BRP311" s="35"/>
      <c r="BRQ311" s="35"/>
      <c r="BRR311" s="35"/>
      <c r="BRS311" s="35"/>
      <c r="BRT311" s="35"/>
      <c r="BRU311" s="35"/>
      <c r="BRV311" s="35"/>
      <c r="BRW311" s="35"/>
      <c r="BRX311" s="35"/>
      <c r="BRY311" s="35"/>
      <c r="BRZ311" s="35"/>
      <c r="BSA311" s="35"/>
      <c r="BSB311" s="35"/>
      <c r="BSC311" s="35"/>
      <c r="BSD311" s="35"/>
      <c r="BSE311" s="35"/>
      <c r="BSF311" s="35"/>
      <c r="BSG311" s="35"/>
      <c r="BSH311" s="35"/>
      <c r="BSI311" s="35"/>
      <c r="BSJ311" s="35"/>
      <c r="BSK311" s="35"/>
      <c r="BSL311" s="35"/>
    </row>
    <row r="312" spans="1:1858" s="50" customFormat="1" x14ac:dyDescent="0.25">
      <c r="A312" s="43" t="s">
        <v>984</v>
      </c>
      <c r="B312" s="44">
        <v>9</v>
      </c>
      <c r="C312" s="44">
        <v>4</v>
      </c>
      <c r="D312" s="46" t="s">
        <v>196</v>
      </c>
      <c r="E312" s="46" t="s">
        <v>499</v>
      </c>
      <c r="F312" s="47"/>
      <c r="G312" s="47"/>
      <c r="H312" s="59"/>
      <c r="I312" s="47"/>
      <c r="J312" s="47"/>
      <c r="K312" s="48">
        <v>0.5</v>
      </c>
      <c r="L312" s="48">
        <f t="shared" si="15"/>
        <v>2</v>
      </c>
      <c r="M312" s="47"/>
      <c r="N312" s="47" t="s">
        <v>1004</v>
      </c>
      <c r="O312" s="49">
        <v>43019</v>
      </c>
      <c r="P312" s="49"/>
      <c r="Q312" s="49"/>
      <c r="R312" s="47"/>
      <c r="S312" s="47" t="s">
        <v>1006</v>
      </c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F312" s="35"/>
      <c r="AG312" s="35"/>
      <c r="AH312" s="35"/>
      <c r="AI312" s="35"/>
      <c r="AJ312" s="35"/>
      <c r="AK312" s="35"/>
      <c r="AL312" s="35"/>
      <c r="AM312" s="35"/>
      <c r="AN312" s="35"/>
      <c r="AO312" s="35"/>
      <c r="AP312" s="35"/>
      <c r="AQ312" s="35"/>
      <c r="AR312" s="35"/>
      <c r="AS312" s="35"/>
      <c r="AT312" s="35"/>
      <c r="AU312" s="35"/>
      <c r="AV312" s="35"/>
      <c r="AW312" s="35"/>
      <c r="AX312" s="35"/>
      <c r="AY312" s="35"/>
      <c r="AZ312" s="35"/>
      <c r="BA312" s="35"/>
      <c r="BB312" s="35"/>
      <c r="BC312" s="35"/>
      <c r="BD312" s="35"/>
      <c r="BE312" s="35"/>
      <c r="BF312" s="35"/>
      <c r="BG312" s="35"/>
      <c r="BH312" s="35"/>
      <c r="BI312" s="35"/>
      <c r="BJ312" s="35"/>
      <c r="BK312" s="35"/>
      <c r="BL312" s="35"/>
      <c r="BM312" s="35"/>
      <c r="BN312" s="35"/>
      <c r="BO312" s="35"/>
      <c r="BP312" s="35"/>
      <c r="BQ312" s="35"/>
      <c r="BR312" s="35"/>
      <c r="BS312" s="35"/>
      <c r="BT312" s="35"/>
      <c r="BU312" s="35"/>
      <c r="BV312" s="35"/>
      <c r="BW312" s="35"/>
      <c r="BX312" s="35"/>
      <c r="BY312" s="35"/>
      <c r="BZ312" s="35"/>
      <c r="CA312" s="35"/>
      <c r="CB312" s="35"/>
      <c r="CC312" s="35"/>
      <c r="CD312" s="35"/>
      <c r="CE312" s="35"/>
      <c r="CF312" s="35"/>
      <c r="CG312" s="35"/>
      <c r="CH312" s="35"/>
      <c r="CI312" s="35"/>
      <c r="CJ312" s="35"/>
      <c r="CK312" s="35"/>
      <c r="CL312" s="35"/>
      <c r="CM312" s="35"/>
      <c r="CN312" s="35"/>
      <c r="CO312" s="35"/>
      <c r="CP312" s="35"/>
      <c r="CQ312" s="35"/>
      <c r="CR312" s="35"/>
      <c r="CS312" s="35"/>
      <c r="CT312" s="35"/>
      <c r="CU312" s="35"/>
      <c r="CV312" s="35"/>
      <c r="CW312" s="35"/>
      <c r="CX312" s="35"/>
      <c r="CY312" s="35"/>
      <c r="CZ312" s="35"/>
      <c r="DA312" s="35"/>
      <c r="DB312" s="35"/>
      <c r="DC312" s="35"/>
      <c r="DD312" s="35"/>
      <c r="DE312" s="35"/>
      <c r="DF312" s="35"/>
      <c r="DG312" s="35"/>
      <c r="DH312" s="35"/>
      <c r="DI312" s="35"/>
      <c r="DJ312" s="35"/>
      <c r="DK312" s="35"/>
      <c r="DL312" s="35"/>
      <c r="DM312" s="35"/>
      <c r="DN312" s="35"/>
      <c r="DO312" s="35"/>
      <c r="DP312" s="35"/>
      <c r="DQ312" s="35"/>
      <c r="DR312" s="35"/>
      <c r="DS312" s="35"/>
      <c r="DT312" s="35"/>
      <c r="DU312" s="35"/>
      <c r="DV312" s="35"/>
      <c r="DW312" s="35"/>
      <c r="DX312" s="35"/>
      <c r="DY312" s="35"/>
      <c r="DZ312" s="35"/>
      <c r="EA312" s="35"/>
      <c r="EB312" s="35"/>
      <c r="EC312" s="35"/>
      <c r="ED312" s="35"/>
      <c r="EE312" s="35"/>
      <c r="EF312" s="35"/>
      <c r="EG312" s="35"/>
      <c r="EH312" s="35"/>
      <c r="EI312" s="35"/>
      <c r="EJ312" s="35"/>
      <c r="EK312" s="35"/>
      <c r="EL312" s="35"/>
      <c r="EM312" s="35"/>
      <c r="EN312" s="35"/>
      <c r="EO312" s="35"/>
      <c r="EP312" s="35"/>
      <c r="EQ312" s="35"/>
      <c r="ER312" s="35"/>
      <c r="ES312" s="35"/>
      <c r="ET312" s="35"/>
      <c r="EU312" s="35"/>
      <c r="EV312" s="35"/>
      <c r="EW312" s="35"/>
      <c r="EX312" s="35"/>
      <c r="EY312" s="35"/>
      <c r="EZ312" s="35"/>
      <c r="FA312" s="35"/>
      <c r="FB312" s="35"/>
      <c r="FC312" s="35"/>
      <c r="FD312" s="35"/>
      <c r="FE312" s="35"/>
      <c r="FF312" s="35"/>
      <c r="FG312" s="35"/>
      <c r="FH312" s="35"/>
      <c r="FI312" s="35"/>
      <c r="FJ312" s="35"/>
      <c r="FK312" s="35"/>
      <c r="FL312" s="35"/>
      <c r="FM312" s="35"/>
      <c r="FN312" s="35"/>
      <c r="FO312" s="35"/>
      <c r="FP312" s="35"/>
      <c r="FQ312" s="35"/>
      <c r="FR312" s="35"/>
      <c r="FS312" s="35"/>
      <c r="FT312" s="35"/>
      <c r="FU312" s="35"/>
      <c r="FV312" s="35"/>
      <c r="FW312" s="35"/>
      <c r="FX312" s="35"/>
      <c r="FY312" s="35"/>
      <c r="FZ312" s="35"/>
      <c r="GA312" s="35"/>
      <c r="GB312" s="35"/>
      <c r="GC312" s="35"/>
      <c r="GD312" s="35"/>
      <c r="GE312" s="35"/>
      <c r="GF312" s="35"/>
      <c r="GG312" s="35"/>
      <c r="GH312" s="35"/>
      <c r="GI312" s="35"/>
      <c r="GJ312" s="35"/>
      <c r="GK312" s="35"/>
      <c r="GL312" s="35"/>
      <c r="GM312" s="35"/>
      <c r="GN312" s="35"/>
      <c r="GO312" s="35"/>
      <c r="GP312" s="35"/>
      <c r="GQ312" s="35"/>
      <c r="GR312" s="35"/>
      <c r="GS312" s="35"/>
      <c r="GT312" s="35"/>
      <c r="GU312" s="35"/>
      <c r="GV312" s="35"/>
      <c r="GW312" s="35"/>
      <c r="GX312" s="35"/>
      <c r="GY312" s="35"/>
      <c r="GZ312" s="35"/>
      <c r="HA312" s="35"/>
      <c r="HB312" s="35"/>
      <c r="HC312" s="35"/>
      <c r="HD312" s="35"/>
      <c r="HE312" s="35"/>
      <c r="HF312" s="35"/>
      <c r="HG312" s="35"/>
      <c r="HH312" s="35"/>
      <c r="HI312" s="35"/>
      <c r="HJ312" s="35"/>
      <c r="HK312" s="35"/>
      <c r="HL312" s="35"/>
      <c r="HM312" s="35"/>
      <c r="HN312" s="35"/>
      <c r="HO312" s="35"/>
      <c r="HP312" s="35"/>
      <c r="HQ312" s="35"/>
      <c r="HR312" s="35"/>
      <c r="HS312" s="35"/>
      <c r="HT312" s="35"/>
      <c r="HU312" s="35"/>
      <c r="HV312" s="35"/>
      <c r="HW312" s="35"/>
      <c r="HX312" s="35"/>
      <c r="HY312" s="35"/>
      <c r="HZ312" s="35"/>
      <c r="IA312" s="35"/>
      <c r="IB312" s="35"/>
      <c r="IC312" s="35"/>
      <c r="ID312" s="35"/>
      <c r="IE312" s="35"/>
      <c r="IF312" s="35"/>
      <c r="IG312" s="35"/>
      <c r="IH312" s="35"/>
      <c r="II312" s="35"/>
      <c r="IJ312" s="35"/>
      <c r="IK312" s="35"/>
      <c r="IL312" s="35"/>
      <c r="IM312" s="35"/>
      <c r="IN312" s="35"/>
      <c r="IO312" s="35"/>
      <c r="IP312" s="35"/>
      <c r="IQ312" s="35"/>
      <c r="IR312" s="35"/>
      <c r="IS312" s="35"/>
      <c r="IT312" s="35"/>
      <c r="IU312" s="35"/>
      <c r="IV312" s="35"/>
      <c r="IW312" s="35"/>
      <c r="IX312" s="35"/>
      <c r="IY312" s="35"/>
      <c r="IZ312" s="35"/>
      <c r="JA312" s="35"/>
      <c r="JB312" s="35"/>
      <c r="JC312" s="35"/>
      <c r="JD312" s="35"/>
      <c r="JE312" s="35"/>
      <c r="JF312" s="35"/>
      <c r="JG312" s="35"/>
      <c r="JH312" s="35"/>
      <c r="JI312" s="35"/>
      <c r="JJ312" s="35"/>
      <c r="JK312" s="35"/>
      <c r="JL312" s="35"/>
      <c r="JM312" s="35"/>
      <c r="JN312" s="35"/>
      <c r="JO312" s="35"/>
      <c r="JP312" s="35"/>
      <c r="JQ312" s="35"/>
      <c r="JR312" s="35"/>
      <c r="JS312" s="35"/>
      <c r="JT312" s="35"/>
      <c r="JU312" s="35"/>
      <c r="JV312" s="35"/>
      <c r="JW312" s="35"/>
      <c r="JX312" s="35"/>
      <c r="JY312" s="35"/>
      <c r="JZ312" s="35"/>
      <c r="KA312" s="35"/>
      <c r="KB312" s="35"/>
      <c r="KC312" s="35"/>
      <c r="KD312" s="35"/>
      <c r="KE312" s="35"/>
      <c r="KF312" s="35"/>
      <c r="KG312" s="35"/>
      <c r="KH312" s="35"/>
      <c r="KI312" s="35"/>
      <c r="KJ312" s="35"/>
      <c r="KK312" s="35"/>
      <c r="KL312" s="35"/>
      <c r="KM312" s="35"/>
      <c r="KN312" s="35"/>
      <c r="KO312" s="35"/>
      <c r="KP312" s="35"/>
      <c r="KQ312" s="35"/>
      <c r="KR312" s="35"/>
      <c r="KS312" s="35"/>
      <c r="KT312" s="35"/>
      <c r="KU312" s="35"/>
      <c r="KV312" s="35"/>
      <c r="KW312" s="35"/>
      <c r="KX312" s="35"/>
      <c r="KY312" s="35"/>
      <c r="KZ312" s="35"/>
      <c r="LA312" s="35"/>
      <c r="LB312" s="35"/>
      <c r="LC312" s="35"/>
      <c r="LD312" s="35"/>
      <c r="LE312" s="35"/>
      <c r="LF312" s="35"/>
      <c r="LG312" s="35"/>
      <c r="LH312" s="35"/>
      <c r="LI312" s="35"/>
      <c r="LJ312" s="35"/>
      <c r="LK312" s="35"/>
      <c r="LL312" s="35"/>
      <c r="LM312" s="35"/>
      <c r="LN312" s="35"/>
      <c r="LO312" s="35"/>
      <c r="LP312" s="35"/>
      <c r="LQ312" s="35"/>
      <c r="LR312" s="35"/>
      <c r="LS312" s="35"/>
      <c r="LT312" s="35"/>
      <c r="LU312" s="35"/>
      <c r="LV312" s="35"/>
      <c r="LW312" s="35"/>
      <c r="LX312" s="35"/>
      <c r="LY312" s="35"/>
      <c r="LZ312" s="35"/>
      <c r="MA312" s="35"/>
      <c r="MB312" s="35"/>
      <c r="MC312" s="35"/>
      <c r="MD312" s="35"/>
      <c r="ME312" s="35"/>
      <c r="MF312" s="35"/>
      <c r="MG312" s="35"/>
      <c r="MH312" s="35"/>
      <c r="MI312" s="35"/>
      <c r="MJ312" s="35"/>
      <c r="MK312" s="35"/>
      <c r="ML312" s="35"/>
      <c r="MM312" s="35"/>
      <c r="MN312" s="35"/>
      <c r="MO312" s="35"/>
      <c r="MP312" s="35"/>
      <c r="MQ312" s="35"/>
      <c r="MR312" s="35"/>
      <c r="MS312" s="35"/>
      <c r="MT312" s="35"/>
      <c r="MU312" s="35"/>
      <c r="MV312" s="35"/>
      <c r="MW312" s="35"/>
      <c r="MX312" s="35"/>
      <c r="MY312" s="35"/>
      <c r="MZ312" s="35"/>
      <c r="NA312" s="35"/>
      <c r="NB312" s="35"/>
      <c r="NC312" s="35"/>
      <c r="ND312" s="35"/>
      <c r="NE312" s="35"/>
      <c r="NF312" s="35"/>
      <c r="NG312" s="35"/>
      <c r="NH312" s="35"/>
      <c r="NI312" s="35"/>
      <c r="NJ312" s="35"/>
      <c r="NK312" s="35"/>
      <c r="NL312" s="35"/>
      <c r="NM312" s="35"/>
      <c r="NN312" s="35"/>
      <c r="NO312" s="35"/>
      <c r="NP312" s="35"/>
      <c r="NQ312" s="35"/>
      <c r="NR312" s="35"/>
      <c r="NS312" s="35"/>
      <c r="NT312" s="35"/>
      <c r="NU312" s="35"/>
      <c r="NV312" s="35"/>
      <c r="NW312" s="35"/>
      <c r="NX312" s="35"/>
      <c r="NY312" s="35"/>
      <c r="NZ312" s="35"/>
      <c r="OA312" s="35"/>
      <c r="OB312" s="35"/>
      <c r="OC312" s="35"/>
      <c r="OD312" s="35"/>
      <c r="OE312" s="35"/>
      <c r="OF312" s="35"/>
      <c r="OG312" s="35"/>
      <c r="OH312" s="35"/>
      <c r="OI312" s="35"/>
      <c r="OJ312" s="35"/>
      <c r="OK312" s="35"/>
      <c r="OL312" s="35"/>
      <c r="OM312" s="35"/>
      <c r="ON312" s="35"/>
      <c r="OO312" s="35"/>
      <c r="OP312" s="35"/>
      <c r="OQ312" s="35"/>
      <c r="OR312" s="35"/>
      <c r="OS312" s="35"/>
      <c r="OT312" s="35"/>
      <c r="OU312" s="35"/>
      <c r="OV312" s="35"/>
      <c r="OW312" s="35"/>
      <c r="OX312" s="35"/>
      <c r="OY312" s="35"/>
      <c r="OZ312" s="35"/>
      <c r="PA312" s="35"/>
      <c r="PB312" s="35"/>
      <c r="PC312" s="35"/>
      <c r="PD312" s="35"/>
      <c r="PE312" s="35"/>
      <c r="PF312" s="35"/>
      <c r="PG312" s="35"/>
      <c r="PH312" s="35"/>
      <c r="PI312" s="35"/>
      <c r="PJ312" s="35"/>
      <c r="PK312" s="35"/>
      <c r="PL312" s="35"/>
      <c r="PM312" s="35"/>
      <c r="PN312" s="35"/>
      <c r="PO312" s="35"/>
      <c r="PP312" s="35"/>
      <c r="PQ312" s="35"/>
      <c r="PR312" s="35"/>
      <c r="PS312" s="35"/>
      <c r="PT312" s="35"/>
      <c r="PU312" s="35"/>
      <c r="PV312" s="35"/>
      <c r="PW312" s="35"/>
      <c r="PX312" s="35"/>
      <c r="PY312" s="35"/>
      <c r="PZ312" s="35"/>
      <c r="QA312" s="35"/>
      <c r="QB312" s="35"/>
      <c r="QC312" s="35"/>
      <c r="QD312" s="35"/>
      <c r="QE312" s="35"/>
      <c r="QF312" s="35"/>
      <c r="QG312" s="35"/>
      <c r="QH312" s="35"/>
      <c r="QI312" s="35"/>
      <c r="QJ312" s="35"/>
      <c r="QK312" s="35"/>
      <c r="QL312" s="35"/>
      <c r="QM312" s="35"/>
      <c r="QN312" s="35"/>
      <c r="QO312" s="35"/>
      <c r="QP312" s="35"/>
      <c r="QQ312" s="35"/>
      <c r="QR312" s="35"/>
      <c r="QS312" s="35"/>
      <c r="QT312" s="35"/>
      <c r="QU312" s="35"/>
      <c r="QV312" s="35"/>
      <c r="QW312" s="35"/>
      <c r="QX312" s="35"/>
      <c r="QY312" s="35"/>
      <c r="QZ312" s="35"/>
      <c r="RA312" s="35"/>
      <c r="RB312" s="35"/>
      <c r="RC312" s="35"/>
      <c r="RD312" s="35"/>
      <c r="RE312" s="35"/>
      <c r="RF312" s="35"/>
      <c r="RG312" s="35"/>
      <c r="RH312" s="35"/>
      <c r="RI312" s="35"/>
      <c r="RJ312" s="35"/>
      <c r="RK312" s="35"/>
      <c r="RL312" s="35"/>
      <c r="RM312" s="35"/>
      <c r="RN312" s="35"/>
      <c r="RO312" s="35"/>
      <c r="RP312" s="35"/>
      <c r="RQ312" s="35"/>
      <c r="RR312" s="35"/>
      <c r="RS312" s="35"/>
      <c r="RT312" s="35"/>
      <c r="RU312" s="35"/>
      <c r="RV312" s="35"/>
      <c r="RW312" s="35"/>
      <c r="RX312" s="35"/>
      <c r="RY312" s="35"/>
      <c r="RZ312" s="35"/>
      <c r="SA312" s="35"/>
      <c r="SB312" s="35"/>
      <c r="SC312" s="35"/>
      <c r="SD312" s="35"/>
      <c r="SE312" s="35"/>
      <c r="SF312" s="35"/>
      <c r="SG312" s="35"/>
      <c r="SH312" s="35"/>
      <c r="SI312" s="35"/>
      <c r="SJ312" s="35"/>
      <c r="SK312" s="35"/>
      <c r="SL312" s="35"/>
      <c r="SM312" s="35"/>
      <c r="SN312" s="35"/>
      <c r="SO312" s="35"/>
      <c r="SP312" s="35"/>
      <c r="SQ312" s="35"/>
      <c r="SR312" s="35"/>
      <c r="SS312" s="35"/>
      <c r="ST312" s="35"/>
      <c r="SU312" s="35"/>
      <c r="SV312" s="35"/>
      <c r="SW312" s="35"/>
      <c r="SX312" s="35"/>
      <c r="SY312" s="35"/>
      <c r="SZ312" s="35"/>
      <c r="TA312" s="35"/>
      <c r="TB312" s="35"/>
      <c r="TC312" s="35"/>
      <c r="TD312" s="35"/>
      <c r="TE312" s="35"/>
      <c r="TF312" s="35"/>
      <c r="TG312" s="35"/>
      <c r="TH312" s="35"/>
      <c r="TI312" s="35"/>
      <c r="TJ312" s="35"/>
      <c r="TK312" s="35"/>
      <c r="TL312" s="35"/>
      <c r="TM312" s="35"/>
      <c r="TN312" s="35"/>
      <c r="TO312" s="35"/>
      <c r="TP312" s="35"/>
      <c r="TQ312" s="35"/>
      <c r="TR312" s="35"/>
      <c r="TS312" s="35"/>
      <c r="TT312" s="35"/>
      <c r="TU312" s="35"/>
      <c r="TV312" s="35"/>
      <c r="TW312" s="35"/>
      <c r="TX312" s="35"/>
      <c r="TY312" s="35"/>
      <c r="TZ312" s="35"/>
      <c r="UA312" s="35"/>
      <c r="UB312" s="35"/>
      <c r="UC312" s="35"/>
      <c r="UD312" s="35"/>
      <c r="UE312" s="35"/>
      <c r="UF312" s="35"/>
      <c r="UG312" s="35"/>
      <c r="UH312" s="35"/>
      <c r="UI312" s="35"/>
      <c r="UJ312" s="35"/>
      <c r="UK312" s="35"/>
      <c r="UL312" s="35"/>
      <c r="UM312" s="35"/>
      <c r="UN312" s="35"/>
      <c r="UO312" s="35"/>
      <c r="UP312" s="35"/>
      <c r="UQ312" s="35"/>
      <c r="UR312" s="35"/>
      <c r="US312" s="35"/>
      <c r="UT312" s="35"/>
      <c r="UU312" s="35"/>
      <c r="UV312" s="35"/>
      <c r="UW312" s="35"/>
      <c r="UX312" s="35"/>
      <c r="UY312" s="35"/>
      <c r="UZ312" s="35"/>
      <c r="VA312" s="35"/>
      <c r="VB312" s="35"/>
      <c r="VC312" s="35"/>
      <c r="VD312" s="35"/>
      <c r="VE312" s="35"/>
      <c r="VF312" s="35"/>
      <c r="VG312" s="35"/>
      <c r="VH312" s="35"/>
      <c r="VI312" s="35"/>
      <c r="VJ312" s="35"/>
      <c r="VK312" s="35"/>
      <c r="VL312" s="35"/>
      <c r="VM312" s="35"/>
      <c r="VN312" s="35"/>
      <c r="VO312" s="35"/>
      <c r="VP312" s="35"/>
      <c r="VQ312" s="35"/>
      <c r="VR312" s="35"/>
      <c r="VS312" s="35"/>
      <c r="VT312" s="35"/>
      <c r="VU312" s="35"/>
      <c r="VV312" s="35"/>
      <c r="VW312" s="35"/>
      <c r="VX312" s="35"/>
      <c r="VY312" s="35"/>
      <c r="VZ312" s="35"/>
      <c r="WA312" s="35"/>
      <c r="WB312" s="35"/>
      <c r="WC312" s="35"/>
      <c r="WD312" s="35"/>
      <c r="WE312" s="35"/>
      <c r="WF312" s="35"/>
      <c r="WG312" s="35"/>
      <c r="WH312" s="35"/>
      <c r="WI312" s="35"/>
      <c r="WJ312" s="35"/>
      <c r="WK312" s="35"/>
      <c r="WL312" s="35"/>
      <c r="WM312" s="35"/>
      <c r="WN312" s="35"/>
      <c r="WO312" s="35"/>
      <c r="WP312" s="35"/>
      <c r="WQ312" s="35"/>
      <c r="WR312" s="35"/>
      <c r="WS312" s="35"/>
      <c r="WT312" s="35"/>
      <c r="WU312" s="35"/>
      <c r="WV312" s="35"/>
      <c r="WW312" s="35"/>
      <c r="WX312" s="35"/>
      <c r="WY312" s="35"/>
      <c r="WZ312" s="35"/>
      <c r="XA312" s="35"/>
      <c r="XB312" s="35"/>
      <c r="XC312" s="35"/>
      <c r="XD312" s="35"/>
      <c r="XE312" s="35"/>
      <c r="XF312" s="35"/>
      <c r="XG312" s="35"/>
      <c r="XH312" s="35"/>
      <c r="XI312" s="35"/>
      <c r="XJ312" s="35"/>
      <c r="XK312" s="35"/>
      <c r="XL312" s="35"/>
      <c r="XM312" s="35"/>
      <c r="XN312" s="35"/>
      <c r="XO312" s="35"/>
      <c r="XP312" s="35"/>
      <c r="XQ312" s="35"/>
      <c r="XR312" s="35"/>
      <c r="XS312" s="35"/>
      <c r="XT312" s="35"/>
      <c r="XU312" s="35"/>
      <c r="XV312" s="35"/>
      <c r="XW312" s="35"/>
      <c r="XX312" s="35"/>
      <c r="XY312" s="35"/>
      <c r="XZ312" s="35"/>
      <c r="YA312" s="35"/>
      <c r="YB312" s="35"/>
      <c r="YC312" s="35"/>
      <c r="YD312" s="35"/>
      <c r="YE312" s="35"/>
      <c r="YF312" s="35"/>
      <c r="YG312" s="35"/>
      <c r="YH312" s="35"/>
      <c r="YI312" s="35"/>
      <c r="YJ312" s="35"/>
      <c r="YK312" s="35"/>
      <c r="YL312" s="35"/>
      <c r="YM312" s="35"/>
      <c r="YN312" s="35"/>
      <c r="YO312" s="35"/>
      <c r="YP312" s="35"/>
      <c r="YQ312" s="35"/>
      <c r="YR312" s="35"/>
      <c r="YS312" s="35"/>
      <c r="YT312" s="35"/>
      <c r="YU312" s="35"/>
      <c r="YV312" s="35"/>
      <c r="YW312" s="35"/>
      <c r="YX312" s="35"/>
      <c r="YY312" s="35"/>
      <c r="YZ312" s="35"/>
      <c r="ZA312" s="35"/>
      <c r="ZB312" s="35"/>
      <c r="ZC312" s="35"/>
      <c r="ZD312" s="35"/>
      <c r="ZE312" s="35"/>
      <c r="ZF312" s="35"/>
      <c r="ZG312" s="35"/>
      <c r="ZH312" s="35"/>
      <c r="ZI312" s="35"/>
      <c r="ZJ312" s="35"/>
      <c r="ZK312" s="35"/>
      <c r="ZL312" s="35"/>
      <c r="ZM312" s="35"/>
      <c r="ZN312" s="35"/>
      <c r="ZO312" s="35"/>
      <c r="ZP312" s="35"/>
      <c r="ZQ312" s="35"/>
      <c r="ZR312" s="35"/>
      <c r="ZS312" s="35"/>
      <c r="ZT312" s="35"/>
      <c r="ZU312" s="35"/>
      <c r="ZV312" s="35"/>
      <c r="ZW312" s="35"/>
      <c r="ZX312" s="35"/>
      <c r="ZY312" s="35"/>
      <c r="ZZ312" s="35"/>
      <c r="AAA312" s="35"/>
      <c r="AAB312" s="35"/>
      <c r="AAC312" s="35"/>
      <c r="AAD312" s="35"/>
      <c r="AAE312" s="35"/>
      <c r="AAF312" s="35"/>
      <c r="AAG312" s="35"/>
      <c r="AAH312" s="35"/>
      <c r="AAI312" s="35"/>
      <c r="AAJ312" s="35"/>
      <c r="AAK312" s="35"/>
      <c r="AAL312" s="35"/>
      <c r="AAM312" s="35"/>
      <c r="AAN312" s="35"/>
      <c r="AAO312" s="35"/>
      <c r="AAP312" s="35"/>
      <c r="AAQ312" s="35"/>
      <c r="AAR312" s="35"/>
      <c r="AAS312" s="35"/>
      <c r="AAT312" s="35"/>
      <c r="AAU312" s="35"/>
      <c r="AAV312" s="35"/>
      <c r="AAW312" s="35"/>
      <c r="AAX312" s="35"/>
      <c r="AAY312" s="35"/>
      <c r="AAZ312" s="35"/>
      <c r="ABA312" s="35"/>
      <c r="ABB312" s="35"/>
      <c r="ABC312" s="35"/>
      <c r="ABD312" s="35"/>
      <c r="ABE312" s="35"/>
      <c r="ABF312" s="35"/>
      <c r="ABG312" s="35"/>
      <c r="ABH312" s="35"/>
      <c r="ABI312" s="35"/>
      <c r="ABJ312" s="35"/>
      <c r="ABK312" s="35"/>
      <c r="ABL312" s="35"/>
      <c r="ABM312" s="35"/>
      <c r="ABN312" s="35"/>
      <c r="ABO312" s="35"/>
      <c r="ABP312" s="35"/>
      <c r="ABQ312" s="35"/>
      <c r="ABR312" s="35"/>
      <c r="ABS312" s="35"/>
      <c r="ABT312" s="35"/>
      <c r="ABU312" s="35"/>
      <c r="ABV312" s="35"/>
      <c r="ABW312" s="35"/>
      <c r="ABX312" s="35"/>
      <c r="ABY312" s="35"/>
      <c r="ABZ312" s="35"/>
      <c r="ACA312" s="35"/>
      <c r="ACB312" s="35"/>
      <c r="ACC312" s="35"/>
      <c r="ACD312" s="35"/>
      <c r="ACE312" s="35"/>
      <c r="ACF312" s="35"/>
      <c r="ACG312" s="35"/>
      <c r="ACH312" s="35"/>
      <c r="ACI312" s="35"/>
      <c r="ACJ312" s="35"/>
      <c r="ACK312" s="35"/>
      <c r="ACL312" s="35"/>
      <c r="ACM312" s="35"/>
      <c r="ACN312" s="35"/>
      <c r="ACO312" s="35"/>
      <c r="ACP312" s="35"/>
      <c r="ACQ312" s="35"/>
      <c r="ACR312" s="35"/>
      <c r="ACS312" s="35"/>
      <c r="ACT312" s="35"/>
      <c r="ACU312" s="35"/>
      <c r="ACV312" s="35"/>
      <c r="ACW312" s="35"/>
      <c r="ACX312" s="35"/>
      <c r="ACY312" s="35"/>
      <c r="ACZ312" s="35"/>
      <c r="ADA312" s="35"/>
      <c r="ADB312" s="35"/>
      <c r="ADC312" s="35"/>
      <c r="ADD312" s="35"/>
      <c r="ADE312" s="35"/>
      <c r="ADF312" s="35"/>
      <c r="ADG312" s="35"/>
      <c r="ADH312" s="35"/>
      <c r="ADI312" s="35"/>
      <c r="ADJ312" s="35"/>
      <c r="ADK312" s="35"/>
      <c r="ADL312" s="35"/>
      <c r="ADM312" s="35"/>
      <c r="ADN312" s="35"/>
      <c r="ADO312" s="35"/>
      <c r="ADP312" s="35"/>
      <c r="ADQ312" s="35"/>
      <c r="ADR312" s="35"/>
      <c r="ADS312" s="35"/>
      <c r="ADT312" s="35"/>
      <c r="ADU312" s="35"/>
      <c r="ADV312" s="35"/>
      <c r="ADW312" s="35"/>
      <c r="ADX312" s="35"/>
      <c r="ADY312" s="35"/>
      <c r="ADZ312" s="35"/>
      <c r="AEA312" s="35"/>
      <c r="AEB312" s="35"/>
      <c r="AEC312" s="35"/>
      <c r="AED312" s="35"/>
      <c r="AEE312" s="35"/>
      <c r="AEF312" s="35"/>
      <c r="AEG312" s="35"/>
      <c r="AEH312" s="35"/>
      <c r="AEI312" s="35"/>
      <c r="AEJ312" s="35"/>
      <c r="AEK312" s="35"/>
      <c r="AEL312" s="35"/>
      <c r="AEM312" s="35"/>
      <c r="AEN312" s="35"/>
      <c r="AEO312" s="35"/>
      <c r="AEP312" s="35"/>
      <c r="AEQ312" s="35"/>
      <c r="AER312" s="35"/>
      <c r="AES312" s="35"/>
      <c r="AET312" s="35"/>
      <c r="AEU312" s="35"/>
      <c r="AEV312" s="35"/>
      <c r="AEW312" s="35"/>
      <c r="AEX312" s="35"/>
      <c r="AEY312" s="35"/>
      <c r="AEZ312" s="35"/>
      <c r="AFA312" s="35"/>
      <c r="AFB312" s="35"/>
      <c r="AFC312" s="35"/>
      <c r="AFD312" s="35"/>
      <c r="AFE312" s="35"/>
      <c r="AFF312" s="35"/>
      <c r="AFG312" s="35"/>
      <c r="AFH312" s="35"/>
      <c r="AFI312" s="35"/>
      <c r="AFJ312" s="35"/>
      <c r="AFK312" s="35"/>
      <c r="AFL312" s="35"/>
      <c r="AFM312" s="35"/>
      <c r="AFN312" s="35"/>
      <c r="AFO312" s="35"/>
      <c r="AFP312" s="35"/>
      <c r="AFQ312" s="35"/>
      <c r="AFR312" s="35"/>
      <c r="AFS312" s="35"/>
      <c r="AFT312" s="35"/>
      <c r="AFU312" s="35"/>
      <c r="AFV312" s="35"/>
      <c r="AFW312" s="35"/>
      <c r="AFX312" s="35"/>
      <c r="AFY312" s="35"/>
      <c r="AFZ312" s="35"/>
      <c r="AGA312" s="35"/>
      <c r="AGB312" s="35"/>
      <c r="AGC312" s="35"/>
      <c r="AGD312" s="35"/>
      <c r="AGE312" s="35"/>
      <c r="AGF312" s="35"/>
      <c r="AGG312" s="35"/>
      <c r="AGH312" s="35"/>
      <c r="AGI312" s="35"/>
      <c r="AGJ312" s="35"/>
      <c r="AGK312" s="35"/>
      <c r="AGL312" s="35"/>
      <c r="AGM312" s="35"/>
      <c r="AGN312" s="35"/>
      <c r="AGO312" s="35"/>
      <c r="AGP312" s="35"/>
      <c r="AGQ312" s="35"/>
      <c r="AGR312" s="35"/>
      <c r="AGS312" s="35"/>
      <c r="AGT312" s="35"/>
      <c r="AGU312" s="35"/>
      <c r="AGV312" s="35"/>
      <c r="AGW312" s="35"/>
      <c r="AGX312" s="35"/>
      <c r="AGY312" s="35"/>
      <c r="AGZ312" s="35"/>
      <c r="AHA312" s="35"/>
      <c r="AHB312" s="35"/>
      <c r="AHC312" s="35"/>
      <c r="AHD312" s="35"/>
      <c r="AHE312" s="35"/>
      <c r="AHF312" s="35"/>
      <c r="AHG312" s="35"/>
      <c r="AHH312" s="35"/>
      <c r="AHI312" s="35"/>
      <c r="AHJ312" s="35"/>
      <c r="AHK312" s="35"/>
      <c r="AHL312" s="35"/>
      <c r="AHM312" s="35"/>
      <c r="AHN312" s="35"/>
      <c r="AHO312" s="35"/>
      <c r="AHP312" s="35"/>
      <c r="AHQ312" s="35"/>
      <c r="AHR312" s="35"/>
      <c r="AHS312" s="35"/>
      <c r="AHT312" s="35"/>
      <c r="AHU312" s="35"/>
      <c r="AHV312" s="35"/>
      <c r="AHW312" s="35"/>
      <c r="AHX312" s="35"/>
      <c r="AHY312" s="35"/>
      <c r="AHZ312" s="35"/>
      <c r="AIA312" s="35"/>
      <c r="AIB312" s="35"/>
      <c r="AIC312" s="35"/>
      <c r="AID312" s="35"/>
      <c r="AIE312" s="35"/>
      <c r="AIF312" s="35"/>
      <c r="AIG312" s="35"/>
      <c r="AIH312" s="35"/>
      <c r="AII312" s="35"/>
      <c r="AIJ312" s="35"/>
      <c r="AIK312" s="35"/>
      <c r="AIL312" s="35"/>
      <c r="AIM312" s="35"/>
      <c r="AIN312" s="35"/>
      <c r="AIO312" s="35"/>
      <c r="AIP312" s="35"/>
      <c r="AIQ312" s="35"/>
      <c r="AIR312" s="35"/>
      <c r="AIS312" s="35"/>
      <c r="AIT312" s="35"/>
      <c r="AIU312" s="35"/>
      <c r="AIV312" s="35"/>
      <c r="AIW312" s="35"/>
      <c r="AIX312" s="35"/>
      <c r="AIY312" s="35"/>
      <c r="AIZ312" s="35"/>
      <c r="AJA312" s="35"/>
      <c r="AJB312" s="35"/>
      <c r="AJC312" s="35"/>
      <c r="AJD312" s="35"/>
      <c r="AJE312" s="35"/>
      <c r="AJF312" s="35"/>
      <c r="AJG312" s="35"/>
      <c r="AJH312" s="35"/>
      <c r="AJI312" s="35"/>
      <c r="AJJ312" s="35"/>
      <c r="AJK312" s="35"/>
      <c r="AJL312" s="35"/>
      <c r="AJM312" s="35"/>
      <c r="AJN312" s="35"/>
      <c r="AJO312" s="35"/>
      <c r="AJP312" s="35"/>
      <c r="AJQ312" s="35"/>
      <c r="AJR312" s="35"/>
      <c r="AJS312" s="35"/>
      <c r="AJT312" s="35"/>
      <c r="AJU312" s="35"/>
      <c r="AJV312" s="35"/>
      <c r="AJW312" s="35"/>
      <c r="AJX312" s="35"/>
      <c r="AJY312" s="35"/>
      <c r="AJZ312" s="35"/>
      <c r="AKA312" s="35"/>
      <c r="AKB312" s="35"/>
      <c r="AKC312" s="35"/>
      <c r="AKD312" s="35"/>
      <c r="AKE312" s="35"/>
      <c r="AKF312" s="35"/>
      <c r="AKG312" s="35"/>
      <c r="AKH312" s="35"/>
      <c r="AKI312" s="35"/>
      <c r="AKJ312" s="35"/>
      <c r="AKK312" s="35"/>
      <c r="AKL312" s="35"/>
      <c r="AKM312" s="35"/>
      <c r="AKN312" s="35"/>
      <c r="AKO312" s="35"/>
      <c r="AKP312" s="35"/>
      <c r="AKQ312" s="35"/>
      <c r="AKR312" s="35"/>
      <c r="AKS312" s="35"/>
      <c r="AKT312" s="35"/>
      <c r="AKU312" s="35"/>
      <c r="AKV312" s="35"/>
      <c r="AKW312" s="35"/>
      <c r="AKX312" s="35"/>
      <c r="AKY312" s="35"/>
      <c r="AKZ312" s="35"/>
      <c r="ALA312" s="35"/>
      <c r="ALB312" s="35"/>
      <c r="ALC312" s="35"/>
      <c r="ALD312" s="35"/>
      <c r="ALE312" s="35"/>
      <c r="ALF312" s="35"/>
      <c r="ALG312" s="35"/>
      <c r="ALH312" s="35"/>
      <c r="ALI312" s="35"/>
      <c r="ALJ312" s="35"/>
      <c r="ALK312" s="35"/>
      <c r="ALL312" s="35"/>
      <c r="ALM312" s="35"/>
      <c r="ALN312" s="35"/>
      <c r="ALO312" s="35"/>
      <c r="ALP312" s="35"/>
      <c r="ALQ312" s="35"/>
      <c r="ALR312" s="35"/>
      <c r="ALS312" s="35"/>
      <c r="ALT312" s="35"/>
      <c r="ALU312" s="35"/>
      <c r="ALV312" s="35"/>
      <c r="ALW312" s="35"/>
      <c r="ALX312" s="35"/>
      <c r="ALY312" s="35"/>
      <c r="ALZ312" s="35"/>
      <c r="AMA312" s="35"/>
      <c r="AMB312" s="35"/>
      <c r="AMC312" s="35"/>
      <c r="AMD312" s="35"/>
      <c r="AME312" s="35"/>
      <c r="AMF312" s="35"/>
      <c r="AMG312" s="35"/>
      <c r="AMH312" s="35"/>
      <c r="AMI312" s="35"/>
      <c r="AMJ312" s="35"/>
      <c r="AMK312" s="35"/>
      <c r="AML312" s="35"/>
      <c r="AMM312" s="35"/>
      <c r="AMN312" s="35"/>
      <c r="AMO312" s="35"/>
      <c r="AMP312" s="35"/>
      <c r="AMQ312" s="35"/>
      <c r="AMR312" s="35"/>
      <c r="AMS312" s="35"/>
      <c r="AMT312" s="35"/>
      <c r="AMU312" s="35"/>
      <c r="AMV312" s="35"/>
      <c r="AMW312" s="35"/>
      <c r="AMX312" s="35"/>
      <c r="AMY312" s="35"/>
      <c r="AMZ312" s="35"/>
      <c r="ANA312" s="35"/>
      <c r="ANB312" s="35"/>
      <c r="ANC312" s="35"/>
      <c r="AND312" s="35"/>
      <c r="ANE312" s="35"/>
      <c r="ANF312" s="35"/>
      <c r="ANG312" s="35"/>
      <c r="ANH312" s="35"/>
      <c r="ANI312" s="35"/>
      <c r="ANJ312" s="35"/>
      <c r="ANK312" s="35"/>
      <c r="ANL312" s="35"/>
      <c r="ANM312" s="35"/>
      <c r="ANN312" s="35"/>
      <c r="ANO312" s="35"/>
      <c r="ANP312" s="35"/>
      <c r="ANQ312" s="35"/>
      <c r="ANR312" s="35"/>
      <c r="ANS312" s="35"/>
      <c r="ANT312" s="35"/>
      <c r="ANU312" s="35"/>
      <c r="ANV312" s="35"/>
      <c r="ANW312" s="35"/>
      <c r="ANX312" s="35"/>
      <c r="ANY312" s="35"/>
      <c r="ANZ312" s="35"/>
      <c r="AOA312" s="35"/>
      <c r="AOB312" s="35"/>
      <c r="AOC312" s="35"/>
      <c r="AOD312" s="35"/>
      <c r="AOE312" s="35"/>
      <c r="AOF312" s="35"/>
      <c r="AOG312" s="35"/>
      <c r="AOH312" s="35"/>
      <c r="AOI312" s="35"/>
      <c r="AOJ312" s="35"/>
      <c r="AOK312" s="35"/>
      <c r="AOL312" s="35"/>
      <c r="AOM312" s="35"/>
      <c r="AON312" s="35"/>
      <c r="AOO312" s="35"/>
      <c r="AOP312" s="35"/>
      <c r="AOQ312" s="35"/>
      <c r="AOR312" s="35"/>
      <c r="AOS312" s="35"/>
      <c r="AOT312" s="35"/>
      <c r="AOU312" s="35"/>
      <c r="AOV312" s="35"/>
      <c r="AOW312" s="35"/>
      <c r="AOX312" s="35"/>
      <c r="AOY312" s="35"/>
      <c r="AOZ312" s="35"/>
      <c r="APA312" s="35"/>
      <c r="APB312" s="35"/>
      <c r="APC312" s="35"/>
      <c r="APD312" s="35"/>
      <c r="APE312" s="35"/>
      <c r="APF312" s="35"/>
      <c r="APG312" s="35"/>
      <c r="APH312" s="35"/>
      <c r="API312" s="35"/>
      <c r="APJ312" s="35"/>
      <c r="APK312" s="35"/>
      <c r="APL312" s="35"/>
      <c r="APM312" s="35"/>
      <c r="APN312" s="35"/>
      <c r="APO312" s="35"/>
      <c r="APP312" s="35"/>
      <c r="APQ312" s="35"/>
      <c r="APR312" s="35"/>
      <c r="APS312" s="35"/>
      <c r="APT312" s="35"/>
      <c r="APU312" s="35"/>
      <c r="APV312" s="35"/>
      <c r="APW312" s="35"/>
      <c r="APX312" s="35"/>
      <c r="APY312" s="35"/>
      <c r="APZ312" s="35"/>
      <c r="AQA312" s="35"/>
      <c r="AQB312" s="35"/>
      <c r="AQC312" s="35"/>
      <c r="AQD312" s="35"/>
      <c r="AQE312" s="35"/>
      <c r="AQF312" s="35"/>
      <c r="AQG312" s="35"/>
      <c r="AQH312" s="35"/>
      <c r="AQI312" s="35"/>
      <c r="AQJ312" s="35"/>
      <c r="AQK312" s="35"/>
      <c r="AQL312" s="35"/>
      <c r="AQM312" s="35"/>
      <c r="AQN312" s="35"/>
      <c r="AQO312" s="35"/>
      <c r="AQP312" s="35"/>
      <c r="AQQ312" s="35"/>
      <c r="AQR312" s="35"/>
      <c r="AQS312" s="35"/>
      <c r="AQT312" s="35"/>
      <c r="AQU312" s="35"/>
      <c r="AQV312" s="35"/>
      <c r="AQW312" s="35"/>
      <c r="AQX312" s="35"/>
      <c r="AQY312" s="35"/>
      <c r="AQZ312" s="35"/>
      <c r="ARA312" s="35"/>
      <c r="ARB312" s="35"/>
      <c r="ARC312" s="35"/>
      <c r="ARD312" s="35"/>
      <c r="ARE312" s="35"/>
      <c r="ARF312" s="35"/>
      <c r="ARG312" s="35"/>
      <c r="ARH312" s="35"/>
      <c r="ARI312" s="35"/>
      <c r="ARJ312" s="35"/>
      <c r="ARK312" s="35"/>
      <c r="ARL312" s="35"/>
      <c r="ARM312" s="35"/>
      <c r="ARN312" s="35"/>
      <c r="ARO312" s="35"/>
      <c r="ARP312" s="35"/>
      <c r="ARQ312" s="35"/>
      <c r="ARR312" s="35"/>
      <c r="ARS312" s="35"/>
      <c r="ART312" s="35"/>
      <c r="ARU312" s="35"/>
      <c r="ARV312" s="35"/>
      <c r="ARW312" s="35"/>
      <c r="ARX312" s="35"/>
      <c r="ARY312" s="35"/>
      <c r="ARZ312" s="35"/>
      <c r="ASA312" s="35"/>
      <c r="ASB312" s="35"/>
      <c r="ASC312" s="35"/>
      <c r="ASD312" s="35"/>
      <c r="ASE312" s="35"/>
      <c r="ASF312" s="35"/>
      <c r="ASG312" s="35"/>
      <c r="ASH312" s="35"/>
      <c r="ASI312" s="35"/>
      <c r="ASJ312" s="35"/>
      <c r="ASK312" s="35"/>
      <c r="ASL312" s="35"/>
      <c r="ASM312" s="35"/>
      <c r="ASN312" s="35"/>
      <c r="ASO312" s="35"/>
      <c r="ASP312" s="35"/>
      <c r="ASQ312" s="35"/>
      <c r="ASR312" s="35"/>
      <c r="ASS312" s="35"/>
      <c r="AST312" s="35"/>
      <c r="ASU312" s="35"/>
      <c r="ASV312" s="35"/>
      <c r="ASW312" s="35"/>
      <c r="ASX312" s="35"/>
      <c r="ASY312" s="35"/>
      <c r="ASZ312" s="35"/>
      <c r="ATA312" s="35"/>
      <c r="ATB312" s="35"/>
      <c r="ATC312" s="35"/>
      <c r="ATD312" s="35"/>
      <c r="ATE312" s="35"/>
      <c r="ATF312" s="35"/>
      <c r="ATG312" s="35"/>
      <c r="ATH312" s="35"/>
      <c r="ATI312" s="35"/>
      <c r="ATJ312" s="35"/>
      <c r="ATK312" s="35"/>
      <c r="ATL312" s="35"/>
      <c r="ATM312" s="35"/>
      <c r="ATN312" s="35"/>
      <c r="ATO312" s="35"/>
      <c r="ATP312" s="35"/>
      <c r="ATQ312" s="35"/>
      <c r="ATR312" s="35"/>
      <c r="ATS312" s="35"/>
      <c r="ATT312" s="35"/>
      <c r="ATU312" s="35"/>
      <c r="ATV312" s="35"/>
      <c r="ATW312" s="35"/>
      <c r="ATX312" s="35"/>
      <c r="ATY312" s="35"/>
      <c r="ATZ312" s="35"/>
      <c r="AUA312" s="35"/>
      <c r="AUB312" s="35"/>
      <c r="AUC312" s="35"/>
      <c r="AUD312" s="35"/>
      <c r="AUE312" s="35"/>
      <c r="AUF312" s="35"/>
      <c r="AUG312" s="35"/>
      <c r="AUH312" s="35"/>
      <c r="AUI312" s="35"/>
      <c r="AUJ312" s="35"/>
      <c r="AUK312" s="35"/>
      <c r="AUL312" s="35"/>
      <c r="AUM312" s="35"/>
      <c r="AUN312" s="35"/>
      <c r="AUO312" s="35"/>
      <c r="AUP312" s="35"/>
      <c r="AUQ312" s="35"/>
      <c r="AUR312" s="35"/>
      <c r="AUS312" s="35"/>
      <c r="AUT312" s="35"/>
      <c r="AUU312" s="35"/>
      <c r="AUV312" s="35"/>
      <c r="AUW312" s="35"/>
      <c r="AUX312" s="35"/>
      <c r="AUY312" s="35"/>
      <c r="AUZ312" s="35"/>
      <c r="AVA312" s="35"/>
      <c r="AVB312" s="35"/>
      <c r="AVC312" s="35"/>
      <c r="AVD312" s="35"/>
      <c r="AVE312" s="35"/>
      <c r="AVF312" s="35"/>
      <c r="AVG312" s="35"/>
      <c r="AVH312" s="35"/>
      <c r="AVI312" s="35"/>
      <c r="AVJ312" s="35"/>
      <c r="AVK312" s="35"/>
      <c r="AVL312" s="35"/>
      <c r="AVM312" s="35"/>
      <c r="AVN312" s="35"/>
      <c r="AVO312" s="35"/>
      <c r="AVP312" s="35"/>
      <c r="AVQ312" s="35"/>
      <c r="AVR312" s="35"/>
      <c r="AVS312" s="35"/>
      <c r="AVT312" s="35"/>
      <c r="AVU312" s="35"/>
      <c r="AVV312" s="35"/>
      <c r="AVW312" s="35"/>
      <c r="AVX312" s="35"/>
      <c r="AVY312" s="35"/>
      <c r="AVZ312" s="35"/>
      <c r="AWA312" s="35"/>
      <c r="AWB312" s="35"/>
      <c r="AWC312" s="35"/>
      <c r="AWD312" s="35"/>
      <c r="AWE312" s="35"/>
      <c r="AWF312" s="35"/>
      <c r="AWG312" s="35"/>
      <c r="AWH312" s="35"/>
      <c r="AWI312" s="35"/>
      <c r="AWJ312" s="35"/>
      <c r="AWK312" s="35"/>
      <c r="AWL312" s="35"/>
      <c r="AWM312" s="35"/>
      <c r="AWN312" s="35"/>
      <c r="AWO312" s="35"/>
      <c r="AWP312" s="35"/>
      <c r="AWQ312" s="35"/>
      <c r="AWR312" s="35"/>
      <c r="AWS312" s="35"/>
      <c r="AWT312" s="35"/>
      <c r="AWU312" s="35"/>
      <c r="AWV312" s="35"/>
      <c r="AWW312" s="35"/>
      <c r="AWX312" s="35"/>
      <c r="AWY312" s="35"/>
      <c r="AWZ312" s="35"/>
      <c r="AXA312" s="35"/>
      <c r="AXB312" s="35"/>
      <c r="AXC312" s="35"/>
      <c r="AXD312" s="35"/>
      <c r="AXE312" s="35"/>
      <c r="AXF312" s="35"/>
      <c r="AXG312" s="35"/>
      <c r="AXH312" s="35"/>
      <c r="AXI312" s="35"/>
      <c r="AXJ312" s="35"/>
      <c r="AXK312" s="35"/>
      <c r="AXL312" s="35"/>
      <c r="AXM312" s="35"/>
      <c r="AXN312" s="35"/>
      <c r="AXO312" s="35"/>
      <c r="AXP312" s="35"/>
      <c r="AXQ312" s="35"/>
      <c r="AXR312" s="35"/>
      <c r="AXS312" s="35"/>
      <c r="AXT312" s="35"/>
      <c r="AXU312" s="35"/>
      <c r="AXV312" s="35"/>
      <c r="AXW312" s="35"/>
      <c r="AXX312" s="35"/>
      <c r="AXY312" s="35"/>
      <c r="AXZ312" s="35"/>
      <c r="AYA312" s="35"/>
      <c r="AYB312" s="35"/>
      <c r="AYC312" s="35"/>
      <c r="AYD312" s="35"/>
      <c r="AYE312" s="35"/>
      <c r="AYF312" s="35"/>
      <c r="AYG312" s="35"/>
      <c r="AYH312" s="35"/>
      <c r="AYI312" s="35"/>
      <c r="AYJ312" s="35"/>
      <c r="AYK312" s="35"/>
      <c r="AYL312" s="35"/>
      <c r="AYM312" s="35"/>
      <c r="AYN312" s="35"/>
      <c r="AYO312" s="35"/>
      <c r="AYP312" s="35"/>
      <c r="AYQ312" s="35"/>
      <c r="AYR312" s="35"/>
      <c r="AYS312" s="35"/>
      <c r="AYT312" s="35"/>
      <c r="AYU312" s="35"/>
      <c r="AYV312" s="35"/>
      <c r="AYW312" s="35"/>
      <c r="AYX312" s="35"/>
      <c r="AYY312" s="35"/>
      <c r="AYZ312" s="35"/>
      <c r="AZA312" s="35"/>
      <c r="AZB312" s="35"/>
      <c r="AZC312" s="35"/>
      <c r="AZD312" s="35"/>
      <c r="AZE312" s="35"/>
      <c r="AZF312" s="35"/>
      <c r="AZG312" s="35"/>
      <c r="AZH312" s="35"/>
      <c r="AZI312" s="35"/>
      <c r="AZJ312" s="35"/>
      <c r="AZK312" s="35"/>
      <c r="AZL312" s="35"/>
      <c r="AZM312" s="35"/>
      <c r="AZN312" s="35"/>
      <c r="AZO312" s="35"/>
      <c r="AZP312" s="35"/>
      <c r="AZQ312" s="35"/>
      <c r="AZR312" s="35"/>
      <c r="AZS312" s="35"/>
      <c r="AZT312" s="35"/>
      <c r="AZU312" s="35"/>
      <c r="AZV312" s="35"/>
      <c r="AZW312" s="35"/>
      <c r="AZX312" s="35"/>
      <c r="AZY312" s="35"/>
      <c r="AZZ312" s="35"/>
      <c r="BAA312" s="35"/>
      <c r="BAB312" s="35"/>
      <c r="BAC312" s="35"/>
      <c r="BAD312" s="35"/>
      <c r="BAE312" s="35"/>
      <c r="BAF312" s="35"/>
      <c r="BAG312" s="35"/>
      <c r="BAH312" s="35"/>
      <c r="BAI312" s="35"/>
      <c r="BAJ312" s="35"/>
      <c r="BAK312" s="35"/>
      <c r="BAL312" s="35"/>
      <c r="BAM312" s="35"/>
      <c r="BAN312" s="35"/>
      <c r="BAO312" s="35"/>
      <c r="BAP312" s="35"/>
      <c r="BAQ312" s="35"/>
      <c r="BAR312" s="35"/>
      <c r="BAS312" s="35"/>
      <c r="BAT312" s="35"/>
      <c r="BAU312" s="35"/>
      <c r="BAV312" s="35"/>
      <c r="BAW312" s="35"/>
      <c r="BAX312" s="35"/>
      <c r="BAY312" s="35"/>
      <c r="BAZ312" s="35"/>
      <c r="BBA312" s="35"/>
      <c r="BBB312" s="35"/>
      <c r="BBC312" s="35"/>
      <c r="BBD312" s="35"/>
      <c r="BBE312" s="35"/>
      <c r="BBF312" s="35"/>
      <c r="BBG312" s="35"/>
      <c r="BBH312" s="35"/>
      <c r="BBI312" s="35"/>
      <c r="BBJ312" s="35"/>
      <c r="BBK312" s="35"/>
      <c r="BBL312" s="35"/>
      <c r="BBM312" s="35"/>
      <c r="BBN312" s="35"/>
      <c r="BBO312" s="35"/>
      <c r="BBP312" s="35"/>
      <c r="BBQ312" s="35"/>
      <c r="BBR312" s="35"/>
      <c r="BBS312" s="35"/>
      <c r="BBT312" s="35"/>
      <c r="BBU312" s="35"/>
      <c r="BBV312" s="35"/>
      <c r="BBW312" s="35"/>
      <c r="BBX312" s="35"/>
      <c r="BBY312" s="35"/>
      <c r="BBZ312" s="35"/>
      <c r="BCA312" s="35"/>
      <c r="BCB312" s="35"/>
      <c r="BCC312" s="35"/>
      <c r="BCD312" s="35"/>
      <c r="BCE312" s="35"/>
      <c r="BCF312" s="35"/>
      <c r="BCG312" s="35"/>
      <c r="BCH312" s="35"/>
      <c r="BCI312" s="35"/>
      <c r="BCJ312" s="35"/>
      <c r="BCK312" s="35"/>
      <c r="BCL312" s="35"/>
      <c r="BCM312" s="35"/>
      <c r="BCN312" s="35"/>
      <c r="BCO312" s="35"/>
      <c r="BCP312" s="35"/>
      <c r="BCQ312" s="35"/>
      <c r="BCR312" s="35"/>
      <c r="BCS312" s="35"/>
      <c r="BCT312" s="35"/>
      <c r="BCU312" s="35"/>
      <c r="BCV312" s="35"/>
      <c r="BCW312" s="35"/>
      <c r="BCX312" s="35"/>
      <c r="BCY312" s="35"/>
      <c r="BCZ312" s="35"/>
      <c r="BDA312" s="35"/>
      <c r="BDB312" s="35"/>
      <c r="BDC312" s="35"/>
      <c r="BDD312" s="35"/>
      <c r="BDE312" s="35"/>
      <c r="BDF312" s="35"/>
      <c r="BDG312" s="35"/>
      <c r="BDH312" s="35"/>
      <c r="BDI312" s="35"/>
      <c r="BDJ312" s="35"/>
      <c r="BDK312" s="35"/>
      <c r="BDL312" s="35"/>
      <c r="BDM312" s="35"/>
      <c r="BDN312" s="35"/>
      <c r="BDO312" s="35"/>
      <c r="BDP312" s="35"/>
      <c r="BDQ312" s="35"/>
      <c r="BDR312" s="35"/>
      <c r="BDS312" s="35"/>
      <c r="BDT312" s="35"/>
      <c r="BDU312" s="35"/>
      <c r="BDV312" s="35"/>
      <c r="BDW312" s="35"/>
      <c r="BDX312" s="35"/>
      <c r="BDY312" s="35"/>
      <c r="BDZ312" s="35"/>
      <c r="BEA312" s="35"/>
      <c r="BEB312" s="35"/>
      <c r="BEC312" s="35"/>
      <c r="BED312" s="35"/>
      <c r="BEE312" s="35"/>
      <c r="BEF312" s="35"/>
      <c r="BEG312" s="35"/>
      <c r="BEH312" s="35"/>
      <c r="BEI312" s="35"/>
      <c r="BEJ312" s="35"/>
      <c r="BEK312" s="35"/>
      <c r="BEL312" s="35"/>
      <c r="BEM312" s="35"/>
      <c r="BEN312" s="35"/>
      <c r="BEO312" s="35"/>
      <c r="BEP312" s="35"/>
      <c r="BEQ312" s="35"/>
      <c r="BER312" s="35"/>
      <c r="BES312" s="35"/>
      <c r="BET312" s="35"/>
      <c r="BEU312" s="35"/>
      <c r="BEV312" s="35"/>
      <c r="BEW312" s="35"/>
      <c r="BEX312" s="35"/>
      <c r="BEY312" s="35"/>
      <c r="BEZ312" s="35"/>
      <c r="BFA312" s="35"/>
      <c r="BFB312" s="35"/>
      <c r="BFC312" s="35"/>
      <c r="BFD312" s="35"/>
      <c r="BFE312" s="35"/>
      <c r="BFF312" s="35"/>
      <c r="BFG312" s="35"/>
      <c r="BFH312" s="35"/>
      <c r="BFI312" s="35"/>
      <c r="BFJ312" s="35"/>
      <c r="BFK312" s="35"/>
      <c r="BFL312" s="35"/>
      <c r="BFM312" s="35"/>
      <c r="BFN312" s="35"/>
      <c r="BFO312" s="35"/>
      <c r="BFP312" s="35"/>
      <c r="BFQ312" s="35"/>
      <c r="BFR312" s="35"/>
      <c r="BFS312" s="35"/>
      <c r="BFT312" s="35"/>
      <c r="BFU312" s="35"/>
      <c r="BFV312" s="35"/>
      <c r="BFW312" s="35"/>
      <c r="BFX312" s="35"/>
      <c r="BFY312" s="35"/>
      <c r="BFZ312" s="35"/>
      <c r="BGA312" s="35"/>
      <c r="BGB312" s="35"/>
      <c r="BGC312" s="35"/>
      <c r="BGD312" s="35"/>
      <c r="BGE312" s="35"/>
      <c r="BGF312" s="35"/>
      <c r="BGG312" s="35"/>
      <c r="BGH312" s="35"/>
      <c r="BGI312" s="35"/>
      <c r="BGJ312" s="35"/>
      <c r="BGK312" s="35"/>
      <c r="BGL312" s="35"/>
      <c r="BGM312" s="35"/>
      <c r="BGN312" s="35"/>
      <c r="BGO312" s="35"/>
      <c r="BGP312" s="35"/>
      <c r="BGQ312" s="35"/>
      <c r="BGR312" s="35"/>
      <c r="BGS312" s="35"/>
      <c r="BGT312" s="35"/>
      <c r="BGU312" s="35"/>
      <c r="BGV312" s="35"/>
      <c r="BGW312" s="35"/>
      <c r="BGX312" s="35"/>
      <c r="BGY312" s="35"/>
      <c r="BGZ312" s="35"/>
      <c r="BHA312" s="35"/>
      <c r="BHB312" s="35"/>
      <c r="BHC312" s="35"/>
      <c r="BHD312" s="35"/>
      <c r="BHE312" s="35"/>
      <c r="BHF312" s="35"/>
      <c r="BHG312" s="35"/>
      <c r="BHH312" s="35"/>
      <c r="BHI312" s="35"/>
      <c r="BHJ312" s="35"/>
      <c r="BHK312" s="35"/>
      <c r="BHL312" s="35"/>
      <c r="BHM312" s="35"/>
      <c r="BHN312" s="35"/>
      <c r="BHO312" s="35"/>
      <c r="BHP312" s="35"/>
      <c r="BHQ312" s="35"/>
      <c r="BHR312" s="35"/>
      <c r="BHS312" s="35"/>
      <c r="BHT312" s="35"/>
      <c r="BHU312" s="35"/>
      <c r="BHV312" s="35"/>
      <c r="BHW312" s="35"/>
      <c r="BHX312" s="35"/>
      <c r="BHY312" s="35"/>
      <c r="BHZ312" s="35"/>
      <c r="BIA312" s="35"/>
      <c r="BIB312" s="35"/>
      <c r="BIC312" s="35"/>
      <c r="BID312" s="35"/>
      <c r="BIE312" s="35"/>
      <c r="BIF312" s="35"/>
      <c r="BIG312" s="35"/>
      <c r="BIH312" s="35"/>
      <c r="BII312" s="35"/>
      <c r="BIJ312" s="35"/>
      <c r="BIK312" s="35"/>
      <c r="BIL312" s="35"/>
      <c r="BIM312" s="35"/>
      <c r="BIN312" s="35"/>
      <c r="BIO312" s="35"/>
      <c r="BIP312" s="35"/>
      <c r="BIQ312" s="35"/>
      <c r="BIR312" s="35"/>
      <c r="BIS312" s="35"/>
      <c r="BIT312" s="35"/>
      <c r="BIU312" s="35"/>
      <c r="BIV312" s="35"/>
      <c r="BIW312" s="35"/>
      <c r="BIX312" s="35"/>
      <c r="BIY312" s="35"/>
      <c r="BIZ312" s="35"/>
      <c r="BJA312" s="35"/>
      <c r="BJB312" s="35"/>
      <c r="BJC312" s="35"/>
      <c r="BJD312" s="35"/>
      <c r="BJE312" s="35"/>
      <c r="BJF312" s="35"/>
      <c r="BJG312" s="35"/>
      <c r="BJH312" s="35"/>
      <c r="BJI312" s="35"/>
      <c r="BJJ312" s="35"/>
      <c r="BJK312" s="35"/>
      <c r="BJL312" s="35"/>
      <c r="BJM312" s="35"/>
      <c r="BJN312" s="35"/>
      <c r="BJO312" s="35"/>
      <c r="BJP312" s="35"/>
      <c r="BJQ312" s="35"/>
      <c r="BJR312" s="35"/>
      <c r="BJS312" s="35"/>
      <c r="BJT312" s="35"/>
      <c r="BJU312" s="35"/>
      <c r="BJV312" s="35"/>
      <c r="BJW312" s="35"/>
      <c r="BJX312" s="35"/>
      <c r="BJY312" s="35"/>
      <c r="BJZ312" s="35"/>
      <c r="BKA312" s="35"/>
      <c r="BKB312" s="35"/>
      <c r="BKC312" s="35"/>
      <c r="BKD312" s="35"/>
      <c r="BKE312" s="35"/>
      <c r="BKF312" s="35"/>
      <c r="BKG312" s="35"/>
      <c r="BKH312" s="35"/>
      <c r="BKI312" s="35"/>
      <c r="BKJ312" s="35"/>
      <c r="BKK312" s="35"/>
      <c r="BKL312" s="35"/>
      <c r="BKM312" s="35"/>
      <c r="BKN312" s="35"/>
      <c r="BKO312" s="35"/>
      <c r="BKP312" s="35"/>
      <c r="BKQ312" s="35"/>
      <c r="BKR312" s="35"/>
      <c r="BKS312" s="35"/>
      <c r="BKT312" s="35"/>
      <c r="BKU312" s="35"/>
      <c r="BKV312" s="35"/>
      <c r="BKW312" s="35"/>
      <c r="BKX312" s="35"/>
      <c r="BKY312" s="35"/>
      <c r="BKZ312" s="35"/>
      <c r="BLA312" s="35"/>
      <c r="BLB312" s="35"/>
      <c r="BLC312" s="35"/>
      <c r="BLD312" s="35"/>
      <c r="BLE312" s="35"/>
      <c r="BLF312" s="35"/>
      <c r="BLG312" s="35"/>
      <c r="BLH312" s="35"/>
      <c r="BLI312" s="35"/>
      <c r="BLJ312" s="35"/>
      <c r="BLK312" s="35"/>
      <c r="BLL312" s="35"/>
      <c r="BLM312" s="35"/>
      <c r="BLN312" s="35"/>
      <c r="BLO312" s="35"/>
      <c r="BLP312" s="35"/>
      <c r="BLQ312" s="35"/>
      <c r="BLR312" s="35"/>
      <c r="BLS312" s="35"/>
      <c r="BLT312" s="35"/>
      <c r="BLU312" s="35"/>
      <c r="BLV312" s="35"/>
      <c r="BLW312" s="35"/>
      <c r="BLX312" s="35"/>
      <c r="BLY312" s="35"/>
      <c r="BLZ312" s="35"/>
      <c r="BMA312" s="35"/>
      <c r="BMB312" s="35"/>
      <c r="BMC312" s="35"/>
      <c r="BMD312" s="35"/>
      <c r="BME312" s="35"/>
      <c r="BMF312" s="35"/>
      <c r="BMG312" s="35"/>
      <c r="BMH312" s="35"/>
      <c r="BMI312" s="35"/>
      <c r="BMJ312" s="35"/>
      <c r="BMK312" s="35"/>
      <c r="BML312" s="35"/>
      <c r="BMM312" s="35"/>
      <c r="BMN312" s="35"/>
      <c r="BMO312" s="35"/>
      <c r="BMP312" s="35"/>
      <c r="BMQ312" s="35"/>
      <c r="BMR312" s="35"/>
      <c r="BMS312" s="35"/>
      <c r="BMT312" s="35"/>
      <c r="BMU312" s="35"/>
      <c r="BMV312" s="35"/>
      <c r="BMW312" s="35"/>
      <c r="BMX312" s="35"/>
      <c r="BMY312" s="35"/>
      <c r="BMZ312" s="35"/>
      <c r="BNA312" s="35"/>
      <c r="BNB312" s="35"/>
      <c r="BNC312" s="35"/>
      <c r="BND312" s="35"/>
      <c r="BNE312" s="35"/>
      <c r="BNF312" s="35"/>
      <c r="BNG312" s="35"/>
      <c r="BNH312" s="35"/>
      <c r="BNI312" s="35"/>
      <c r="BNJ312" s="35"/>
      <c r="BNK312" s="35"/>
      <c r="BNL312" s="35"/>
      <c r="BNM312" s="35"/>
      <c r="BNN312" s="35"/>
      <c r="BNO312" s="35"/>
      <c r="BNP312" s="35"/>
      <c r="BNQ312" s="35"/>
      <c r="BNR312" s="35"/>
      <c r="BNS312" s="35"/>
      <c r="BNT312" s="35"/>
      <c r="BNU312" s="35"/>
      <c r="BNV312" s="35"/>
      <c r="BNW312" s="35"/>
      <c r="BNX312" s="35"/>
      <c r="BNY312" s="35"/>
      <c r="BNZ312" s="35"/>
      <c r="BOA312" s="35"/>
      <c r="BOB312" s="35"/>
      <c r="BOC312" s="35"/>
      <c r="BOD312" s="35"/>
      <c r="BOE312" s="35"/>
      <c r="BOF312" s="35"/>
      <c r="BOG312" s="35"/>
      <c r="BOH312" s="35"/>
      <c r="BOI312" s="35"/>
      <c r="BOJ312" s="35"/>
      <c r="BOK312" s="35"/>
      <c r="BOL312" s="35"/>
      <c r="BOM312" s="35"/>
      <c r="BON312" s="35"/>
      <c r="BOO312" s="35"/>
      <c r="BOP312" s="35"/>
      <c r="BOQ312" s="35"/>
      <c r="BOR312" s="35"/>
      <c r="BOS312" s="35"/>
      <c r="BOT312" s="35"/>
      <c r="BOU312" s="35"/>
      <c r="BOV312" s="35"/>
      <c r="BOW312" s="35"/>
      <c r="BOX312" s="35"/>
      <c r="BOY312" s="35"/>
      <c r="BOZ312" s="35"/>
      <c r="BPA312" s="35"/>
      <c r="BPB312" s="35"/>
      <c r="BPC312" s="35"/>
      <c r="BPD312" s="35"/>
      <c r="BPE312" s="35"/>
      <c r="BPF312" s="35"/>
      <c r="BPG312" s="35"/>
      <c r="BPH312" s="35"/>
      <c r="BPI312" s="35"/>
      <c r="BPJ312" s="35"/>
      <c r="BPK312" s="35"/>
      <c r="BPL312" s="35"/>
      <c r="BPM312" s="35"/>
      <c r="BPN312" s="35"/>
      <c r="BPO312" s="35"/>
      <c r="BPP312" s="35"/>
      <c r="BPQ312" s="35"/>
      <c r="BPR312" s="35"/>
      <c r="BPS312" s="35"/>
      <c r="BPT312" s="35"/>
      <c r="BPU312" s="35"/>
      <c r="BPV312" s="35"/>
      <c r="BPW312" s="35"/>
      <c r="BPX312" s="35"/>
      <c r="BPY312" s="35"/>
      <c r="BPZ312" s="35"/>
      <c r="BQA312" s="35"/>
      <c r="BQB312" s="35"/>
      <c r="BQC312" s="35"/>
      <c r="BQD312" s="35"/>
      <c r="BQE312" s="35"/>
      <c r="BQF312" s="35"/>
      <c r="BQG312" s="35"/>
      <c r="BQH312" s="35"/>
      <c r="BQI312" s="35"/>
      <c r="BQJ312" s="35"/>
      <c r="BQK312" s="35"/>
      <c r="BQL312" s="35"/>
      <c r="BQM312" s="35"/>
      <c r="BQN312" s="35"/>
      <c r="BQO312" s="35"/>
      <c r="BQP312" s="35"/>
      <c r="BQQ312" s="35"/>
      <c r="BQR312" s="35"/>
      <c r="BQS312" s="35"/>
      <c r="BQT312" s="35"/>
      <c r="BQU312" s="35"/>
      <c r="BQV312" s="35"/>
      <c r="BQW312" s="35"/>
      <c r="BQX312" s="35"/>
      <c r="BQY312" s="35"/>
      <c r="BQZ312" s="35"/>
      <c r="BRA312" s="35"/>
      <c r="BRB312" s="35"/>
      <c r="BRC312" s="35"/>
      <c r="BRD312" s="35"/>
      <c r="BRE312" s="35"/>
      <c r="BRF312" s="35"/>
      <c r="BRG312" s="35"/>
      <c r="BRH312" s="35"/>
      <c r="BRI312" s="35"/>
      <c r="BRJ312" s="35"/>
      <c r="BRK312" s="35"/>
      <c r="BRL312" s="35"/>
      <c r="BRM312" s="35"/>
      <c r="BRN312" s="35"/>
      <c r="BRO312" s="35"/>
      <c r="BRP312" s="35"/>
      <c r="BRQ312" s="35"/>
      <c r="BRR312" s="35"/>
      <c r="BRS312" s="35"/>
      <c r="BRT312" s="35"/>
      <c r="BRU312" s="35"/>
      <c r="BRV312" s="35"/>
      <c r="BRW312" s="35"/>
      <c r="BRX312" s="35"/>
      <c r="BRY312" s="35"/>
      <c r="BRZ312" s="35"/>
      <c r="BSA312" s="35"/>
      <c r="BSB312" s="35"/>
      <c r="BSC312" s="35"/>
      <c r="BSD312" s="35"/>
      <c r="BSE312" s="35"/>
      <c r="BSF312" s="35"/>
      <c r="BSG312" s="35"/>
      <c r="BSH312" s="35"/>
      <c r="BSI312" s="35"/>
      <c r="BSJ312" s="35"/>
      <c r="BSK312" s="35"/>
      <c r="BSL312" s="35"/>
    </row>
    <row r="313" spans="1:1858" x14ac:dyDescent="0.25">
      <c r="A313" s="55"/>
      <c r="D313" s="57"/>
      <c r="E313" s="57"/>
      <c r="F313" s="57"/>
      <c r="H313" s="57"/>
      <c r="I313" s="57"/>
      <c r="K313" s="9"/>
      <c r="L313" s="9"/>
    </row>
    <row r="314" spans="1:1858" x14ac:dyDescent="0.25">
      <c r="A314" s="55"/>
      <c r="D314" s="57"/>
      <c r="E314" s="57"/>
      <c r="G314" s="57"/>
      <c r="H314" s="57"/>
      <c r="I314" s="57"/>
      <c r="K314" s="9"/>
      <c r="L314" s="9"/>
      <c r="N314" s="57"/>
      <c r="O314" s="53"/>
      <c r="S314" s="57"/>
    </row>
    <row r="315" spans="1:1858" x14ac:dyDescent="0.25">
      <c r="A315" s="5" t="s">
        <v>1028</v>
      </c>
      <c r="B315" s="6">
        <v>40</v>
      </c>
      <c r="C315" s="6">
        <v>1</v>
      </c>
      <c r="D315" s="7" t="s">
        <v>197</v>
      </c>
      <c r="E315" s="7" t="s">
        <v>500</v>
      </c>
      <c r="F315" s="57"/>
      <c r="G315" s="7" t="s">
        <v>665</v>
      </c>
      <c r="H315" s="7" t="s">
        <v>665</v>
      </c>
      <c r="I315" s="7" t="s">
        <v>815</v>
      </c>
      <c r="K315" s="9">
        <v>280</v>
      </c>
      <c r="L315" s="9">
        <f t="shared" ref="L315:L349" si="16">K315*C315</f>
        <v>280</v>
      </c>
      <c r="N315" s="7" t="s">
        <v>926</v>
      </c>
      <c r="O315" s="12">
        <v>42891</v>
      </c>
      <c r="P315" s="12">
        <v>42900</v>
      </c>
      <c r="Q315" s="12"/>
      <c r="R315" s="7" t="s">
        <v>949</v>
      </c>
      <c r="S315" s="7" t="s">
        <v>951</v>
      </c>
    </row>
    <row r="316" spans="1:1858" s="20" customFormat="1" x14ac:dyDescent="0.25">
      <c r="A316" s="15" t="s">
        <v>1028</v>
      </c>
      <c r="B316" s="21">
        <v>3</v>
      </c>
      <c r="C316" s="21">
        <v>1</v>
      </c>
      <c r="D316" s="17" t="s">
        <v>198</v>
      </c>
      <c r="E316" s="17" t="s">
        <v>501</v>
      </c>
      <c r="F316" s="17" t="s">
        <v>780</v>
      </c>
      <c r="G316" s="17" t="s">
        <v>634</v>
      </c>
      <c r="H316" s="17" t="s">
        <v>652</v>
      </c>
      <c r="I316" s="17" t="s">
        <v>819</v>
      </c>
      <c r="J316" s="16"/>
      <c r="K316" s="18">
        <v>7753.4650000000001</v>
      </c>
      <c r="L316" s="18">
        <f t="shared" si="16"/>
        <v>7753.4650000000001</v>
      </c>
      <c r="M316" s="16">
        <v>8397.5</v>
      </c>
      <c r="N316" s="17" t="s">
        <v>920</v>
      </c>
      <c r="O316" s="96">
        <v>42874</v>
      </c>
      <c r="P316" s="19"/>
      <c r="Q316" s="19"/>
      <c r="R316" s="17" t="s">
        <v>947</v>
      </c>
      <c r="S316" s="17" t="s">
        <v>948</v>
      </c>
    </row>
    <row r="317" spans="1:1858" s="20" customFormat="1" x14ac:dyDescent="0.25">
      <c r="A317" s="15" t="s">
        <v>1028</v>
      </c>
      <c r="B317" s="21">
        <v>2</v>
      </c>
      <c r="C317" s="21">
        <v>1</v>
      </c>
      <c r="D317" s="17" t="s">
        <v>199</v>
      </c>
      <c r="E317" s="17" t="s">
        <v>502</v>
      </c>
      <c r="F317" s="17" t="s">
        <v>770</v>
      </c>
      <c r="G317" s="17" t="s">
        <v>634</v>
      </c>
      <c r="H317" s="17" t="s">
        <v>652</v>
      </c>
      <c r="I317" s="17" t="s">
        <v>805</v>
      </c>
      <c r="J317" s="16"/>
      <c r="K317" s="18">
        <v>7753.4650000000001</v>
      </c>
      <c r="L317" s="18">
        <f t="shared" si="16"/>
        <v>7753.4650000000001</v>
      </c>
      <c r="M317" s="16">
        <v>8397.5</v>
      </c>
      <c r="N317" s="17" t="s">
        <v>920</v>
      </c>
      <c r="O317" s="96">
        <v>42874</v>
      </c>
      <c r="P317" s="19"/>
      <c r="Q317" s="19"/>
      <c r="R317" s="17" t="s">
        <v>947</v>
      </c>
      <c r="S317" s="17" t="s">
        <v>948</v>
      </c>
    </row>
    <row r="318" spans="1:1858" x14ac:dyDescent="0.25">
      <c r="A318" s="5" t="s">
        <v>1028</v>
      </c>
      <c r="B318" s="6">
        <v>6</v>
      </c>
      <c r="C318" s="6">
        <v>1</v>
      </c>
      <c r="D318" s="7" t="s">
        <v>712</v>
      </c>
      <c r="E318" s="7" t="s">
        <v>755</v>
      </c>
      <c r="F318" s="7" t="s">
        <v>777</v>
      </c>
      <c r="G318" s="7" t="s">
        <v>634</v>
      </c>
      <c r="H318" s="7" t="s">
        <v>639</v>
      </c>
      <c r="I318" s="57"/>
      <c r="J318" s="7" t="s">
        <v>908</v>
      </c>
      <c r="K318" s="9">
        <v>2670</v>
      </c>
      <c r="L318" s="9">
        <f t="shared" si="16"/>
        <v>2670</v>
      </c>
      <c r="N318" s="7" t="s">
        <v>927</v>
      </c>
      <c r="O318" s="12">
        <v>42888</v>
      </c>
      <c r="P318" s="10">
        <v>42940</v>
      </c>
      <c r="S318" s="7" t="s">
        <v>948</v>
      </c>
    </row>
    <row r="319" spans="1:1858" x14ac:dyDescent="0.25">
      <c r="A319" s="5" t="s">
        <v>1028</v>
      </c>
      <c r="B319" s="6">
        <v>29</v>
      </c>
      <c r="C319" s="6">
        <v>2</v>
      </c>
      <c r="D319" s="7" t="s">
        <v>200</v>
      </c>
      <c r="E319" s="7" t="s">
        <v>503</v>
      </c>
      <c r="F319" s="7" t="s">
        <v>771</v>
      </c>
      <c r="G319" s="7" t="s">
        <v>634</v>
      </c>
      <c r="H319" s="7" t="s">
        <v>666</v>
      </c>
      <c r="I319" s="7" t="s">
        <v>878</v>
      </c>
      <c r="K319" s="9">
        <v>53.55</v>
      </c>
      <c r="L319" s="9">
        <f t="shared" si="16"/>
        <v>107.1</v>
      </c>
      <c r="N319" s="7" t="s">
        <v>928</v>
      </c>
      <c r="O319" s="12">
        <v>42929</v>
      </c>
      <c r="S319" s="7" t="s">
        <v>948</v>
      </c>
    </row>
    <row r="320" spans="1:1858" s="20" customFormat="1" x14ac:dyDescent="0.25">
      <c r="A320" s="15" t="s">
        <v>1028</v>
      </c>
      <c r="B320" s="21">
        <v>1</v>
      </c>
      <c r="C320" s="21">
        <v>1</v>
      </c>
      <c r="D320" s="17" t="s">
        <v>201</v>
      </c>
      <c r="E320" s="17" t="s">
        <v>504</v>
      </c>
      <c r="F320" s="17" t="s">
        <v>770</v>
      </c>
      <c r="G320" s="17" t="s">
        <v>634</v>
      </c>
      <c r="H320" s="17" t="s">
        <v>667</v>
      </c>
      <c r="I320" s="17" t="s">
        <v>819</v>
      </c>
      <c r="J320" s="16"/>
      <c r="K320" s="18">
        <v>3246</v>
      </c>
      <c r="L320" s="18">
        <f t="shared" si="16"/>
        <v>3246</v>
      </c>
      <c r="M320" s="16"/>
      <c r="N320" s="17" t="s">
        <v>929</v>
      </c>
      <c r="O320" s="96">
        <v>42927</v>
      </c>
      <c r="P320" s="19"/>
      <c r="Q320" s="19"/>
      <c r="R320" s="16"/>
      <c r="S320" s="17" t="s">
        <v>948</v>
      </c>
    </row>
    <row r="321" spans="1:19" s="20" customFormat="1" x14ac:dyDescent="0.25">
      <c r="A321" s="15" t="s">
        <v>1028</v>
      </c>
      <c r="B321" s="58"/>
      <c r="C321" s="21">
        <v>2</v>
      </c>
      <c r="D321" s="17" t="s">
        <v>202</v>
      </c>
      <c r="E321" s="17" t="s">
        <v>505</v>
      </c>
      <c r="F321" s="58"/>
      <c r="G321" s="17" t="s">
        <v>634</v>
      </c>
      <c r="H321" s="17" t="s">
        <v>667</v>
      </c>
      <c r="I321" s="58"/>
      <c r="J321" s="16"/>
      <c r="K321" s="18">
        <v>564</v>
      </c>
      <c r="L321" s="18">
        <f t="shared" si="16"/>
        <v>1128</v>
      </c>
      <c r="M321" s="16"/>
      <c r="N321" s="17" t="s">
        <v>929</v>
      </c>
      <c r="O321" s="96">
        <v>42927</v>
      </c>
      <c r="P321" s="19"/>
      <c r="Q321" s="19"/>
      <c r="R321" s="16"/>
      <c r="S321" s="17" t="s">
        <v>948</v>
      </c>
    </row>
    <row r="322" spans="1:19" s="82" customFormat="1" x14ac:dyDescent="0.25">
      <c r="A322" s="75" t="s">
        <v>1028</v>
      </c>
      <c r="B322" s="76">
        <v>39</v>
      </c>
      <c r="C322" s="76">
        <v>1</v>
      </c>
      <c r="D322" s="77" t="s">
        <v>203</v>
      </c>
      <c r="E322" s="77" t="s">
        <v>506</v>
      </c>
      <c r="F322" s="79"/>
      <c r="G322" s="78"/>
      <c r="H322" s="77" t="s">
        <v>633</v>
      </c>
      <c r="I322" s="77" t="s">
        <v>879</v>
      </c>
      <c r="J322" s="79"/>
      <c r="K322" s="80">
        <v>2.92</v>
      </c>
      <c r="L322" s="80">
        <f t="shared" si="16"/>
        <v>2.92</v>
      </c>
      <c r="M322" s="79"/>
      <c r="N322" s="77" t="s">
        <v>924</v>
      </c>
      <c r="O322" s="94">
        <v>42885</v>
      </c>
      <c r="P322" s="94">
        <v>42886</v>
      </c>
      <c r="Q322" s="94"/>
      <c r="R322" s="77" t="s">
        <v>947</v>
      </c>
      <c r="S322" s="77" t="s">
        <v>951</v>
      </c>
    </row>
    <row r="323" spans="1:19" s="82" customFormat="1" x14ac:dyDescent="0.25">
      <c r="A323" s="75" t="s">
        <v>1028</v>
      </c>
      <c r="B323" s="76">
        <v>36</v>
      </c>
      <c r="C323" s="76">
        <v>1</v>
      </c>
      <c r="D323" s="77" t="s">
        <v>204</v>
      </c>
      <c r="E323" s="77" t="s">
        <v>507</v>
      </c>
      <c r="F323" s="79"/>
      <c r="G323" s="79"/>
      <c r="H323" s="77" t="s">
        <v>633</v>
      </c>
      <c r="I323" s="77" t="s">
        <v>870</v>
      </c>
      <c r="J323" s="78"/>
      <c r="K323" s="80">
        <v>0.755</v>
      </c>
      <c r="L323" s="80">
        <f t="shared" si="16"/>
        <v>0.755</v>
      </c>
      <c r="M323" s="79"/>
      <c r="N323" s="79" t="s">
        <v>924</v>
      </c>
      <c r="O323" s="94">
        <v>42885</v>
      </c>
      <c r="P323" s="94">
        <v>42886</v>
      </c>
      <c r="Q323" s="94"/>
      <c r="R323" s="77" t="s">
        <v>947</v>
      </c>
      <c r="S323" s="77" t="s">
        <v>951</v>
      </c>
    </row>
    <row r="324" spans="1:19" s="82" customFormat="1" x14ac:dyDescent="0.25">
      <c r="A324" s="75" t="s">
        <v>1028</v>
      </c>
      <c r="B324" s="76">
        <v>30</v>
      </c>
      <c r="C324" s="76">
        <v>2</v>
      </c>
      <c r="D324" s="77" t="s">
        <v>191</v>
      </c>
      <c r="E324" s="77" t="s">
        <v>508</v>
      </c>
      <c r="F324" s="79"/>
      <c r="G324" s="79"/>
      <c r="H324" s="77" t="s">
        <v>640</v>
      </c>
      <c r="I324" s="77" t="s">
        <v>814</v>
      </c>
      <c r="J324" s="79"/>
      <c r="K324" s="80">
        <v>0.13200000000000001</v>
      </c>
      <c r="L324" s="80">
        <f t="shared" si="16"/>
        <v>0.26400000000000001</v>
      </c>
      <c r="M324" s="79"/>
      <c r="N324" s="77" t="s">
        <v>924</v>
      </c>
      <c r="O324" s="94">
        <v>42885</v>
      </c>
      <c r="P324" s="94">
        <v>42886</v>
      </c>
      <c r="Q324" s="94"/>
      <c r="R324" s="77" t="s">
        <v>947</v>
      </c>
      <c r="S324" s="77" t="s">
        <v>951</v>
      </c>
    </row>
    <row r="325" spans="1:19" s="82" customFormat="1" x14ac:dyDescent="0.25">
      <c r="A325" s="75" t="s">
        <v>1028</v>
      </c>
      <c r="B325" s="76">
        <v>28</v>
      </c>
      <c r="C325" s="76">
        <v>2</v>
      </c>
      <c r="D325" s="77" t="s">
        <v>205</v>
      </c>
      <c r="E325" s="77" t="s">
        <v>509</v>
      </c>
      <c r="F325" s="79"/>
      <c r="G325" s="79"/>
      <c r="H325" s="77" t="s">
        <v>633</v>
      </c>
      <c r="I325" s="77" t="s">
        <v>823</v>
      </c>
      <c r="J325" s="79"/>
      <c r="K325" s="80">
        <v>3.13</v>
      </c>
      <c r="L325" s="80">
        <f t="shared" si="16"/>
        <v>6.26</v>
      </c>
      <c r="M325" s="79"/>
      <c r="N325" s="77" t="s">
        <v>924</v>
      </c>
      <c r="O325" s="94">
        <v>42885</v>
      </c>
      <c r="P325" s="94">
        <v>42886</v>
      </c>
      <c r="Q325" s="94"/>
      <c r="R325" s="77" t="s">
        <v>947</v>
      </c>
      <c r="S325" s="77" t="s">
        <v>951</v>
      </c>
    </row>
    <row r="326" spans="1:19" s="82" customFormat="1" x14ac:dyDescent="0.25">
      <c r="A326" s="75" t="s">
        <v>1028</v>
      </c>
      <c r="B326" s="76">
        <v>27</v>
      </c>
      <c r="C326" s="76">
        <v>4</v>
      </c>
      <c r="D326" s="77" t="s">
        <v>206</v>
      </c>
      <c r="E326" s="77" t="s">
        <v>510</v>
      </c>
      <c r="F326" s="79"/>
      <c r="G326" s="79"/>
      <c r="H326" s="77" t="s">
        <v>633</v>
      </c>
      <c r="I326" s="77" t="s">
        <v>857</v>
      </c>
      <c r="J326" s="79"/>
      <c r="K326" s="80">
        <v>1.91</v>
      </c>
      <c r="L326" s="80">
        <f t="shared" si="16"/>
        <v>7.64</v>
      </c>
      <c r="M326" s="79"/>
      <c r="N326" s="77" t="s">
        <v>924</v>
      </c>
      <c r="O326" s="94">
        <v>42885</v>
      </c>
      <c r="P326" s="94">
        <v>42886</v>
      </c>
      <c r="Q326" s="94"/>
      <c r="R326" s="77" t="s">
        <v>947</v>
      </c>
      <c r="S326" s="77" t="s">
        <v>951</v>
      </c>
    </row>
    <row r="327" spans="1:19" s="82" customFormat="1" x14ac:dyDescent="0.25">
      <c r="A327" s="75" t="s">
        <v>1028</v>
      </c>
      <c r="B327" s="76">
        <v>24</v>
      </c>
      <c r="C327" s="76">
        <v>4</v>
      </c>
      <c r="D327" s="77" t="s">
        <v>207</v>
      </c>
      <c r="E327" s="77" t="s">
        <v>511</v>
      </c>
      <c r="F327" s="79"/>
      <c r="G327" s="79"/>
      <c r="H327" s="77" t="s">
        <v>633</v>
      </c>
      <c r="I327" s="77" t="s">
        <v>857</v>
      </c>
      <c r="J327" s="79"/>
      <c r="K327" s="80">
        <v>2.57</v>
      </c>
      <c r="L327" s="80">
        <f t="shared" si="16"/>
        <v>10.28</v>
      </c>
      <c r="M327" s="79"/>
      <c r="N327" s="77" t="s">
        <v>924</v>
      </c>
      <c r="O327" s="94">
        <v>42885</v>
      </c>
      <c r="P327" s="94">
        <v>42887</v>
      </c>
      <c r="Q327" s="94"/>
      <c r="R327" s="79"/>
      <c r="S327" s="77" t="s">
        <v>951</v>
      </c>
    </row>
    <row r="328" spans="1:19" s="82" customFormat="1" x14ac:dyDescent="0.25">
      <c r="A328" s="75" t="s">
        <v>1028</v>
      </c>
      <c r="B328" s="78">
        <v>43</v>
      </c>
      <c r="C328" s="78">
        <v>1</v>
      </c>
      <c r="D328" s="77" t="s">
        <v>174</v>
      </c>
      <c r="E328" s="77" t="s">
        <v>371</v>
      </c>
      <c r="F328" s="79"/>
      <c r="G328" s="79"/>
      <c r="H328" s="77" t="s">
        <v>633</v>
      </c>
      <c r="I328" s="77" t="s">
        <v>829</v>
      </c>
      <c r="J328" s="79"/>
      <c r="K328" s="80">
        <v>4.2800000000000005E-2</v>
      </c>
      <c r="L328" s="80">
        <f t="shared" si="16"/>
        <v>4.2800000000000005E-2</v>
      </c>
      <c r="M328" s="79"/>
      <c r="N328" s="77" t="s">
        <v>924</v>
      </c>
      <c r="O328" s="94">
        <v>42886</v>
      </c>
      <c r="P328" s="94">
        <v>42887</v>
      </c>
      <c r="Q328" s="94"/>
      <c r="R328" s="79"/>
      <c r="S328" s="77" t="s">
        <v>951</v>
      </c>
    </row>
    <row r="329" spans="1:19" s="82" customFormat="1" x14ac:dyDescent="0.25">
      <c r="A329" s="75" t="s">
        <v>1028</v>
      </c>
      <c r="B329" s="78">
        <v>42</v>
      </c>
      <c r="C329" s="78">
        <v>4</v>
      </c>
      <c r="D329" s="77" t="s">
        <v>208</v>
      </c>
      <c r="E329" s="77" t="s">
        <v>512</v>
      </c>
      <c r="F329" s="79"/>
      <c r="G329" s="79"/>
      <c r="H329" s="77" t="s">
        <v>633</v>
      </c>
      <c r="I329" s="77" t="s">
        <v>810</v>
      </c>
      <c r="J329" s="79"/>
      <c r="K329" s="80">
        <v>0.19239999999999999</v>
      </c>
      <c r="L329" s="80">
        <f t="shared" si="16"/>
        <v>0.76959999999999995</v>
      </c>
      <c r="M329" s="79"/>
      <c r="N329" s="77" t="s">
        <v>924</v>
      </c>
      <c r="O329" s="94">
        <v>42886</v>
      </c>
      <c r="P329" s="94">
        <v>42886</v>
      </c>
      <c r="Q329" s="94"/>
      <c r="R329" s="77" t="s">
        <v>947</v>
      </c>
      <c r="S329" s="77" t="s">
        <v>951</v>
      </c>
    </row>
    <row r="330" spans="1:19" s="82" customFormat="1" x14ac:dyDescent="0.25">
      <c r="A330" s="75" t="s">
        <v>1028</v>
      </c>
      <c r="B330" s="76">
        <v>35</v>
      </c>
      <c r="C330" s="76">
        <v>1</v>
      </c>
      <c r="D330" s="77" t="s">
        <v>209</v>
      </c>
      <c r="E330" s="77" t="s">
        <v>371</v>
      </c>
      <c r="F330" s="79"/>
      <c r="G330" s="79"/>
      <c r="H330" s="77" t="s">
        <v>633</v>
      </c>
      <c r="I330" s="77" t="s">
        <v>829</v>
      </c>
      <c r="J330" s="79"/>
      <c r="K330" s="80">
        <v>5.67E-2</v>
      </c>
      <c r="L330" s="80">
        <f t="shared" si="16"/>
        <v>5.67E-2</v>
      </c>
      <c r="M330" s="79"/>
      <c r="N330" s="77" t="s">
        <v>924</v>
      </c>
      <c r="O330" s="94">
        <v>42886</v>
      </c>
      <c r="P330" s="94">
        <v>42887</v>
      </c>
      <c r="Q330" s="94"/>
      <c r="R330" s="79"/>
      <c r="S330" s="77" t="s">
        <v>951</v>
      </c>
    </row>
    <row r="331" spans="1:19" s="82" customFormat="1" x14ac:dyDescent="0.25">
      <c r="A331" s="75" t="s">
        <v>1028</v>
      </c>
      <c r="B331" s="76">
        <v>34</v>
      </c>
      <c r="C331" s="76">
        <v>1</v>
      </c>
      <c r="D331" s="77" t="s">
        <v>210</v>
      </c>
      <c r="E331" s="77" t="s">
        <v>371</v>
      </c>
      <c r="F331" s="79"/>
      <c r="G331" s="79"/>
      <c r="H331" s="77" t="s">
        <v>633</v>
      </c>
      <c r="I331" s="77" t="s">
        <v>829</v>
      </c>
      <c r="J331" s="79"/>
      <c r="K331" s="80">
        <v>3.9800000000000002E-2</v>
      </c>
      <c r="L331" s="80">
        <f t="shared" si="16"/>
        <v>3.9800000000000002E-2</v>
      </c>
      <c r="M331" s="79"/>
      <c r="N331" s="77" t="s">
        <v>924</v>
      </c>
      <c r="O331" s="94">
        <v>42886</v>
      </c>
      <c r="P331" s="94">
        <v>42887</v>
      </c>
      <c r="Q331" s="94"/>
      <c r="R331" s="79"/>
      <c r="S331" s="77" t="s">
        <v>951</v>
      </c>
    </row>
    <row r="332" spans="1:19" s="82" customFormat="1" x14ac:dyDescent="0.25">
      <c r="A332" s="75" t="s">
        <v>1028</v>
      </c>
      <c r="B332" s="76">
        <v>33</v>
      </c>
      <c r="C332" s="76">
        <v>1</v>
      </c>
      <c r="D332" s="77" t="s">
        <v>175</v>
      </c>
      <c r="E332" s="77" t="s">
        <v>371</v>
      </c>
      <c r="F332" s="79"/>
      <c r="G332" s="79"/>
      <c r="H332" s="77" t="s">
        <v>633</v>
      </c>
      <c r="I332" s="77" t="s">
        <v>829</v>
      </c>
      <c r="J332" s="79"/>
      <c r="K332" s="80">
        <v>4.36E-2</v>
      </c>
      <c r="L332" s="80">
        <f t="shared" si="16"/>
        <v>4.36E-2</v>
      </c>
      <c r="M332" s="79"/>
      <c r="N332" s="77" t="s">
        <v>924</v>
      </c>
      <c r="O332" s="94">
        <v>42886</v>
      </c>
      <c r="P332" s="94">
        <v>42887</v>
      </c>
      <c r="Q332" s="94"/>
      <c r="R332" s="79"/>
      <c r="S332" s="77" t="s">
        <v>951</v>
      </c>
    </row>
    <row r="333" spans="1:19" s="82" customFormat="1" x14ac:dyDescent="0.25">
      <c r="A333" s="75" t="s">
        <v>1028</v>
      </c>
      <c r="B333" s="76">
        <v>19</v>
      </c>
      <c r="C333" s="76">
        <v>2</v>
      </c>
      <c r="D333" s="77" t="s">
        <v>211</v>
      </c>
      <c r="E333" s="77" t="s">
        <v>371</v>
      </c>
      <c r="F333" s="79"/>
      <c r="G333" s="79"/>
      <c r="H333" s="77" t="s">
        <v>633</v>
      </c>
      <c r="I333" s="77" t="s">
        <v>829</v>
      </c>
      <c r="J333" s="79"/>
      <c r="K333" s="80">
        <v>4.6600000000000003E-2</v>
      </c>
      <c r="L333" s="80">
        <f t="shared" si="16"/>
        <v>9.3200000000000005E-2</v>
      </c>
      <c r="M333" s="79"/>
      <c r="N333" s="77" t="s">
        <v>924</v>
      </c>
      <c r="O333" s="94">
        <v>42886</v>
      </c>
      <c r="P333" s="94">
        <v>42887</v>
      </c>
      <c r="Q333" s="94"/>
      <c r="R333" s="79"/>
      <c r="S333" s="77" t="s">
        <v>951</v>
      </c>
    </row>
    <row r="334" spans="1:19" s="82" customFormat="1" x14ac:dyDescent="0.25">
      <c r="A334" s="75" t="s">
        <v>1028</v>
      </c>
      <c r="B334" s="76">
        <v>5</v>
      </c>
      <c r="C334" s="76">
        <v>2</v>
      </c>
      <c r="D334" s="77" t="s">
        <v>212</v>
      </c>
      <c r="E334" s="77" t="s">
        <v>371</v>
      </c>
      <c r="F334" s="79"/>
      <c r="G334" s="79"/>
      <c r="H334" s="77" t="s">
        <v>633</v>
      </c>
      <c r="I334" s="77" t="s">
        <v>829</v>
      </c>
      <c r="J334" s="79"/>
      <c r="K334" s="80">
        <v>2.1520000000000001</v>
      </c>
      <c r="L334" s="80">
        <f t="shared" si="16"/>
        <v>4.3040000000000003</v>
      </c>
      <c r="M334" s="79"/>
      <c r="N334" s="77" t="s">
        <v>924</v>
      </c>
      <c r="O334" s="94">
        <v>42886</v>
      </c>
      <c r="P334" s="94">
        <v>42887</v>
      </c>
      <c r="Q334" s="94"/>
      <c r="R334" s="79"/>
      <c r="S334" s="77" t="s">
        <v>951</v>
      </c>
    </row>
    <row r="335" spans="1:19" s="82" customFormat="1" x14ac:dyDescent="0.25">
      <c r="A335" s="75" t="s">
        <v>1028</v>
      </c>
      <c r="B335" s="76">
        <v>4</v>
      </c>
      <c r="C335" s="76">
        <v>2</v>
      </c>
      <c r="D335" s="77" t="s">
        <v>213</v>
      </c>
      <c r="E335" s="77" t="s">
        <v>371</v>
      </c>
      <c r="F335" s="79"/>
      <c r="G335" s="79"/>
      <c r="H335" s="77" t="s">
        <v>633</v>
      </c>
      <c r="I335" s="77" t="s">
        <v>829</v>
      </c>
      <c r="J335" s="79"/>
      <c r="K335" s="80">
        <v>2.1280000000000001</v>
      </c>
      <c r="L335" s="80">
        <f t="shared" si="16"/>
        <v>4.2560000000000002</v>
      </c>
      <c r="M335" s="79"/>
      <c r="N335" s="77" t="s">
        <v>924</v>
      </c>
      <c r="O335" s="94">
        <v>42886</v>
      </c>
      <c r="P335" s="94">
        <v>42887</v>
      </c>
      <c r="Q335" s="94"/>
      <c r="R335" s="79"/>
      <c r="S335" s="77" t="s">
        <v>951</v>
      </c>
    </row>
    <row r="336" spans="1:19" x14ac:dyDescent="0.25">
      <c r="A336" s="5" t="s">
        <v>1028</v>
      </c>
      <c r="B336" s="6">
        <v>38</v>
      </c>
      <c r="C336" s="6">
        <v>1</v>
      </c>
      <c r="D336" s="7" t="s">
        <v>713</v>
      </c>
      <c r="E336" s="7" t="s">
        <v>756</v>
      </c>
      <c r="G336" s="7" t="s">
        <v>664</v>
      </c>
      <c r="H336" s="7" t="s">
        <v>796</v>
      </c>
      <c r="I336" s="57"/>
      <c r="K336" s="9">
        <v>3.7</v>
      </c>
      <c r="L336" s="9">
        <f t="shared" si="16"/>
        <v>3.7</v>
      </c>
      <c r="N336" s="7" t="s">
        <v>924</v>
      </c>
      <c r="O336" s="12">
        <v>42886</v>
      </c>
      <c r="P336" s="12">
        <v>42893</v>
      </c>
      <c r="Q336" s="12"/>
      <c r="R336" s="57"/>
      <c r="S336" s="7" t="s">
        <v>951</v>
      </c>
    </row>
    <row r="337" spans="1:19" x14ac:dyDescent="0.25">
      <c r="A337" s="5" t="s">
        <v>1028</v>
      </c>
      <c r="B337" s="6">
        <v>25</v>
      </c>
      <c r="C337" s="6">
        <v>8</v>
      </c>
      <c r="D337" s="7" t="s">
        <v>172</v>
      </c>
      <c r="E337" s="7" t="s">
        <v>477</v>
      </c>
      <c r="F337" s="57"/>
      <c r="G337" s="57"/>
      <c r="H337" s="7" t="s">
        <v>668</v>
      </c>
      <c r="I337" s="7" t="s">
        <v>840</v>
      </c>
      <c r="K337" s="9">
        <v>8.4500000000000006E-2</v>
      </c>
      <c r="L337" s="9">
        <f t="shared" si="16"/>
        <v>0.67600000000000005</v>
      </c>
      <c r="N337" s="7" t="s">
        <v>924</v>
      </c>
      <c r="O337" s="12">
        <v>42891</v>
      </c>
      <c r="P337" s="12">
        <v>42898</v>
      </c>
      <c r="Q337" s="12"/>
      <c r="R337" s="57"/>
      <c r="S337" s="7" t="s">
        <v>951</v>
      </c>
    </row>
    <row r="338" spans="1:19" x14ac:dyDescent="0.25">
      <c r="A338" s="5" t="s">
        <v>1028</v>
      </c>
      <c r="B338" s="6">
        <v>26</v>
      </c>
      <c r="C338" s="6">
        <v>4</v>
      </c>
      <c r="D338" s="7" t="s">
        <v>214</v>
      </c>
      <c r="E338" s="7" t="s">
        <v>513</v>
      </c>
      <c r="F338" s="57"/>
      <c r="G338" s="57"/>
      <c r="H338" s="7" t="s">
        <v>669</v>
      </c>
      <c r="I338" s="7" t="s">
        <v>822</v>
      </c>
      <c r="K338" s="9">
        <v>7.5999999999999998E-2</v>
      </c>
      <c r="L338" s="9">
        <f t="shared" si="16"/>
        <v>0.30399999999999999</v>
      </c>
      <c r="N338" s="7" t="s">
        <v>924</v>
      </c>
      <c r="O338" s="12">
        <v>42891</v>
      </c>
      <c r="P338" s="12">
        <v>42898</v>
      </c>
      <c r="Q338" s="12"/>
      <c r="R338" s="57"/>
      <c r="S338" s="7" t="s">
        <v>951</v>
      </c>
    </row>
    <row r="339" spans="1:19" x14ac:dyDescent="0.25">
      <c r="A339" s="5" t="s">
        <v>1028</v>
      </c>
      <c r="B339" s="6">
        <v>41</v>
      </c>
      <c r="C339" s="6">
        <v>16</v>
      </c>
      <c r="D339" s="7" t="s">
        <v>702</v>
      </c>
      <c r="E339" s="7" t="s">
        <v>757</v>
      </c>
      <c r="G339" s="7" t="s">
        <v>634</v>
      </c>
      <c r="H339" s="7" t="s">
        <v>645</v>
      </c>
      <c r="K339" s="9">
        <v>7.5</v>
      </c>
      <c r="L339" s="9">
        <f t="shared" si="16"/>
        <v>120</v>
      </c>
      <c r="N339" s="7" t="s">
        <v>930</v>
      </c>
      <c r="O339" s="12">
        <v>42906</v>
      </c>
      <c r="S339" s="7" t="s">
        <v>948</v>
      </c>
    </row>
    <row r="340" spans="1:19" s="20" customFormat="1" x14ac:dyDescent="0.25">
      <c r="A340" s="15" t="s">
        <v>1028</v>
      </c>
      <c r="B340" s="21">
        <v>32</v>
      </c>
      <c r="C340" s="21">
        <v>1</v>
      </c>
      <c r="D340" s="17" t="s">
        <v>215</v>
      </c>
      <c r="E340" s="17" t="s">
        <v>514</v>
      </c>
      <c r="F340" s="16"/>
      <c r="G340" s="17" t="s">
        <v>634</v>
      </c>
      <c r="H340" s="17" t="s">
        <v>645</v>
      </c>
      <c r="I340" s="17" t="s">
        <v>825</v>
      </c>
      <c r="J340" s="16"/>
      <c r="K340" s="18">
        <v>143.1</v>
      </c>
      <c r="L340" s="18">
        <f t="shared" si="16"/>
        <v>143.1</v>
      </c>
      <c r="M340" s="16"/>
      <c r="N340" s="17" t="s">
        <v>930</v>
      </c>
      <c r="O340" s="96">
        <v>42906</v>
      </c>
      <c r="P340" s="19">
        <v>42975</v>
      </c>
      <c r="Q340" s="19"/>
      <c r="R340" s="16"/>
      <c r="S340" s="17" t="s">
        <v>948</v>
      </c>
    </row>
    <row r="341" spans="1:19" s="20" customFormat="1" x14ac:dyDescent="0.25">
      <c r="A341" s="15" t="s">
        <v>1028</v>
      </c>
      <c r="B341" s="21">
        <v>18</v>
      </c>
      <c r="C341" s="21">
        <v>1</v>
      </c>
      <c r="D341" s="17" t="s">
        <v>216</v>
      </c>
      <c r="E341" s="17" t="s">
        <v>515</v>
      </c>
      <c r="F341" s="17" t="s">
        <v>771</v>
      </c>
      <c r="G341" s="17" t="s">
        <v>634</v>
      </c>
      <c r="H341" s="17" t="s">
        <v>645</v>
      </c>
      <c r="I341" s="17" t="s">
        <v>803</v>
      </c>
      <c r="J341" s="16"/>
      <c r="K341" s="18">
        <v>74.099999999999994</v>
      </c>
      <c r="L341" s="18">
        <f t="shared" si="16"/>
        <v>74.099999999999994</v>
      </c>
      <c r="M341" s="16"/>
      <c r="N341" s="17" t="s">
        <v>930</v>
      </c>
      <c r="O341" s="96">
        <v>42906</v>
      </c>
      <c r="P341" s="19">
        <v>42975</v>
      </c>
      <c r="Q341" s="19"/>
      <c r="R341" s="16"/>
      <c r="S341" s="17" t="s">
        <v>948</v>
      </c>
    </row>
    <row r="342" spans="1:19" s="20" customFormat="1" x14ac:dyDescent="0.25">
      <c r="A342" s="15" t="s">
        <v>1028</v>
      </c>
      <c r="B342" s="21">
        <v>17</v>
      </c>
      <c r="C342" s="21">
        <v>1</v>
      </c>
      <c r="D342" s="17" t="s">
        <v>217</v>
      </c>
      <c r="E342" s="17" t="s">
        <v>516</v>
      </c>
      <c r="F342" s="16"/>
      <c r="G342" s="17" t="s">
        <v>634</v>
      </c>
      <c r="H342" s="17" t="s">
        <v>645</v>
      </c>
      <c r="I342" s="17" t="s">
        <v>869</v>
      </c>
      <c r="J342" s="16"/>
      <c r="K342" s="18">
        <v>198.6</v>
      </c>
      <c r="L342" s="18">
        <f t="shared" si="16"/>
        <v>198.6</v>
      </c>
      <c r="M342" s="16"/>
      <c r="N342" s="17" t="s">
        <v>930</v>
      </c>
      <c r="O342" s="96">
        <v>42906</v>
      </c>
      <c r="P342" s="19">
        <v>42975</v>
      </c>
      <c r="Q342" s="19"/>
      <c r="R342" s="16"/>
      <c r="S342" s="17" t="s">
        <v>948</v>
      </c>
    </row>
    <row r="343" spans="1:19" s="20" customFormat="1" x14ac:dyDescent="0.25">
      <c r="A343" s="15" t="s">
        <v>1028</v>
      </c>
      <c r="B343" s="21">
        <v>8</v>
      </c>
      <c r="C343" s="21">
        <v>3</v>
      </c>
      <c r="D343" s="17" t="s">
        <v>218</v>
      </c>
      <c r="E343" s="17" t="s">
        <v>517</v>
      </c>
      <c r="F343" s="16"/>
      <c r="G343" s="17" t="s">
        <v>634</v>
      </c>
      <c r="H343" s="17" t="s">
        <v>645</v>
      </c>
      <c r="I343" s="17" t="s">
        <v>815</v>
      </c>
      <c r="J343" s="16"/>
      <c r="K343" s="18">
        <v>67.5</v>
      </c>
      <c r="L343" s="18">
        <f t="shared" si="16"/>
        <v>202.5</v>
      </c>
      <c r="M343" s="16"/>
      <c r="N343" s="17" t="s">
        <v>930</v>
      </c>
      <c r="O343" s="96">
        <v>42906</v>
      </c>
      <c r="P343" s="19">
        <v>42975</v>
      </c>
      <c r="Q343" s="19"/>
      <c r="R343" s="16"/>
      <c r="S343" s="17" t="s">
        <v>948</v>
      </c>
    </row>
    <row r="344" spans="1:19" s="82" customFormat="1" x14ac:dyDescent="0.25">
      <c r="A344" s="75" t="s">
        <v>1028</v>
      </c>
      <c r="B344" s="76">
        <v>23</v>
      </c>
      <c r="C344" s="76">
        <v>1</v>
      </c>
      <c r="D344" s="77" t="s">
        <v>72</v>
      </c>
      <c r="E344" s="77" t="s">
        <v>518</v>
      </c>
      <c r="F344" s="78"/>
      <c r="G344" s="78"/>
      <c r="H344" s="77" t="s">
        <v>646</v>
      </c>
      <c r="I344" s="79"/>
      <c r="J344" s="78"/>
      <c r="K344" s="80">
        <v>23.04</v>
      </c>
      <c r="L344" s="80">
        <f t="shared" si="16"/>
        <v>23.04</v>
      </c>
      <c r="M344" s="79"/>
      <c r="N344" s="77" t="s">
        <v>931</v>
      </c>
      <c r="O344" s="94">
        <v>42885</v>
      </c>
      <c r="P344" s="94">
        <v>42900</v>
      </c>
      <c r="Q344" s="94"/>
      <c r="R344" s="77" t="s">
        <v>947</v>
      </c>
      <c r="S344" s="77" t="s">
        <v>951</v>
      </c>
    </row>
    <row r="345" spans="1:19" s="82" customFormat="1" x14ac:dyDescent="0.25">
      <c r="A345" s="75" t="s">
        <v>1028</v>
      </c>
      <c r="B345" s="76">
        <v>22</v>
      </c>
      <c r="C345" s="76">
        <v>2</v>
      </c>
      <c r="D345" s="77" t="s">
        <v>714</v>
      </c>
      <c r="E345" s="77" t="s">
        <v>758</v>
      </c>
      <c r="F345" s="78"/>
      <c r="G345" s="78"/>
      <c r="H345" s="77" t="s">
        <v>646</v>
      </c>
      <c r="I345" s="78"/>
      <c r="J345" s="79"/>
      <c r="K345" s="80">
        <v>19.22</v>
      </c>
      <c r="L345" s="80">
        <f t="shared" si="16"/>
        <v>38.44</v>
      </c>
      <c r="M345" s="79"/>
      <c r="N345" s="77" t="s">
        <v>932</v>
      </c>
      <c r="O345" s="94">
        <v>42885</v>
      </c>
      <c r="P345" s="94">
        <v>42900</v>
      </c>
      <c r="Q345" s="94"/>
      <c r="R345" s="77" t="s">
        <v>947</v>
      </c>
      <c r="S345" s="77" t="s">
        <v>951</v>
      </c>
    </row>
    <row r="346" spans="1:19" s="82" customFormat="1" x14ac:dyDescent="0.25">
      <c r="A346" s="75" t="s">
        <v>1028</v>
      </c>
      <c r="B346" s="76">
        <v>21</v>
      </c>
      <c r="C346" s="76">
        <v>1</v>
      </c>
      <c r="D346" s="77" t="s">
        <v>219</v>
      </c>
      <c r="E346" s="77" t="s">
        <v>519</v>
      </c>
      <c r="F346" s="78"/>
      <c r="G346" s="78"/>
      <c r="H346" s="77" t="s">
        <v>646</v>
      </c>
      <c r="I346" s="77" t="s">
        <v>810</v>
      </c>
      <c r="J346" s="79"/>
      <c r="K346" s="80">
        <v>27.01</v>
      </c>
      <c r="L346" s="80">
        <f t="shared" si="16"/>
        <v>27.01</v>
      </c>
      <c r="M346" s="79"/>
      <c r="N346" s="77" t="s">
        <v>933</v>
      </c>
      <c r="O346" s="94">
        <v>42885</v>
      </c>
      <c r="P346" s="94">
        <v>42900</v>
      </c>
      <c r="Q346" s="94"/>
      <c r="R346" s="77" t="s">
        <v>947</v>
      </c>
      <c r="S346" s="77" t="s">
        <v>951</v>
      </c>
    </row>
    <row r="347" spans="1:19" s="82" customFormat="1" x14ac:dyDescent="0.25">
      <c r="A347" s="75" t="s">
        <v>1028</v>
      </c>
      <c r="B347" s="76">
        <v>20</v>
      </c>
      <c r="C347" s="76">
        <v>1</v>
      </c>
      <c r="D347" s="77" t="s">
        <v>715</v>
      </c>
      <c r="E347" s="77" t="s">
        <v>759</v>
      </c>
      <c r="F347" s="78"/>
      <c r="G347" s="78"/>
      <c r="H347" s="77" t="s">
        <v>646</v>
      </c>
      <c r="I347" s="77" t="s">
        <v>810</v>
      </c>
      <c r="J347" s="79"/>
      <c r="K347" s="80">
        <v>9.0399999999999991</v>
      </c>
      <c r="L347" s="80">
        <f t="shared" si="16"/>
        <v>9.0399999999999991</v>
      </c>
      <c r="M347" s="79"/>
      <c r="N347" s="77" t="s">
        <v>932</v>
      </c>
      <c r="O347" s="94">
        <v>42885</v>
      </c>
      <c r="P347" s="94">
        <v>42900</v>
      </c>
      <c r="Q347" s="94"/>
      <c r="R347" s="77" t="s">
        <v>947</v>
      </c>
      <c r="S347" s="77" t="s">
        <v>951</v>
      </c>
    </row>
    <row r="348" spans="1:19" s="82" customFormat="1" x14ac:dyDescent="0.25">
      <c r="A348" s="75" t="s">
        <v>1028</v>
      </c>
      <c r="B348" s="76">
        <v>11</v>
      </c>
      <c r="C348" s="76">
        <v>1</v>
      </c>
      <c r="D348" s="77" t="s">
        <v>220</v>
      </c>
      <c r="E348" s="77" t="s">
        <v>520</v>
      </c>
      <c r="F348" s="79"/>
      <c r="G348" s="78"/>
      <c r="H348" s="77" t="s">
        <v>646</v>
      </c>
      <c r="I348" s="77" t="s">
        <v>880</v>
      </c>
      <c r="J348" s="79"/>
      <c r="K348" s="80">
        <v>10.66</v>
      </c>
      <c r="L348" s="80">
        <f t="shared" si="16"/>
        <v>10.66</v>
      </c>
      <c r="M348" s="79"/>
      <c r="N348" s="77" t="s">
        <v>932</v>
      </c>
      <c r="O348" s="94">
        <v>42885</v>
      </c>
      <c r="P348" s="94">
        <v>42900</v>
      </c>
      <c r="Q348" s="94"/>
      <c r="R348" s="77" t="s">
        <v>947</v>
      </c>
      <c r="S348" s="77" t="s">
        <v>951</v>
      </c>
    </row>
    <row r="349" spans="1:19" s="35" customFormat="1" x14ac:dyDescent="0.25">
      <c r="A349" s="29" t="s">
        <v>1028</v>
      </c>
      <c r="B349" s="30"/>
      <c r="C349" s="30">
        <v>1</v>
      </c>
      <c r="D349" s="56"/>
      <c r="E349" s="56" t="s">
        <v>1041</v>
      </c>
      <c r="F349" s="56"/>
      <c r="G349" s="56" t="s">
        <v>634</v>
      </c>
      <c r="H349" s="56" t="s">
        <v>1050</v>
      </c>
      <c r="I349" s="56"/>
      <c r="J349" s="30"/>
      <c r="K349" s="32">
        <v>525</v>
      </c>
      <c r="L349" s="32">
        <f t="shared" si="16"/>
        <v>525</v>
      </c>
      <c r="M349" s="30"/>
      <c r="N349" s="56"/>
      <c r="O349" s="54"/>
      <c r="P349" s="34"/>
      <c r="Q349" s="34"/>
      <c r="R349" s="30"/>
      <c r="S349" s="56"/>
    </row>
    <row r="350" spans="1:19" x14ac:dyDescent="0.25">
      <c r="A350" s="42"/>
      <c r="K350" s="9"/>
      <c r="L350" s="9"/>
    </row>
    <row r="351" spans="1:19" x14ac:dyDescent="0.25">
      <c r="K351" s="9"/>
      <c r="L351" s="9"/>
    </row>
    <row r="352" spans="1:19" s="82" customFormat="1" x14ac:dyDescent="0.25">
      <c r="A352" s="75" t="s">
        <v>985</v>
      </c>
      <c r="B352" s="76">
        <v>3</v>
      </c>
      <c r="C352" s="76" t="s">
        <v>1043</v>
      </c>
      <c r="D352" s="77" t="s">
        <v>221</v>
      </c>
      <c r="E352" s="77" t="s">
        <v>371</v>
      </c>
      <c r="F352" s="79"/>
      <c r="G352" s="79"/>
      <c r="H352" s="77" t="s">
        <v>633</v>
      </c>
      <c r="I352" s="77" t="s">
        <v>829</v>
      </c>
      <c r="J352" s="79" t="s">
        <v>1044</v>
      </c>
      <c r="K352" s="80">
        <v>4.1299999999999996E-2</v>
      </c>
      <c r="L352" s="80">
        <f>K352*C352</f>
        <v>0.20649999999999999</v>
      </c>
      <c r="M352" s="79"/>
      <c r="N352" s="77" t="s">
        <v>924</v>
      </c>
      <c r="O352" s="94">
        <v>42886</v>
      </c>
      <c r="P352" s="94">
        <v>42887</v>
      </c>
      <c r="Q352" s="94"/>
      <c r="R352" s="78"/>
      <c r="S352" s="77" t="s">
        <v>951</v>
      </c>
    </row>
    <row r="353" spans="1:19" s="82" customFormat="1" x14ac:dyDescent="0.25">
      <c r="A353" s="75" t="s">
        <v>985</v>
      </c>
      <c r="B353" s="76">
        <v>2</v>
      </c>
      <c r="C353" s="76" t="s">
        <v>1043</v>
      </c>
      <c r="D353" s="77" t="s">
        <v>222</v>
      </c>
      <c r="E353" s="77" t="s">
        <v>479</v>
      </c>
      <c r="F353" s="79"/>
      <c r="G353" s="79"/>
      <c r="H353" s="77" t="s">
        <v>633</v>
      </c>
      <c r="I353" s="77" t="s">
        <v>870</v>
      </c>
      <c r="J353" s="79" t="s">
        <v>1044</v>
      </c>
      <c r="K353" s="80">
        <v>1</v>
      </c>
      <c r="L353" s="80">
        <f>K353*C353</f>
        <v>5</v>
      </c>
      <c r="M353" s="79"/>
      <c r="N353" s="77" t="s">
        <v>924</v>
      </c>
      <c r="O353" s="94">
        <v>42891</v>
      </c>
      <c r="P353" s="85"/>
      <c r="Q353" s="85"/>
      <c r="R353" s="78"/>
      <c r="S353" s="77" t="s">
        <v>951</v>
      </c>
    </row>
    <row r="354" spans="1:19" s="20" customFormat="1" x14ac:dyDescent="0.25">
      <c r="A354" s="15" t="s">
        <v>985</v>
      </c>
      <c r="B354" s="21">
        <v>1</v>
      </c>
      <c r="C354" s="21" t="s">
        <v>1043</v>
      </c>
      <c r="D354" s="17" t="s">
        <v>176</v>
      </c>
      <c r="E354" s="17" t="s">
        <v>480</v>
      </c>
      <c r="F354" s="17" t="s">
        <v>771</v>
      </c>
      <c r="G354" s="17" t="s">
        <v>634</v>
      </c>
      <c r="H354" s="17" t="s">
        <v>645</v>
      </c>
      <c r="I354" s="17" t="s">
        <v>871</v>
      </c>
      <c r="J354" s="58" t="s">
        <v>1044</v>
      </c>
      <c r="K354" s="18">
        <v>36</v>
      </c>
      <c r="L354" s="18">
        <f>K354*C354</f>
        <v>180</v>
      </c>
      <c r="M354" s="16"/>
      <c r="N354" s="17" t="s">
        <v>930</v>
      </c>
      <c r="O354" s="96">
        <v>42906</v>
      </c>
      <c r="P354" s="19">
        <v>42975</v>
      </c>
      <c r="Q354" s="19"/>
      <c r="R354" s="16"/>
      <c r="S354" s="17" t="s">
        <v>948</v>
      </c>
    </row>
    <row r="355" spans="1:19" x14ac:dyDescent="0.25">
      <c r="A355" s="55"/>
      <c r="D355" s="57"/>
      <c r="E355" s="57"/>
      <c r="H355" s="57"/>
      <c r="K355" s="9"/>
      <c r="L355" s="9"/>
    </row>
    <row r="356" spans="1:19" x14ac:dyDescent="0.25">
      <c r="A356" s="55"/>
      <c r="D356" s="57"/>
      <c r="E356" s="57"/>
      <c r="F356" s="57"/>
      <c r="G356" s="57"/>
      <c r="H356" s="57"/>
      <c r="I356" s="57"/>
      <c r="K356" s="9"/>
      <c r="L356" s="9"/>
      <c r="N356" s="57"/>
      <c r="O356" s="53"/>
      <c r="S356" s="57"/>
    </row>
    <row r="357" spans="1:19" s="20" customFormat="1" x14ac:dyDescent="0.25">
      <c r="A357" s="15" t="s">
        <v>986</v>
      </c>
      <c r="B357" s="16">
        <v>6</v>
      </c>
      <c r="C357" s="16">
        <v>4</v>
      </c>
      <c r="D357" s="17" t="s">
        <v>223</v>
      </c>
      <c r="E357" s="17" t="s">
        <v>521</v>
      </c>
      <c r="F357" s="17" t="s">
        <v>778</v>
      </c>
      <c r="G357" s="17" t="s">
        <v>634</v>
      </c>
      <c r="H357" s="17" t="s">
        <v>639</v>
      </c>
      <c r="I357" s="17" t="s">
        <v>869</v>
      </c>
      <c r="J357" s="17" t="s">
        <v>909</v>
      </c>
      <c r="K357" s="18"/>
      <c r="L357" s="18">
        <f t="shared" ref="L357:L364" si="17">K357*C357</f>
        <v>0</v>
      </c>
      <c r="M357" s="16"/>
      <c r="N357" s="17" t="s">
        <v>927</v>
      </c>
      <c r="O357" s="96">
        <v>42888</v>
      </c>
      <c r="P357" s="19">
        <v>42940</v>
      </c>
      <c r="Q357" s="19"/>
      <c r="R357" s="16"/>
      <c r="S357" s="17" t="s">
        <v>948</v>
      </c>
    </row>
    <row r="358" spans="1:19" s="20" customFormat="1" x14ac:dyDescent="0.25">
      <c r="A358" s="15" t="s">
        <v>986</v>
      </c>
      <c r="B358" s="16">
        <v>5</v>
      </c>
      <c r="C358" s="16">
        <v>4</v>
      </c>
      <c r="D358" s="17" t="s">
        <v>224</v>
      </c>
      <c r="E358" s="17" t="s">
        <v>522</v>
      </c>
      <c r="F358" s="17" t="s">
        <v>770</v>
      </c>
      <c r="G358" s="17" t="s">
        <v>634</v>
      </c>
      <c r="H358" s="17" t="s">
        <v>639</v>
      </c>
      <c r="I358" s="17" t="s">
        <v>819</v>
      </c>
      <c r="J358" s="17" t="s">
        <v>910</v>
      </c>
      <c r="K358" s="18"/>
      <c r="L358" s="18">
        <f t="shared" si="17"/>
        <v>0</v>
      </c>
      <c r="M358" s="16"/>
      <c r="N358" s="17" t="s">
        <v>927</v>
      </c>
      <c r="O358" s="96">
        <v>42888</v>
      </c>
      <c r="P358" s="19">
        <v>42940</v>
      </c>
      <c r="Q358" s="19"/>
      <c r="R358" s="16"/>
      <c r="S358" s="17" t="s">
        <v>948</v>
      </c>
    </row>
    <row r="359" spans="1:19" x14ac:dyDescent="0.25">
      <c r="A359" s="5" t="s">
        <v>986</v>
      </c>
      <c r="B359" s="57">
        <v>3</v>
      </c>
      <c r="C359" s="6">
        <v>1</v>
      </c>
      <c r="D359" s="7" t="s">
        <v>225</v>
      </c>
      <c r="E359" s="7" t="s">
        <v>523</v>
      </c>
      <c r="G359" s="7" t="s">
        <v>634</v>
      </c>
      <c r="H359" s="7" t="s">
        <v>639</v>
      </c>
      <c r="I359" s="7" t="s">
        <v>819</v>
      </c>
      <c r="K359" s="9"/>
      <c r="L359" s="9">
        <f t="shared" si="17"/>
        <v>0</v>
      </c>
      <c r="N359" s="7" t="s">
        <v>927</v>
      </c>
      <c r="O359" s="12">
        <v>42888</v>
      </c>
      <c r="P359" s="10">
        <v>42940</v>
      </c>
      <c r="S359" s="7" t="s">
        <v>948</v>
      </c>
    </row>
    <row r="360" spans="1:19" s="20" customFormat="1" x14ac:dyDescent="0.25">
      <c r="A360" s="15" t="s">
        <v>986</v>
      </c>
      <c r="B360" s="21">
        <v>2</v>
      </c>
      <c r="C360" s="21">
        <v>4</v>
      </c>
      <c r="D360" s="17" t="s">
        <v>226</v>
      </c>
      <c r="E360" s="17" t="s">
        <v>524</v>
      </c>
      <c r="F360" s="17" t="s">
        <v>778</v>
      </c>
      <c r="G360" s="17" t="s">
        <v>634</v>
      </c>
      <c r="H360" s="17" t="s">
        <v>639</v>
      </c>
      <c r="I360" s="17" t="s">
        <v>881</v>
      </c>
      <c r="J360" s="17" t="s">
        <v>910</v>
      </c>
      <c r="K360" s="18"/>
      <c r="L360" s="18">
        <f t="shared" si="17"/>
        <v>0</v>
      </c>
      <c r="M360" s="16"/>
      <c r="N360" s="17" t="s">
        <v>927</v>
      </c>
      <c r="O360" s="96">
        <v>42888</v>
      </c>
      <c r="P360" s="19">
        <v>42940</v>
      </c>
      <c r="Q360" s="19"/>
      <c r="R360" s="16"/>
      <c r="S360" s="17" t="s">
        <v>948</v>
      </c>
    </row>
    <row r="361" spans="1:19" s="20" customFormat="1" x14ac:dyDescent="0.25">
      <c r="A361" s="15" t="s">
        <v>986</v>
      </c>
      <c r="B361" s="21">
        <v>1</v>
      </c>
      <c r="C361" s="21">
        <v>4</v>
      </c>
      <c r="D361" s="17" t="s">
        <v>227</v>
      </c>
      <c r="E361" s="17" t="s">
        <v>525</v>
      </c>
      <c r="F361" s="16"/>
      <c r="G361" s="17" t="s">
        <v>634</v>
      </c>
      <c r="H361" s="17" t="s">
        <v>639</v>
      </c>
      <c r="I361" s="17" t="s">
        <v>882</v>
      </c>
      <c r="J361" s="16"/>
      <c r="K361" s="18"/>
      <c r="L361" s="18">
        <f t="shared" si="17"/>
        <v>0</v>
      </c>
      <c r="M361" s="16"/>
      <c r="N361" s="17" t="s">
        <v>927</v>
      </c>
      <c r="O361" s="96">
        <v>42888</v>
      </c>
      <c r="P361" s="19">
        <v>42940</v>
      </c>
      <c r="Q361" s="19"/>
      <c r="R361" s="16"/>
      <c r="S361" s="17" t="s">
        <v>948</v>
      </c>
    </row>
    <row r="362" spans="1:19" s="82" customFormat="1" x14ac:dyDescent="0.25">
      <c r="A362" s="75" t="s">
        <v>986</v>
      </c>
      <c r="B362" s="76">
        <v>7</v>
      </c>
      <c r="C362" s="76">
        <v>4</v>
      </c>
      <c r="D362" s="77" t="s">
        <v>228</v>
      </c>
      <c r="E362" s="77" t="s">
        <v>526</v>
      </c>
      <c r="F362" s="79"/>
      <c r="G362" s="79"/>
      <c r="H362" s="77" t="s">
        <v>633</v>
      </c>
      <c r="I362" s="77" t="s">
        <v>857</v>
      </c>
      <c r="J362" s="79"/>
      <c r="K362" s="80">
        <v>36.21</v>
      </c>
      <c r="L362" s="80">
        <f t="shared" si="17"/>
        <v>144.84</v>
      </c>
      <c r="M362" s="79"/>
      <c r="N362" s="77" t="s">
        <v>924</v>
      </c>
      <c r="O362" s="94">
        <v>42908</v>
      </c>
      <c r="P362" s="94">
        <v>42909</v>
      </c>
      <c r="Q362" s="94"/>
      <c r="R362" s="78"/>
      <c r="S362" s="77" t="s">
        <v>951</v>
      </c>
    </row>
    <row r="363" spans="1:19" s="82" customFormat="1" x14ac:dyDescent="0.25">
      <c r="A363" s="75" t="s">
        <v>986</v>
      </c>
      <c r="B363" s="78">
        <v>4</v>
      </c>
      <c r="C363" s="78">
        <v>6</v>
      </c>
      <c r="D363" s="77" t="s">
        <v>35</v>
      </c>
      <c r="E363" s="77" t="s">
        <v>527</v>
      </c>
      <c r="F363" s="79"/>
      <c r="G363" s="79"/>
      <c r="H363" s="77" t="s">
        <v>633</v>
      </c>
      <c r="I363" s="77" t="s">
        <v>810</v>
      </c>
      <c r="J363" s="79"/>
      <c r="K363" s="80">
        <v>3.15</v>
      </c>
      <c r="L363" s="80">
        <f t="shared" si="17"/>
        <v>18.899999999999999</v>
      </c>
      <c r="M363" s="79"/>
      <c r="N363" s="77" t="s">
        <v>924</v>
      </c>
      <c r="O363" s="94">
        <v>42908</v>
      </c>
      <c r="P363" s="94">
        <v>42909</v>
      </c>
      <c r="Q363" s="94"/>
      <c r="R363" s="78"/>
      <c r="S363" s="77" t="s">
        <v>951</v>
      </c>
    </row>
    <row r="364" spans="1:19" s="82" customFormat="1" x14ac:dyDescent="0.25">
      <c r="A364" s="75" t="s">
        <v>986</v>
      </c>
      <c r="B364" s="78">
        <v>8</v>
      </c>
      <c r="C364" s="78">
        <v>8</v>
      </c>
      <c r="D364" s="77" t="s">
        <v>229</v>
      </c>
      <c r="E364" s="77" t="s">
        <v>371</v>
      </c>
      <c r="F364" s="79"/>
      <c r="G364" s="79"/>
      <c r="H364" s="78"/>
      <c r="I364" s="77" t="s">
        <v>829</v>
      </c>
      <c r="J364" s="79"/>
      <c r="K364" s="80">
        <v>0.02</v>
      </c>
      <c r="L364" s="80">
        <f t="shared" si="17"/>
        <v>0.16</v>
      </c>
      <c r="M364" s="79"/>
      <c r="N364" s="77" t="s">
        <v>924</v>
      </c>
      <c r="O364" s="94">
        <v>42887</v>
      </c>
      <c r="P364" s="94">
        <v>42888</v>
      </c>
      <c r="Q364" s="94"/>
      <c r="R364" s="78"/>
      <c r="S364" s="77" t="s">
        <v>951</v>
      </c>
    </row>
    <row r="365" spans="1:19" x14ac:dyDescent="0.25">
      <c r="A365" s="55"/>
      <c r="D365" s="57"/>
      <c r="E365" s="57"/>
      <c r="G365" s="57"/>
      <c r="H365" s="57"/>
      <c r="I365" s="57"/>
      <c r="K365" s="9"/>
      <c r="L365" s="9"/>
      <c r="N365" s="57"/>
      <c r="O365" s="53"/>
      <c r="S365" s="57"/>
    </row>
    <row r="366" spans="1:19" x14ac:dyDescent="0.25">
      <c r="A366" s="55"/>
      <c r="D366" s="57"/>
      <c r="E366" s="57"/>
      <c r="H366" s="57"/>
      <c r="I366" s="57"/>
      <c r="K366" s="9"/>
      <c r="L366" s="9"/>
    </row>
    <row r="367" spans="1:19" x14ac:dyDescent="0.25">
      <c r="A367" s="5" t="s">
        <v>987</v>
      </c>
      <c r="B367" s="6">
        <v>7</v>
      </c>
      <c r="C367" s="6">
        <v>1</v>
      </c>
      <c r="D367" s="7" t="s">
        <v>716</v>
      </c>
      <c r="E367" s="7" t="s">
        <v>760</v>
      </c>
      <c r="G367" s="7" t="s">
        <v>670</v>
      </c>
      <c r="H367" s="7" t="s">
        <v>797</v>
      </c>
      <c r="I367" s="57"/>
      <c r="J367" s="7" t="s">
        <v>911</v>
      </c>
      <c r="K367" s="9">
        <v>175.35</v>
      </c>
      <c r="L367" s="9">
        <f t="shared" ref="L367:L386" si="18">K367*C367</f>
        <v>175.35</v>
      </c>
      <c r="N367" s="7" t="s">
        <v>924</v>
      </c>
      <c r="O367" s="12">
        <v>42893</v>
      </c>
      <c r="P367" s="12">
        <v>42899</v>
      </c>
      <c r="Q367" s="12"/>
      <c r="S367" s="7" t="s">
        <v>951</v>
      </c>
    </row>
    <row r="368" spans="1:19" x14ac:dyDescent="0.25">
      <c r="A368" s="5" t="s">
        <v>987</v>
      </c>
      <c r="B368" s="8">
        <v>6</v>
      </c>
      <c r="C368" s="8">
        <v>1</v>
      </c>
      <c r="D368" s="7" t="s">
        <v>230</v>
      </c>
      <c r="E368" s="7" t="s">
        <v>528</v>
      </c>
      <c r="H368" s="7" t="s">
        <v>671</v>
      </c>
      <c r="I368" s="57"/>
      <c r="K368" s="9">
        <v>398.8</v>
      </c>
      <c r="L368" s="9">
        <f t="shared" si="18"/>
        <v>398.8</v>
      </c>
      <c r="N368" s="7" t="s">
        <v>934</v>
      </c>
      <c r="O368" s="12">
        <v>42912</v>
      </c>
      <c r="P368" s="53">
        <v>42923</v>
      </c>
      <c r="Q368" s="53"/>
      <c r="S368" s="7" t="s">
        <v>951</v>
      </c>
    </row>
    <row r="369" spans="1:19" s="20" customFormat="1" x14ac:dyDescent="0.25">
      <c r="A369" s="15" t="s">
        <v>987</v>
      </c>
      <c r="B369" s="58">
        <v>15</v>
      </c>
      <c r="C369" s="58">
        <v>1</v>
      </c>
      <c r="D369" s="17" t="s">
        <v>231</v>
      </c>
      <c r="E369" s="17" t="s">
        <v>529</v>
      </c>
      <c r="F369" s="17" t="s">
        <v>771</v>
      </c>
      <c r="G369" s="16"/>
      <c r="H369" s="17" t="s">
        <v>634</v>
      </c>
      <c r="I369" s="17" t="s">
        <v>847</v>
      </c>
      <c r="J369" s="16"/>
      <c r="K369" s="18"/>
      <c r="L369" s="18">
        <f t="shared" si="18"/>
        <v>0</v>
      </c>
      <c r="M369" s="16"/>
      <c r="N369" s="16"/>
      <c r="O369" s="19"/>
      <c r="P369" s="19"/>
      <c r="Q369" s="19"/>
      <c r="R369" s="16"/>
      <c r="S369" s="16" t="s">
        <v>948</v>
      </c>
    </row>
    <row r="370" spans="1:19" x14ac:dyDescent="0.25">
      <c r="A370" s="5" t="s">
        <v>987</v>
      </c>
      <c r="B370" s="6">
        <v>9</v>
      </c>
      <c r="C370" s="6">
        <v>1</v>
      </c>
      <c r="D370" s="7" t="s">
        <v>717</v>
      </c>
      <c r="E370" s="7" t="s">
        <v>761</v>
      </c>
      <c r="H370" s="7" t="s">
        <v>634</v>
      </c>
      <c r="K370" s="9">
        <v>1841.9237000000001</v>
      </c>
      <c r="L370" s="9">
        <f t="shared" si="18"/>
        <v>1841.9237000000001</v>
      </c>
    </row>
    <row r="371" spans="1:19" x14ac:dyDescent="0.25">
      <c r="A371" s="5" t="s">
        <v>987</v>
      </c>
      <c r="B371" s="8">
        <v>2</v>
      </c>
      <c r="C371" s="6">
        <v>1</v>
      </c>
      <c r="D371" s="7" t="s">
        <v>718</v>
      </c>
      <c r="E371" s="7" t="s">
        <v>762</v>
      </c>
      <c r="H371" s="7" t="s">
        <v>634</v>
      </c>
      <c r="K371" s="9">
        <v>3073.5493999999994</v>
      </c>
      <c r="L371" s="9">
        <f t="shared" si="18"/>
        <v>3073.5493999999994</v>
      </c>
    </row>
    <row r="372" spans="1:19" x14ac:dyDescent="0.25">
      <c r="A372" s="5" t="s">
        <v>987</v>
      </c>
      <c r="B372" s="57">
        <v>1</v>
      </c>
      <c r="C372" s="6">
        <v>1</v>
      </c>
      <c r="D372" s="7" t="s">
        <v>232</v>
      </c>
      <c r="E372" s="7" t="s">
        <v>530</v>
      </c>
      <c r="F372" s="7" t="s">
        <v>771</v>
      </c>
      <c r="G372" s="7" t="s">
        <v>634</v>
      </c>
      <c r="H372" s="7" t="s">
        <v>672</v>
      </c>
      <c r="I372" s="7" t="s">
        <v>883</v>
      </c>
      <c r="K372" s="9">
        <v>236.38</v>
      </c>
      <c r="L372" s="9">
        <f t="shared" si="18"/>
        <v>236.38</v>
      </c>
      <c r="N372" s="7" t="s">
        <v>935</v>
      </c>
      <c r="O372" s="12">
        <v>42928</v>
      </c>
      <c r="P372" s="10">
        <v>42940</v>
      </c>
      <c r="S372" s="7" t="s">
        <v>948</v>
      </c>
    </row>
    <row r="373" spans="1:19" s="82" customFormat="1" x14ac:dyDescent="0.25">
      <c r="A373" s="75" t="s">
        <v>987</v>
      </c>
      <c r="B373" s="76">
        <v>14</v>
      </c>
      <c r="C373" s="76">
        <v>2</v>
      </c>
      <c r="D373" s="77" t="s">
        <v>233</v>
      </c>
      <c r="E373" s="77" t="s">
        <v>531</v>
      </c>
      <c r="F373" s="79"/>
      <c r="G373" s="79"/>
      <c r="H373" s="77" t="s">
        <v>633</v>
      </c>
      <c r="I373" s="77" t="s">
        <v>810</v>
      </c>
      <c r="J373" s="79"/>
      <c r="K373" s="80">
        <v>7.2900000000000006E-2</v>
      </c>
      <c r="L373" s="80">
        <f t="shared" si="18"/>
        <v>0.14580000000000001</v>
      </c>
      <c r="M373" s="79"/>
      <c r="N373" s="77" t="s">
        <v>924</v>
      </c>
      <c r="O373" s="94">
        <v>42893</v>
      </c>
      <c r="P373" s="94">
        <v>42895</v>
      </c>
      <c r="Q373" s="94"/>
      <c r="R373" s="78"/>
      <c r="S373" s="77" t="s">
        <v>951</v>
      </c>
    </row>
    <row r="374" spans="1:19" s="82" customFormat="1" x14ac:dyDescent="0.25">
      <c r="A374" s="75" t="s">
        <v>987</v>
      </c>
      <c r="B374" s="78">
        <v>19</v>
      </c>
      <c r="C374" s="76">
        <v>4</v>
      </c>
      <c r="D374" s="77" t="s">
        <v>89</v>
      </c>
      <c r="E374" s="77" t="s">
        <v>532</v>
      </c>
      <c r="F374" s="79"/>
      <c r="G374" s="79"/>
      <c r="H374" s="77" t="s">
        <v>633</v>
      </c>
      <c r="I374" s="77" t="s">
        <v>810</v>
      </c>
      <c r="J374" s="79"/>
      <c r="K374" s="80">
        <v>0.33520000000000005</v>
      </c>
      <c r="L374" s="80">
        <f t="shared" si="18"/>
        <v>1.3408000000000002</v>
      </c>
      <c r="M374" s="79"/>
      <c r="N374" s="77" t="s">
        <v>924</v>
      </c>
      <c r="O374" s="94">
        <v>42893</v>
      </c>
      <c r="P374" s="94">
        <v>42895</v>
      </c>
      <c r="Q374" s="94"/>
      <c r="R374" s="79"/>
      <c r="S374" s="77" t="s">
        <v>951</v>
      </c>
    </row>
    <row r="375" spans="1:19" s="82" customFormat="1" x14ac:dyDescent="0.25">
      <c r="A375" s="75" t="s">
        <v>987</v>
      </c>
      <c r="B375" s="76">
        <v>18</v>
      </c>
      <c r="C375" s="76">
        <v>2</v>
      </c>
      <c r="D375" s="77" t="s">
        <v>191</v>
      </c>
      <c r="E375" s="77" t="s">
        <v>492</v>
      </c>
      <c r="F375" s="79"/>
      <c r="G375" s="79"/>
      <c r="H375" s="77" t="s">
        <v>633</v>
      </c>
      <c r="I375" s="77" t="s">
        <v>810</v>
      </c>
      <c r="J375" s="79"/>
      <c r="K375" s="80">
        <v>0.13200000000000001</v>
      </c>
      <c r="L375" s="80">
        <f t="shared" si="18"/>
        <v>0.26400000000000001</v>
      </c>
      <c r="M375" s="79"/>
      <c r="N375" s="77" t="s">
        <v>924</v>
      </c>
      <c r="O375" s="94">
        <v>42893</v>
      </c>
      <c r="P375" s="94">
        <v>42895</v>
      </c>
      <c r="Q375" s="94"/>
      <c r="R375" s="79"/>
      <c r="S375" s="77" t="s">
        <v>951</v>
      </c>
    </row>
    <row r="376" spans="1:19" s="82" customFormat="1" x14ac:dyDescent="0.25">
      <c r="A376" s="75" t="s">
        <v>987</v>
      </c>
      <c r="B376" s="76">
        <v>20</v>
      </c>
      <c r="C376" s="76">
        <v>6</v>
      </c>
      <c r="D376" s="77" t="s">
        <v>35</v>
      </c>
      <c r="E376" s="77" t="s">
        <v>533</v>
      </c>
      <c r="F376" s="79"/>
      <c r="G376" s="79"/>
      <c r="H376" s="77" t="s">
        <v>633</v>
      </c>
      <c r="I376" s="77" t="s">
        <v>810</v>
      </c>
      <c r="J376" s="79"/>
      <c r="K376" s="80">
        <v>0.126</v>
      </c>
      <c r="L376" s="80">
        <f t="shared" si="18"/>
        <v>0.75600000000000001</v>
      </c>
      <c r="M376" s="79"/>
      <c r="N376" s="77" t="s">
        <v>924</v>
      </c>
      <c r="O376" s="94">
        <v>42893</v>
      </c>
      <c r="P376" s="94">
        <v>42895</v>
      </c>
      <c r="Q376" s="94"/>
      <c r="R376" s="79"/>
      <c r="S376" s="77" t="s">
        <v>951</v>
      </c>
    </row>
    <row r="377" spans="1:19" s="82" customFormat="1" x14ac:dyDescent="0.25">
      <c r="A377" s="75" t="s">
        <v>987</v>
      </c>
      <c r="B377" s="76">
        <v>13</v>
      </c>
      <c r="C377" s="76">
        <v>2</v>
      </c>
      <c r="D377" s="77" t="s">
        <v>177</v>
      </c>
      <c r="E377" s="77" t="s">
        <v>534</v>
      </c>
      <c r="F377" s="79"/>
      <c r="G377" s="79"/>
      <c r="H377" s="77" t="s">
        <v>633</v>
      </c>
      <c r="I377" s="77" t="s">
        <v>810</v>
      </c>
      <c r="J377" s="79"/>
      <c r="K377" s="80">
        <v>0.1704</v>
      </c>
      <c r="L377" s="80">
        <f t="shared" si="18"/>
        <v>0.34079999999999999</v>
      </c>
      <c r="M377" s="79"/>
      <c r="N377" s="77" t="s">
        <v>924</v>
      </c>
      <c r="O377" s="94">
        <v>42893</v>
      </c>
      <c r="P377" s="94">
        <v>42895</v>
      </c>
      <c r="Q377" s="94"/>
      <c r="R377" s="79"/>
      <c r="S377" s="77" t="s">
        <v>951</v>
      </c>
    </row>
    <row r="378" spans="1:19" x14ac:dyDescent="0.25">
      <c r="A378" s="5" t="s">
        <v>987</v>
      </c>
      <c r="B378" s="6">
        <v>5</v>
      </c>
      <c r="C378" s="6">
        <v>1</v>
      </c>
      <c r="D378" s="7" t="s">
        <v>719</v>
      </c>
      <c r="E378" s="7" t="s">
        <v>763</v>
      </c>
      <c r="G378" s="8" t="s">
        <v>1029</v>
      </c>
      <c r="H378" s="7" t="s">
        <v>798</v>
      </c>
      <c r="J378" s="7" t="s">
        <v>1046</v>
      </c>
      <c r="K378" s="9">
        <v>143</v>
      </c>
      <c r="L378" s="9">
        <f t="shared" si="18"/>
        <v>143</v>
      </c>
      <c r="N378" s="8" t="s">
        <v>1004</v>
      </c>
      <c r="O378" s="10">
        <v>42977</v>
      </c>
      <c r="P378" s="10">
        <v>42952</v>
      </c>
      <c r="S378" s="8" t="s">
        <v>1005</v>
      </c>
    </row>
    <row r="379" spans="1:19" s="82" customFormat="1" x14ac:dyDescent="0.25">
      <c r="A379" s="75" t="s">
        <v>987</v>
      </c>
      <c r="B379" s="76">
        <v>12</v>
      </c>
      <c r="C379" s="76">
        <v>1</v>
      </c>
      <c r="D379" s="77" t="s">
        <v>234</v>
      </c>
      <c r="E379" s="77" t="s">
        <v>535</v>
      </c>
      <c r="F379" s="79"/>
      <c r="G379" s="79"/>
      <c r="H379" s="77" t="s">
        <v>646</v>
      </c>
      <c r="I379" s="77" t="s">
        <v>814</v>
      </c>
      <c r="J379" s="79"/>
      <c r="K379" s="80">
        <v>1.1240000000000001</v>
      </c>
      <c r="L379" s="80">
        <f t="shared" si="18"/>
        <v>1.1240000000000001</v>
      </c>
      <c r="M379" s="79"/>
      <c r="N379" s="77" t="s">
        <v>918</v>
      </c>
      <c r="O379" s="94">
        <v>42894</v>
      </c>
      <c r="P379" s="94">
        <v>42898</v>
      </c>
      <c r="Q379" s="94"/>
      <c r="R379" s="79"/>
      <c r="S379" s="77" t="s">
        <v>951</v>
      </c>
    </row>
    <row r="380" spans="1:19" s="82" customFormat="1" x14ac:dyDescent="0.25">
      <c r="A380" s="75" t="s">
        <v>987</v>
      </c>
      <c r="B380" s="76">
        <v>11</v>
      </c>
      <c r="C380" s="76">
        <v>1</v>
      </c>
      <c r="D380" s="77" t="s">
        <v>235</v>
      </c>
      <c r="E380" s="77" t="s">
        <v>536</v>
      </c>
      <c r="F380" s="79"/>
      <c r="G380" s="79"/>
      <c r="H380" s="77" t="s">
        <v>646</v>
      </c>
      <c r="I380" s="77" t="s">
        <v>811</v>
      </c>
      <c r="J380" s="79"/>
      <c r="K380" s="80">
        <v>8.18</v>
      </c>
      <c r="L380" s="80">
        <f t="shared" si="18"/>
        <v>8.18</v>
      </c>
      <c r="M380" s="79"/>
      <c r="N380" s="77" t="s">
        <v>918</v>
      </c>
      <c r="O380" s="94">
        <v>42894</v>
      </c>
      <c r="P380" s="94">
        <v>42898</v>
      </c>
      <c r="Q380" s="94"/>
      <c r="R380" s="79"/>
      <c r="S380" s="79"/>
    </row>
    <row r="381" spans="1:19" s="82" customFormat="1" x14ac:dyDescent="0.25">
      <c r="A381" s="75" t="s">
        <v>987</v>
      </c>
      <c r="B381" s="76">
        <v>10</v>
      </c>
      <c r="C381" s="76">
        <v>1</v>
      </c>
      <c r="D381" s="77" t="s">
        <v>234</v>
      </c>
      <c r="E381" s="77" t="s">
        <v>537</v>
      </c>
      <c r="F381" s="79"/>
      <c r="G381" s="79"/>
      <c r="H381" s="77" t="s">
        <v>646</v>
      </c>
      <c r="I381" s="77" t="s">
        <v>814</v>
      </c>
      <c r="J381" s="79"/>
      <c r="K381" s="80">
        <v>1.1240000000000001</v>
      </c>
      <c r="L381" s="80">
        <f t="shared" si="18"/>
        <v>1.1240000000000001</v>
      </c>
      <c r="M381" s="79"/>
      <c r="N381" s="77" t="s">
        <v>918</v>
      </c>
      <c r="O381" s="94">
        <v>42894</v>
      </c>
      <c r="P381" s="94">
        <v>42898</v>
      </c>
      <c r="Q381" s="94"/>
      <c r="R381" s="79"/>
      <c r="S381" s="77" t="s">
        <v>951</v>
      </c>
    </row>
    <row r="382" spans="1:19" s="82" customFormat="1" x14ac:dyDescent="0.25">
      <c r="A382" s="75" t="s">
        <v>987</v>
      </c>
      <c r="B382" s="76">
        <v>8</v>
      </c>
      <c r="C382" s="76">
        <v>1</v>
      </c>
      <c r="D382" s="77" t="s">
        <v>234</v>
      </c>
      <c r="E382" s="77" t="s">
        <v>538</v>
      </c>
      <c r="F382" s="79"/>
      <c r="G382" s="78"/>
      <c r="H382" s="77" t="s">
        <v>646</v>
      </c>
      <c r="I382" s="79"/>
      <c r="J382" s="79"/>
      <c r="K382" s="80">
        <v>1.1240000000000001</v>
      </c>
      <c r="L382" s="80">
        <f t="shared" si="18"/>
        <v>1.1240000000000001</v>
      </c>
      <c r="M382" s="79"/>
      <c r="N382" s="77" t="s">
        <v>918</v>
      </c>
      <c r="O382" s="94">
        <v>42894</v>
      </c>
      <c r="P382" s="94">
        <v>42898</v>
      </c>
      <c r="Q382" s="94"/>
      <c r="R382" s="79"/>
      <c r="S382" s="77" t="s">
        <v>951</v>
      </c>
    </row>
    <row r="383" spans="1:19" s="82" customFormat="1" x14ac:dyDescent="0.25">
      <c r="A383" s="75" t="s">
        <v>987</v>
      </c>
      <c r="B383" s="76">
        <v>4</v>
      </c>
      <c r="C383" s="76">
        <v>1</v>
      </c>
      <c r="D383" s="77" t="s">
        <v>720</v>
      </c>
      <c r="E383" s="77" t="s">
        <v>764</v>
      </c>
      <c r="F383" s="79"/>
      <c r="G383" s="79"/>
      <c r="H383" s="77" t="s">
        <v>646</v>
      </c>
      <c r="I383" s="77" t="s">
        <v>814</v>
      </c>
      <c r="J383" s="79"/>
      <c r="K383" s="80">
        <v>9.5299999999999994</v>
      </c>
      <c r="L383" s="80">
        <f t="shared" si="18"/>
        <v>9.5299999999999994</v>
      </c>
      <c r="M383" s="79"/>
      <c r="N383" s="77" t="s">
        <v>918</v>
      </c>
      <c r="O383" s="94">
        <v>42894</v>
      </c>
      <c r="P383" s="94">
        <v>42898</v>
      </c>
      <c r="Q383" s="94"/>
      <c r="R383" s="79"/>
      <c r="S383" s="77" t="s">
        <v>951</v>
      </c>
    </row>
    <row r="384" spans="1:19" s="82" customFormat="1" x14ac:dyDescent="0.25">
      <c r="A384" s="75" t="s">
        <v>987</v>
      </c>
      <c r="B384" s="76">
        <v>3</v>
      </c>
      <c r="C384" s="76">
        <v>1</v>
      </c>
      <c r="D384" s="77" t="s">
        <v>236</v>
      </c>
      <c r="E384" s="77" t="s">
        <v>539</v>
      </c>
      <c r="F384" s="79"/>
      <c r="G384" s="79"/>
      <c r="H384" s="77" t="s">
        <v>646</v>
      </c>
      <c r="I384" s="77" t="s">
        <v>811</v>
      </c>
      <c r="J384" s="79"/>
      <c r="K384" s="80">
        <v>49.36</v>
      </c>
      <c r="L384" s="80">
        <f t="shared" si="18"/>
        <v>49.36</v>
      </c>
      <c r="M384" s="79"/>
      <c r="N384" s="77" t="s">
        <v>918</v>
      </c>
      <c r="O384" s="94">
        <v>42894</v>
      </c>
      <c r="P384" s="94">
        <v>42898</v>
      </c>
      <c r="Q384" s="94"/>
      <c r="R384" s="79"/>
      <c r="S384" s="77" t="s">
        <v>951</v>
      </c>
    </row>
    <row r="385" spans="1:19" s="82" customFormat="1" x14ac:dyDescent="0.25">
      <c r="A385" s="75" t="s">
        <v>987</v>
      </c>
      <c r="B385" s="76">
        <v>17</v>
      </c>
      <c r="C385" s="76">
        <v>1</v>
      </c>
      <c r="D385" s="77" t="s">
        <v>237</v>
      </c>
      <c r="E385" s="77" t="s">
        <v>540</v>
      </c>
      <c r="F385" s="79"/>
      <c r="G385" s="78"/>
      <c r="H385" s="77" t="s">
        <v>646</v>
      </c>
      <c r="I385" s="77" t="s">
        <v>810</v>
      </c>
      <c r="J385" s="79"/>
      <c r="K385" s="80">
        <v>19.22</v>
      </c>
      <c r="L385" s="80">
        <f t="shared" si="18"/>
        <v>19.22</v>
      </c>
      <c r="M385" s="79"/>
      <c r="N385" s="77" t="s">
        <v>918</v>
      </c>
      <c r="O385" s="94">
        <v>42894</v>
      </c>
      <c r="P385" s="94">
        <v>42898</v>
      </c>
      <c r="Q385" s="94"/>
      <c r="R385" s="79"/>
      <c r="S385" s="77" t="s">
        <v>951</v>
      </c>
    </row>
    <row r="386" spans="1:19" s="82" customFormat="1" x14ac:dyDescent="0.25">
      <c r="A386" s="75" t="s">
        <v>987</v>
      </c>
      <c r="B386" s="76">
        <v>16</v>
      </c>
      <c r="C386" s="76">
        <v>1</v>
      </c>
      <c r="D386" s="77" t="s">
        <v>721</v>
      </c>
      <c r="E386" s="77" t="s">
        <v>765</v>
      </c>
      <c r="F386" s="79"/>
      <c r="G386" s="78"/>
      <c r="H386" s="77" t="s">
        <v>646</v>
      </c>
      <c r="I386" s="77" t="s">
        <v>810</v>
      </c>
      <c r="J386" s="79"/>
      <c r="K386" s="80">
        <v>6.68</v>
      </c>
      <c r="L386" s="80">
        <f t="shared" si="18"/>
        <v>6.68</v>
      </c>
      <c r="M386" s="79"/>
      <c r="N386" s="77" t="s">
        <v>918</v>
      </c>
      <c r="O386" s="94">
        <v>42894</v>
      </c>
      <c r="P386" s="94">
        <v>42898</v>
      </c>
      <c r="Q386" s="94"/>
      <c r="R386" s="79"/>
      <c r="S386" s="77" t="s">
        <v>951</v>
      </c>
    </row>
    <row r="387" spans="1:19" x14ac:dyDescent="0.25">
      <c r="A387" s="55"/>
      <c r="D387" s="57"/>
      <c r="E387" s="57"/>
      <c r="H387" s="57"/>
      <c r="K387" s="9"/>
      <c r="L387" s="9"/>
      <c r="N387" s="57"/>
      <c r="O387" s="53"/>
      <c r="R387" s="57"/>
      <c r="S387" s="57"/>
    </row>
    <row r="388" spans="1:19" x14ac:dyDescent="0.25">
      <c r="A388" s="55"/>
      <c r="D388" s="57"/>
      <c r="E388" s="57"/>
      <c r="F388" s="57"/>
      <c r="H388" s="57"/>
      <c r="I388" s="57"/>
      <c r="K388" s="9"/>
      <c r="L388" s="9"/>
      <c r="N388" s="57"/>
      <c r="O388" s="53"/>
      <c r="S388" s="57"/>
    </row>
    <row r="389" spans="1:19" s="20" customFormat="1" x14ac:dyDescent="0.25">
      <c r="A389" s="15" t="s">
        <v>988</v>
      </c>
      <c r="B389" s="58">
        <v>7</v>
      </c>
      <c r="C389" s="58">
        <v>1</v>
      </c>
      <c r="D389" s="17" t="s">
        <v>238</v>
      </c>
      <c r="E389" s="17" t="s">
        <v>541</v>
      </c>
      <c r="F389" s="17" t="s">
        <v>773</v>
      </c>
      <c r="G389" s="17" t="s">
        <v>634</v>
      </c>
      <c r="H389" s="17" t="s">
        <v>673</v>
      </c>
      <c r="I389" s="17" t="s">
        <v>803</v>
      </c>
      <c r="J389" s="16"/>
      <c r="K389" s="18">
        <v>165</v>
      </c>
      <c r="L389" s="18">
        <f t="shared" ref="L389:L403" si="19">K389*C389</f>
        <v>165</v>
      </c>
      <c r="M389" s="16"/>
      <c r="N389" s="17" t="s">
        <v>936</v>
      </c>
      <c r="O389" s="96">
        <v>42927</v>
      </c>
      <c r="P389" s="19">
        <v>42955</v>
      </c>
      <c r="Q389" s="19"/>
      <c r="R389" s="16"/>
      <c r="S389" s="17" t="s">
        <v>948</v>
      </c>
    </row>
    <row r="390" spans="1:19" s="20" customFormat="1" x14ac:dyDescent="0.25">
      <c r="A390" s="15" t="s">
        <v>988</v>
      </c>
      <c r="B390" s="58">
        <v>5</v>
      </c>
      <c r="C390" s="58">
        <v>1</v>
      </c>
      <c r="D390" s="17" t="s">
        <v>239</v>
      </c>
      <c r="E390" s="17" t="s">
        <v>542</v>
      </c>
      <c r="F390" s="16"/>
      <c r="G390" s="17" t="s">
        <v>634</v>
      </c>
      <c r="H390" s="17" t="s">
        <v>673</v>
      </c>
      <c r="I390" s="17" t="s">
        <v>847</v>
      </c>
      <c r="J390" s="16"/>
      <c r="K390" s="18">
        <v>420</v>
      </c>
      <c r="L390" s="18">
        <f t="shared" si="19"/>
        <v>420</v>
      </c>
      <c r="M390" s="16"/>
      <c r="N390" s="17" t="s">
        <v>936</v>
      </c>
      <c r="O390" s="96">
        <v>42927</v>
      </c>
      <c r="P390" s="19">
        <v>42955</v>
      </c>
      <c r="Q390" s="19"/>
      <c r="R390" s="16"/>
      <c r="S390" s="17" t="s">
        <v>948</v>
      </c>
    </row>
    <row r="391" spans="1:19" s="20" customFormat="1" x14ac:dyDescent="0.25">
      <c r="A391" s="15" t="s">
        <v>988</v>
      </c>
      <c r="B391" s="21">
        <v>3</v>
      </c>
      <c r="C391" s="21">
        <v>1</v>
      </c>
      <c r="D391" s="17" t="s">
        <v>240</v>
      </c>
      <c r="E391" s="17" t="s">
        <v>543</v>
      </c>
      <c r="F391" s="17" t="s">
        <v>773</v>
      </c>
      <c r="G391" s="17" t="s">
        <v>634</v>
      </c>
      <c r="H391" s="17" t="s">
        <v>673</v>
      </c>
      <c r="I391" s="17" t="s">
        <v>841</v>
      </c>
      <c r="J391" s="16"/>
      <c r="K391" s="18">
        <v>787.5</v>
      </c>
      <c r="L391" s="18">
        <f t="shared" si="19"/>
        <v>787.5</v>
      </c>
      <c r="M391" s="16"/>
      <c r="N391" s="17" t="s">
        <v>936</v>
      </c>
      <c r="O391" s="96">
        <v>42927</v>
      </c>
      <c r="P391" s="19">
        <v>42955</v>
      </c>
      <c r="Q391" s="19"/>
      <c r="R391" s="16"/>
      <c r="S391" s="17" t="s">
        <v>948</v>
      </c>
    </row>
    <row r="392" spans="1:19" s="20" customFormat="1" x14ac:dyDescent="0.25">
      <c r="A392" s="15" t="s">
        <v>988</v>
      </c>
      <c r="B392" s="21">
        <v>1</v>
      </c>
      <c r="C392" s="21">
        <v>1</v>
      </c>
      <c r="D392" s="17" t="s">
        <v>241</v>
      </c>
      <c r="E392" s="17" t="s">
        <v>544</v>
      </c>
      <c r="F392" s="17" t="s">
        <v>770</v>
      </c>
      <c r="G392" s="17" t="s">
        <v>634</v>
      </c>
      <c r="H392" s="17" t="s">
        <v>673</v>
      </c>
      <c r="I392" s="17" t="s">
        <v>847</v>
      </c>
      <c r="J392" s="16"/>
      <c r="K392" s="18">
        <v>855</v>
      </c>
      <c r="L392" s="18">
        <f t="shared" si="19"/>
        <v>855</v>
      </c>
      <c r="M392" s="16"/>
      <c r="N392" s="17" t="s">
        <v>936</v>
      </c>
      <c r="O392" s="96">
        <v>42927</v>
      </c>
      <c r="P392" s="19">
        <v>42955</v>
      </c>
      <c r="Q392" s="19"/>
      <c r="R392" s="16"/>
      <c r="S392" s="17" t="s">
        <v>948</v>
      </c>
    </row>
    <row r="393" spans="1:19" s="20" customFormat="1" x14ac:dyDescent="0.25">
      <c r="A393" s="15" t="s">
        <v>988</v>
      </c>
      <c r="B393" s="21">
        <v>6</v>
      </c>
      <c r="C393" s="21">
        <v>1</v>
      </c>
      <c r="D393" s="17" t="s">
        <v>722</v>
      </c>
      <c r="E393" s="17" t="s">
        <v>766</v>
      </c>
      <c r="F393" s="58"/>
      <c r="G393" s="58"/>
      <c r="H393" s="17" t="s">
        <v>799</v>
      </c>
      <c r="I393" s="17" t="s">
        <v>884</v>
      </c>
      <c r="J393" s="17" t="s">
        <v>912</v>
      </c>
      <c r="K393" s="18">
        <v>65.87</v>
      </c>
      <c r="L393" s="18">
        <f t="shared" si="19"/>
        <v>65.87</v>
      </c>
      <c r="M393" s="16"/>
      <c r="N393" s="17" t="s">
        <v>937</v>
      </c>
      <c r="O393" s="96">
        <v>42874</v>
      </c>
      <c r="P393" s="19">
        <v>42914</v>
      </c>
      <c r="Q393" s="19"/>
      <c r="R393" s="17" t="s">
        <v>949</v>
      </c>
      <c r="S393" s="17" t="s">
        <v>951</v>
      </c>
    </row>
    <row r="394" spans="1:19" x14ac:dyDescent="0.25">
      <c r="A394" s="5" t="s">
        <v>988</v>
      </c>
      <c r="B394" s="6">
        <v>9</v>
      </c>
      <c r="C394" s="6">
        <v>1</v>
      </c>
      <c r="D394" s="7" t="s">
        <v>242</v>
      </c>
      <c r="E394" s="7" t="s">
        <v>545</v>
      </c>
      <c r="G394" s="57"/>
      <c r="H394" s="7" t="s">
        <v>674</v>
      </c>
      <c r="I394" s="7" t="s">
        <v>885</v>
      </c>
      <c r="K394" s="9">
        <v>36.805999999999997</v>
      </c>
      <c r="L394" s="9">
        <f t="shared" si="19"/>
        <v>36.805999999999997</v>
      </c>
      <c r="N394" s="7" t="s">
        <v>924</v>
      </c>
      <c r="O394" s="12">
        <v>42908</v>
      </c>
      <c r="S394" s="7" t="s">
        <v>951</v>
      </c>
    </row>
    <row r="395" spans="1:19" s="20" customFormat="1" x14ac:dyDescent="0.25">
      <c r="A395" s="15" t="s">
        <v>988</v>
      </c>
      <c r="B395" s="16">
        <v>4</v>
      </c>
      <c r="C395" s="16">
        <v>1</v>
      </c>
      <c r="D395" s="17" t="s">
        <v>243</v>
      </c>
      <c r="E395" s="17" t="s">
        <v>546</v>
      </c>
      <c r="F395" s="17" t="s">
        <v>773</v>
      </c>
      <c r="G395" s="17" t="s">
        <v>634</v>
      </c>
      <c r="H395" s="17" t="s">
        <v>634</v>
      </c>
      <c r="I395" s="17" t="s">
        <v>886</v>
      </c>
      <c r="J395" s="16"/>
      <c r="K395" s="18"/>
      <c r="L395" s="18">
        <f t="shared" si="19"/>
        <v>0</v>
      </c>
      <c r="M395" s="16"/>
      <c r="N395" s="58"/>
      <c r="O395" s="60"/>
      <c r="P395" s="19"/>
      <c r="Q395" s="19"/>
      <c r="R395" s="16"/>
      <c r="S395" s="58" t="s">
        <v>948</v>
      </c>
    </row>
    <row r="396" spans="1:19" s="20" customFormat="1" x14ac:dyDescent="0.25">
      <c r="A396" s="15" t="s">
        <v>988</v>
      </c>
      <c r="B396" s="58">
        <v>2</v>
      </c>
      <c r="C396" s="58">
        <v>1</v>
      </c>
      <c r="D396" s="17" t="s">
        <v>244</v>
      </c>
      <c r="E396" s="17" t="s">
        <v>547</v>
      </c>
      <c r="F396" s="17" t="s">
        <v>770</v>
      </c>
      <c r="G396" s="16"/>
      <c r="H396" s="17" t="s">
        <v>663</v>
      </c>
      <c r="I396" s="17" t="s">
        <v>841</v>
      </c>
      <c r="J396" s="16"/>
      <c r="K396" s="18">
        <v>675</v>
      </c>
      <c r="L396" s="18">
        <f t="shared" si="19"/>
        <v>675</v>
      </c>
      <c r="M396" s="16"/>
      <c r="N396" s="17" t="s">
        <v>938</v>
      </c>
      <c r="O396" s="96">
        <v>42930</v>
      </c>
      <c r="P396" s="19">
        <v>42963</v>
      </c>
      <c r="Q396" s="19"/>
      <c r="R396" s="16"/>
      <c r="S396" s="17" t="s">
        <v>948</v>
      </c>
    </row>
    <row r="397" spans="1:19" s="82" customFormat="1" x14ac:dyDescent="0.25">
      <c r="A397" s="75" t="s">
        <v>988</v>
      </c>
      <c r="B397" s="76">
        <v>14</v>
      </c>
      <c r="C397" s="76">
        <v>6</v>
      </c>
      <c r="D397" s="77" t="s">
        <v>92</v>
      </c>
      <c r="E397" s="77" t="s">
        <v>548</v>
      </c>
      <c r="F397" s="79"/>
      <c r="G397" s="78"/>
      <c r="H397" s="77" t="s">
        <v>633</v>
      </c>
      <c r="I397" s="77" t="s">
        <v>810</v>
      </c>
      <c r="J397" s="79"/>
      <c r="K397" s="80">
        <v>0.1024</v>
      </c>
      <c r="L397" s="80">
        <f t="shared" si="19"/>
        <v>0.61440000000000006</v>
      </c>
      <c r="M397" s="79"/>
      <c r="N397" s="77" t="s">
        <v>924</v>
      </c>
      <c r="O397" s="94">
        <v>42908</v>
      </c>
      <c r="P397" s="81"/>
      <c r="Q397" s="81"/>
      <c r="R397" s="79"/>
      <c r="S397" s="77" t="s">
        <v>951</v>
      </c>
    </row>
    <row r="398" spans="1:19" s="82" customFormat="1" x14ac:dyDescent="0.25">
      <c r="A398" s="75" t="s">
        <v>988</v>
      </c>
      <c r="B398" s="76">
        <v>13</v>
      </c>
      <c r="C398" s="76">
        <v>2</v>
      </c>
      <c r="D398" s="77" t="s">
        <v>19</v>
      </c>
      <c r="E398" s="77" t="s">
        <v>549</v>
      </c>
      <c r="F398" s="79"/>
      <c r="G398" s="79"/>
      <c r="H398" s="77" t="s">
        <v>633</v>
      </c>
      <c r="I398" s="77" t="s">
        <v>887</v>
      </c>
      <c r="J398" s="79"/>
      <c r="K398" s="80">
        <v>11.02</v>
      </c>
      <c r="L398" s="80">
        <f t="shared" si="19"/>
        <v>22.04</v>
      </c>
      <c r="M398" s="79"/>
      <c r="N398" s="77" t="s">
        <v>924</v>
      </c>
      <c r="O398" s="94">
        <v>42908</v>
      </c>
      <c r="P398" s="85"/>
      <c r="Q398" s="85"/>
      <c r="R398" s="78"/>
      <c r="S398" s="77" t="s">
        <v>951</v>
      </c>
    </row>
    <row r="399" spans="1:19" s="82" customFormat="1" x14ac:dyDescent="0.25">
      <c r="A399" s="75" t="s">
        <v>988</v>
      </c>
      <c r="B399" s="76">
        <v>12</v>
      </c>
      <c r="C399" s="76">
        <v>1</v>
      </c>
      <c r="D399" s="77" t="s">
        <v>245</v>
      </c>
      <c r="E399" s="77" t="s">
        <v>550</v>
      </c>
      <c r="F399" s="79"/>
      <c r="G399" s="79"/>
      <c r="H399" s="77" t="s">
        <v>633</v>
      </c>
      <c r="I399" s="77" t="s">
        <v>814</v>
      </c>
      <c r="J399" s="79"/>
      <c r="K399" s="80">
        <v>0.84099999999999997</v>
      </c>
      <c r="L399" s="80">
        <f t="shared" si="19"/>
        <v>0.84099999999999997</v>
      </c>
      <c r="M399" s="79"/>
      <c r="N399" s="77" t="s">
        <v>924</v>
      </c>
      <c r="O399" s="94">
        <v>42908</v>
      </c>
      <c r="P399" s="85"/>
      <c r="Q399" s="85"/>
      <c r="R399" s="78"/>
      <c r="S399" s="77" t="s">
        <v>951</v>
      </c>
    </row>
    <row r="400" spans="1:19" s="82" customFormat="1" x14ac:dyDescent="0.25">
      <c r="A400" s="75" t="s">
        <v>988</v>
      </c>
      <c r="B400" s="76">
        <v>11</v>
      </c>
      <c r="C400" s="76">
        <v>1</v>
      </c>
      <c r="D400" s="77" t="s">
        <v>246</v>
      </c>
      <c r="E400" s="77" t="s">
        <v>551</v>
      </c>
      <c r="F400" s="79"/>
      <c r="G400" s="79"/>
      <c r="H400" s="77" t="s">
        <v>675</v>
      </c>
      <c r="I400" s="77" t="s">
        <v>873</v>
      </c>
      <c r="J400" s="79"/>
      <c r="K400" s="80">
        <v>6.72</v>
      </c>
      <c r="L400" s="80">
        <f t="shared" si="19"/>
        <v>6.72</v>
      </c>
      <c r="M400" s="79"/>
      <c r="N400" s="77" t="s">
        <v>924</v>
      </c>
      <c r="O400" s="94">
        <v>42908</v>
      </c>
      <c r="P400" s="85"/>
      <c r="Q400" s="85"/>
      <c r="R400" s="78"/>
      <c r="S400" s="77" t="s">
        <v>951</v>
      </c>
    </row>
    <row r="401" spans="1:19" s="82" customFormat="1" x14ac:dyDescent="0.25">
      <c r="A401" s="75" t="s">
        <v>988</v>
      </c>
      <c r="B401" s="76">
        <v>10</v>
      </c>
      <c r="C401" s="76">
        <v>2</v>
      </c>
      <c r="D401" s="77" t="s">
        <v>247</v>
      </c>
      <c r="E401" s="77" t="s">
        <v>552</v>
      </c>
      <c r="F401" s="79"/>
      <c r="G401" s="79"/>
      <c r="H401" s="77" t="s">
        <v>633</v>
      </c>
      <c r="I401" s="77" t="s">
        <v>888</v>
      </c>
      <c r="J401" s="79"/>
      <c r="K401" s="80">
        <v>15.49</v>
      </c>
      <c r="L401" s="80">
        <f t="shared" si="19"/>
        <v>30.98</v>
      </c>
      <c r="M401" s="79"/>
      <c r="N401" s="77" t="s">
        <v>924</v>
      </c>
      <c r="O401" s="94">
        <v>42908</v>
      </c>
      <c r="P401" s="85"/>
      <c r="Q401" s="85"/>
      <c r="R401" s="78"/>
      <c r="S401" s="77" t="s">
        <v>951</v>
      </c>
    </row>
    <row r="402" spans="1:19" s="82" customFormat="1" x14ac:dyDescent="0.25">
      <c r="A402" s="75" t="s">
        <v>988</v>
      </c>
      <c r="B402" s="76">
        <v>8</v>
      </c>
      <c r="C402" s="76">
        <v>1</v>
      </c>
      <c r="D402" s="77" t="s">
        <v>248</v>
      </c>
      <c r="E402" s="77" t="s">
        <v>553</v>
      </c>
      <c r="F402" s="79"/>
      <c r="G402" s="79"/>
      <c r="H402" s="77" t="s">
        <v>633</v>
      </c>
      <c r="I402" s="77" t="s">
        <v>889</v>
      </c>
      <c r="J402" s="79"/>
      <c r="K402" s="80">
        <v>11.16</v>
      </c>
      <c r="L402" s="80">
        <f t="shared" si="19"/>
        <v>11.16</v>
      </c>
      <c r="M402" s="79"/>
      <c r="N402" s="77" t="s">
        <v>924</v>
      </c>
      <c r="O402" s="94">
        <v>42908</v>
      </c>
      <c r="P402" s="85"/>
      <c r="Q402" s="85"/>
      <c r="R402" s="78"/>
      <c r="S402" s="77" t="s">
        <v>951</v>
      </c>
    </row>
    <row r="403" spans="1:19" s="82" customFormat="1" x14ac:dyDescent="0.25">
      <c r="A403" s="75" t="s">
        <v>988</v>
      </c>
      <c r="B403" s="76">
        <v>15</v>
      </c>
      <c r="C403" s="76">
        <v>1</v>
      </c>
      <c r="D403" s="77" t="s">
        <v>72</v>
      </c>
      <c r="E403" s="77" t="s">
        <v>554</v>
      </c>
      <c r="F403" s="79"/>
      <c r="G403" s="79"/>
      <c r="H403" s="77" t="s">
        <v>646</v>
      </c>
      <c r="I403" s="79"/>
      <c r="J403" s="79"/>
      <c r="K403" s="80">
        <v>23.04</v>
      </c>
      <c r="L403" s="80">
        <f t="shared" si="19"/>
        <v>23.04</v>
      </c>
      <c r="M403" s="79"/>
      <c r="N403" s="77" t="s">
        <v>918</v>
      </c>
      <c r="O403" s="94">
        <v>42894</v>
      </c>
      <c r="P403" s="94">
        <v>42898</v>
      </c>
      <c r="Q403" s="94"/>
      <c r="R403" s="79"/>
      <c r="S403" s="77" t="s">
        <v>951</v>
      </c>
    </row>
    <row r="404" spans="1:19" x14ac:dyDescent="0.25">
      <c r="A404" s="55"/>
      <c r="D404" s="57"/>
      <c r="E404" s="57"/>
      <c r="F404" s="57"/>
      <c r="H404" s="57"/>
      <c r="I404" s="57"/>
      <c r="K404" s="9"/>
      <c r="L404" s="9"/>
      <c r="N404" s="57"/>
      <c r="O404" s="53"/>
      <c r="S404" s="57"/>
    </row>
    <row r="405" spans="1:19" x14ac:dyDescent="0.25">
      <c r="A405" s="55"/>
      <c r="D405" s="57"/>
      <c r="E405" s="57"/>
      <c r="H405" s="57"/>
      <c r="I405" s="57"/>
      <c r="K405" s="9"/>
      <c r="L405" s="9"/>
    </row>
    <row r="406" spans="1:19" s="20" customFormat="1" x14ac:dyDescent="0.25">
      <c r="A406" s="15" t="s">
        <v>989</v>
      </c>
      <c r="B406" s="21">
        <v>8</v>
      </c>
      <c r="C406" s="21">
        <v>1</v>
      </c>
      <c r="D406" s="17" t="s">
        <v>249</v>
      </c>
      <c r="E406" s="17" t="s">
        <v>555</v>
      </c>
      <c r="F406" s="58"/>
      <c r="G406" s="17" t="s">
        <v>634</v>
      </c>
      <c r="H406" s="17" t="s">
        <v>654</v>
      </c>
      <c r="I406" s="17" t="s">
        <v>803</v>
      </c>
      <c r="J406" s="16"/>
      <c r="K406" s="18">
        <v>570</v>
      </c>
      <c r="L406" s="18">
        <f t="shared" ref="L406:L426" si="20">K406*C406</f>
        <v>570</v>
      </c>
      <c r="M406" s="16"/>
      <c r="N406" s="17" t="s">
        <v>939</v>
      </c>
      <c r="O406" s="96">
        <v>42905</v>
      </c>
      <c r="P406" s="19">
        <v>42955</v>
      </c>
      <c r="Q406" s="19"/>
      <c r="R406" s="16"/>
      <c r="S406" s="17" t="s">
        <v>948</v>
      </c>
    </row>
    <row r="407" spans="1:19" s="20" customFormat="1" x14ac:dyDescent="0.25">
      <c r="A407" s="15" t="s">
        <v>989</v>
      </c>
      <c r="B407" s="16">
        <v>6</v>
      </c>
      <c r="C407" s="16">
        <v>1</v>
      </c>
      <c r="D407" s="17" t="s">
        <v>250</v>
      </c>
      <c r="E407" s="17" t="s">
        <v>556</v>
      </c>
      <c r="F407" s="16"/>
      <c r="G407" s="17" t="s">
        <v>634</v>
      </c>
      <c r="H407" s="17" t="s">
        <v>654</v>
      </c>
      <c r="I407" s="17" t="s">
        <v>890</v>
      </c>
      <c r="J407" s="16"/>
      <c r="K407" s="18">
        <v>187.5</v>
      </c>
      <c r="L407" s="18">
        <f t="shared" si="20"/>
        <v>187.5</v>
      </c>
      <c r="M407" s="16"/>
      <c r="N407" s="17" t="s">
        <v>939</v>
      </c>
      <c r="O407" s="96">
        <v>42905</v>
      </c>
      <c r="P407" s="19"/>
      <c r="Q407" s="19"/>
      <c r="R407" s="16"/>
      <c r="S407" s="17" t="s">
        <v>948</v>
      </c>
    </row>
    <row r="408" spans="1:19" s="20" customFormat="1" x14ac:dyDescent="0.25">
      <c r="A408" s="15" t="s">
        <v>989</v>
      </c>
      <c r="B408" s="16">
        <v>4</v>
      </c>
      <c r="C408" s="16">
        <v>1</v>
      </c>
      <c r="D408" s="17" t="s">
        <v>251</v>
      </c>
      <c r="E408" s="17" t="s">
        <v>557</v>
      </c>
      <c r="F408" s="16"/>
      <c r="G408" s="17" t="s">
        <v>634</v>
      </c>
      <c r="H408" s="17" t="s">
        <v>654</v>
      </c>
      <c r="I408" s="17" t="s">
        <v>839</v>
      </c>
      <c r="J408" s="16"/>
      <c r="K408" s="18">
        <v>315</v>
      </c>
      <c r="L408" s="18">
        <f t="shared" si="20"/>
        <v>315</v>
      </c>
      <c r="M408" s="16"/>
      <c r="N408" s="17" t="s">
        <v>939</v>
      </c>
      <c r="O408" s="96">
        <v>42905</v>
      </c>
      <c r="P408" s="19">
        <v>42955</v>
      </c>
      <c r="Q408" s="19"/>
      <c r="R408" s="16"/>
      <c r="S408" s="17" t="s">
        <v>948</v>
      </c>
    </row>
    <row r="409" spans="1:19" s="20" customFormat="1" x14ac:dyDescent="0.25">
      <c r="A409" s="15" t="s">
        <v>989</v>
      </c>
      <c r="B409" s="21">
        <v>1</v>
      </c>
      <c r="C409" s="21">
        <v>1</v>
      </c>
      <c r="D409" s="17" t="s">
        <v>252</v>
      </c>
      <c r="E409" s="17" t="s">
        <v>558</v>
      </c>
      <c r="F409" s="17" t="s">
        <v>773</v>
      </c>
      <c r="G409" s="17" t="s">
        <v>634</v>
      </c>
      <c r="H409" s="17" t="s">
        <v>654</v>
      </c>
      <c r="I409" s="17" t="s">
        <v>803</v>
      </c>
      <c r="J409" s="16"/>
      <c r="K409" s="18">
        <v>277.5</v>
      </c>
      <c r="L409" s="18">
        <f t="shared" si="20"/>
        <v>277.5</v>
      </c>
      <c r="M409" s="16"/>
      <c r="N409" s="17" t="s">
        <v>939</v>
      </c>
      <c r="O409" s="96">
        <v>42905</v>
      </c>
      <c r="P409" s="19">
        <v>42955</v>
      </c>
      <c r="Q409" s="19"/>
      <c r="R409" s="16"/>
      <c r="S409" s="17" t="s">
        <v>948</v>
      </c>
    </row>
    <row r="410" spans="1:19" x14ac:dyDescent="0.25">
      <c r="A410" s="5" t="s">
        <v>989</v>
      </c>
      <c r="B410" s="6">
        <v>5</v>
      </c>
      <c r="C410" s="6">
        <v>1</v>
      </c>
      <c r="D410" s="7" t="s">
        <v>253</v>
      </c>
      <c r="E410" s="7" t="s">
        <v>559</v>
      </c>
      <c r="H410" s="7" t="s">
        <v>636</v>
      </c>
      <c r="I410" s="7" t="s">
        <v>891</v>
      </c>
      <c r="K410" s="9">
        <v>0.14000000000000001</v>
      </c>
      <c r="L410" s="9">
        <f t="shared" si="20"/>
        <v>0.14000000000000001</v>
      </c>
      <c r="N410" s="7" t="s">
        <v>924</v>
      </c>
      <c r="O410" s="12">
        <v>42908</v>
      </c>
      <c r="S410" s="7" t="s">
        <v>951</v>
      </c>
    </row>
    <row r="411" spans="1:19" s="20" customFormat="1" x14ac:dyDescent="0.25">
      <c r="A411" s="15" t="s">
        <v>989</v>
      </c>
      <c r="B411" s="21">
        <v>2</v>
      </c>
      <c r="C411" s="16">
        <v>1</v>
      </c>
      <c r="D411" s="17" t="s">
        <v>254</v>
      </c>
      <c r="E411" s="17" t="s">
        <v>560</v>
      </c>
      <c r="F411" s="16"/>
      <c r="G411" s="16"/>
      <c r="H411" s="17" t="s">
        <v>676</v>
      </c>
      <c r="I411" s="16"/>
      <c r="J411" s="16"/>
      <c r="K411" s="18">
        <v>207.7</v>
      </c>
      <c r="L411" s="18">
        <f t="shared" si="20"/>
        <v>207.7</v>
      </c>
      <c r="M411" s="16"/>
      <c r="N411" s="17" t="s">
        <v>916</v>
      </c>
      <c r="O411" s="96">
        <v>42877</v>
      </c>
      <c r="P411" s="114">
        <v>42922</v>
      </c>
      <c r="Q411" s="19"/>
      <c r="R411" s="17" t="s">
        <v>947</v>
      </c>
      <c r="S411" s="17" t="s">
        <v>951</v>
      </c>
    </row>
    <row r="412" spans="1:19" s="35" customFormat="1" x14ac:dyDescent="0.25">
      <c r="A412" s="29" t="s">
        <v>989</v>
      </c>
      <c r="B412" s="36">
        <v>21</v>
      </c>
      <c r="C412" s="36">
        <v>1</v>
      </c>
      <c r="D412" s="31" t="s">
        <v>7</v>
      </c>
      <c r="E412" s="31" t="s">
        <v>561</v>
      </c>
      <c r="F412" s="30"/>
      <c r="G412" s="30"/>
      <c r="H412" s="31" t="s">
        <v>634</v>
      </c>
      <c r="I412" s="31" t="s">
        <v>892</v>
      </c>
      <c r="J412" s="30"/>
      <c r="K412" s="32"/>
      <c r="L412" s="32">
        <f t="shared" si="20"/>
        <v>0</v>
      </c>
      <c r="M412" s="30"/>
      <c r="N412" s="30"/>
      <c r="O412" s="34"/>
      <c r="P412" s="34"/>
      <c r="Q412" s="34"/>
      <c r="R412" s="30"/>
      <c r="S412" s="30"/>
    </row>
    <row r="413" spans="1:19" s="20" customFormat="1" x14ac:dyDescent="0.25">
      <c r="A413" s="15" t="s">
        <v>989</v>
      </c>
      <c r="B413" s="21">
        <v>19</v>
      </c>
      <c r="C413" s="21">
        <v>1</v>
      </c>
      <c r="D413" s="17" t="s">
        <v>723</v>
      </c>
      <c r="E413" s="17" t="s">
        <v>767</v>
      </c>
      <c r="F413" s="16"/>
      <c r="G413" s="16"/>
      <c r="H413" s="17" t="s">
        <v>634</v>
      </c>
      <c r="I413" s="58"/>
      <c r="J413" s="17" t="s">
        <v>1046</v>
      </c>
      <c r="K413" s="18"/>
      <c r="L413" s="18">
        <f t="shared" si="20"/>
        <v>0</v>
      </c>
      <c r="M413" s="16"/>
      <c r="N413" s="16"/>
      <c r="O413" s="19"/>
      <c r="P413" s="19"/>
      <c r="Q413" s="19"/>
      <c r="R413" s="16"/>
      <c r="S413" s="16" t="s">
        <v>1079</v>
      </c>
    </row>
    <row r="414" spans="1:19" s="20" customFormat="1" x14ac:dyDescent="0.25">
      <c r="A414" s="15" t="s">
        <v>989</v>
      </c>
      <c r="B414" s="58">
        <v>3</v>
      </c>
      <c r="C414" s="58">
        <v>1</v>
      </c>
      <c r="D414" s="17" t="s">
        <v>255</v>
      </c>
      <c r="E414" s="17" t="s">
        <v>562</v>
      </c>
      <c r="F414" s="17" t="s">
        <v>771</v>
      </c>
      <c r="G414" s="16"/>
      <c r="H414" s="17" t="s">
        <v>663</v>
      </c>
      <c r="I414" s="17" t="s">
        <v>803</v>
      </c>
      <c r="J414" s="16"/>
      <c r="K414" s="18">
        <v>213</v>
      </c>
      <c r="L414" s="18">
        <f t="shared" si="20"/>
        <v>213</v>
      </c>
      <c r="M414" s="16"/>
      <c r="N414" s="17" t="s">
        <v>940</v>
      </c>
      <c r="O414" s="96">
        <v>42930</v>
      </c>
      <c r="P414" s="19">
        <v>42963</v>
      </c>
      <c r="Q414" s="19"/>
      <c r="R414" s="16"/>
      <c r="S414" s="17" t="s">
        <v>948</v>
      </c>
    </row>
    <row r="415" spans="1:19" s="20" customFormat="1" x14ac:dyDescent="0.25">
      <c r="A415" s="15" t="s">
        <v>989</v>
      </c>
      <c r="B415" s="16">
        <v>9</v>
      </c>
      <c r="C415" s="16">
        <v>1</v>
      </c>
      <c r="D415" s="17" t="s">
        <v>256</v>
      </c>
      <c r="E415" s="17" t="s">
        <v>563</v>
      </c>
      <c r="F415" s="16"/>
      <c r="G415" s="16"/>
      <c r="H415" s="17" t="s">
        <v>634</v>
      </c>
      <c r="I415" s="17" t="s">
        <v>874</v>
      </c>
      <c r="J415" s="16"/>
      <c r="K415" s="18"/>
      <c r="L415" s="18">
        <f t="shared" si="20"/>
        <v>0</v>
      </c>
      <c r="M415" s="16"/>
      <c r="N415" s="16"/>
      <c r="O415" s="19"/>
      <c r="P415" s="19"/>
      <c r="Q415" s="19"/>
      <c r="R415" s="16"/>
      <c r="S415" s="16" t="s">
        <v>948</v>
      </c>
    </row>
    <row r="416" spans="1:19" s="82" customFormat="1" x14ac:dyDescent="0.25">
      <c r="A416" s="75" t="s">
        <v>989</v>
      </c>
      <c r="B416" s="76">
        <v>17</v>
      </c>
      <c r="C416" s="76">
        <v>2</v>
      </c>
      <c r="D416" s="77" t="s">
        <v>257</v>
      </c>
      <c r="E416" s="77" t="s">
        <v>564</v>
      </c>
      <c r="F416" s="79"/>
      <c r="G416" s="79"/>
      <c r="H416" s="77" t="s">
        <v>633</v>
      </c>
      <c r="I416" s="78"/>
      <c r="J416" s="79"/>
      <c r="K416" s="80">
        <v>0.1</v>
      </c>
      <c r="L416" s="80">
        <f t="shared" si="20"/>
        <v>0.2</v>
      </c>
      <c r="M416" s="79"/>
      <c r="N416" s="77" t="s">
        <v>924</v>
      </c>
      <c r="O416" s="94">
        <v>42908</v>
      </c>
      <c r="P416" s="94">
        <v>42909</v>
      </c>
      <c r="Q416" s="94"/>
      <c r="R416" s="79"/>
      <c r="S416" s="77" t="s">
        <v>951</v>
      </c>
    </row>
    <row r="417" spans="1:1858" s="82" customFormat="1" x14ac:dyDescent="0.25">
      <c r="A417" s="75" t="s">
        <v>989</v>
      </c>
      <c r="B417" s="78">
        <v>16</v>
      </c>
      <c r="C417" s="78">
        <v>2</v>
      </c>
      <c r="D417" s="77" t="s">
        <v>258</v>
      </c>
      <c r="E417" s="77" t="s">
        <v>565</v>
      </c>
      <c r="F417" s="79"/>
      <c r="G417" s="79"/>
      <c r="H417" s="77" t="s">
        <v>633</v>
      </c>
      <c r="I417" s="78"/>
      <c r="J417" s="79"/>
      <c r="K417" s="80">
        <v>0.09</v>
      </c>
      <c r="L417" s="80">
        <f t="shared" si="20"/>
        <v>0.18</v>
      </c>
      <c r="M417" s="79"/>
      <c r="N417" s="77" t="s">
        <v>924</v>
      </c>
      <c r="O417" s="94">
        <v>42908</v>
      </c>
      <c r="P417" s="94">
        <v>42909</v>
      </c>
      <c r="Q417" s="94"/>
      <c r="R417" s="79"/>
      <c r="S417" s="77" t="s">
        <v>951</v>
      </c>
    </row>
    <row r="418" spans="1:1858" s="82" customFormat="1" x14ac:dyDescent="0.25">
      <c r="A418" s="75" t="s">
        <v>989</v>
      </c>
      <c r="B418" s="78">
        <v>15</v>
      </c>
      <c r="C418" s="78">
        <v>2</v>
      </c>
      <c r="D418" s="77" t="s">
        <v>259</v>
      </c>
      <c r="E418" s="77" t="s">
        <v>566</v>
      </c>
      <c r="F418" s="78"/>
      <c r="G418" s="78"/>
      <c r="H418" s="77" t="s">
        <v>633</v>
      </c>
      <c r="I418" s="77" t="s">
        <v>893</v>
      </c>
      <c r="J418" s="79"/>
      <c r="K418" s="80">
        <v>1.06</v>
      </c>
      <c r="L418" s="80">
        <f t="shared" si="20"/>
        <v>2.12</v>
      </c>
      <c r="M418" s="79"/>
      <c r="N418" s="77" t="s">
        <v>924</v>
      </c>
      <c r="O418" s="94">
        <v>42908</v>
      </c>
      <c r="P418" s="94">
        <v>42909</v>
      </c>
      <c r="Q418" s="94"/>
      <c r="R418" s="79"/>
      <c r="S418" s="77" t="s">
        <v>951</v>
      </c>
    </row>
    <row r="419" spans="1:1858" s="82" customFormat="1" x14ac:dyDescent="0.25">
      <c r="A419" s="75" t="s">
        <v>989</v>
      </c>
      <c r="B419" s="76">
        <v>14</v>
      </c>
      <c r="C419" s="76">
        <v>4</v>
      </c>
      <c r="D419" s="77" t="s">
        <v>260</v>
      </c>
      <c r="E419" s="77" t="s">
        <v>567</v>
      </c>
      <c r="F419" s="79"/>
      <c r="G419" s="79"/>
      <c r="H419" s="77" t="s">
        <v>633</v>
      </c>
      <c r="I419" s="77" t="s">
        <v>810</v>
      </c>
      <c r="J419" s="79"/>
      <c r="K419" s="80">
        <v>9.1999999999999998E-2</v>
      </c>
      <c r="L419" s="80">
        <f t="shared" si="20"/>
        <v>0.36799999999999999</v>
      </c>
      <c r="M419" s="79"/>
      <c r="N419" s="77" t="s">
        <v>924</v>
      </c>
      <c r="O419" s="94">
        <v>42908</v>
      </c>
      <c r="P419" s="94">
        <v>42909</v>
      </c>
      <c r="Q419" s="94"/>
      <c r="R419" s="79"/>
      <c r="S419" s="77" t="s">
        <v>951</v>
      </c>
    </row>
    <row r="420" spans="1:1858" s="82" customFormat="1" x14ac:dyDescent="0.25">
      <c r="A420" s="75" t="s">
        <v>989</v>
      </c>
      <c r="B420" s="76">
        <v>13</v>
      </c>
      <c r="C420" s="76">
        <v>4</v>
      </c>
      <c r="D420" s="77" t="s">
        <v>261</v>
      </c>
      <c r="E420" s="77" t="s">
        <v>568</v>
      </c>
      <c r="F420" s="79"/>
      <c r="G420" s="79"/>
      <c r="H420" s="77" t="s">
        <v>633</v>
      </c>
      <c r="I420" s="77" t="s">
        <v>810</v>
      </c>
      <c r="J420" s="79"/>
      <c r="K420" s="80">
        <v>7.46E-2</v>
      </c>
      <c r="L420" s="80">
        <f t="shared" si="20"/>
        <v>0.2984</v>
      </c>
      <c r="M420" s="79"/>
      <c r="N420" s="77" t="s">
        <v>924</v>
      </c>
      <c r="O420" s="94">
        <v>42908</v>
      </c>
      <c r="P420" s="94">
        <v>42909</v>
      </c>
      <c r="Q420" s="94"/>
      <c r="R420" s="79"/>
      <c r="S420" s="77" t="s">
        <v>951</v>
      </c>
    </row>
    <row r="421" spans="1:1858" s="82" customFormat="1" x14ac:dyDescent="0.25">
      <c r="A421" s="75" t="s">
        <v>989</v>
      </c>
      <c r="B421" s="76">
        <v>12</v>
      </c>
      <c r="C421" s="76">
        <v>2</v>
      </c>
      <c r="D421" s="77" t="s">
        <v>191</v>
      </c>
      <c r="E421" s="77" t="s">
        <v>508</v>
      </c>
      <c r="F421" s="78"/>
      <c r="G421" s="78"/>
      <c r="H421" s="77" t="s">
        <v>633</v>
      </c>
      <c r="I421" s="77" t="s">
        <v>814</v>
      </c>
      <c r="J421" s="78"/>
      <c r="K421" s="80">
        <v>0.13200000000000001</v>
      </c>
      <c r="L421" s="80">
        <f t="shared" si="20"/>
        <v>0.26400000000000001</v>
      </c>
      <c r="M421" s="79"/>
      <c r="N421" s="77" t="s">
        <v>924</v>
      </c>
      <c r="O421" s="94">
        <v>42908</v>
      </c>
      <c r="P421" s="94">
        <v>42909</v>
      </c>
      <c r="Q421" s="94"/>
      <c r="R421" s="79"/>
      <c r="S421" s="77" t="s">
        <v>951</v>
      </c>
    </row>
    <row r="422" spans="1:1858" s="82" customFormat="1" x14ac:dyDescent="0.25">
      <c r="A422" s="75" t="s">
        <v>989</v>
      </c>
      <c r="B422" s="79">
        <v>11</v>
      </c>
      <c r="C422" s="79">
        <v>3</v>
      </c>
      <c r="D422" s="77" t="s">
        <v>262</v>
      </c>
      <c r="E422" s="77" t="s">
        <v>569</v>
      </c>
      <c r="F422" s="78"/>
      <c r="G422" s="78"/>
      <c r="H422" s="77" t="s">
        <v>633</v>
      </c>
      <c r="I422" s="77" t="s">
        <v>812</v>
      </c>
      <c r="J422" s="78"/>
      <c r="K422" s="80">
        <v>4.1900000000000007E-2</v>
      </c>
      <c r="L422" s="80">
        <f t="shared" si="20"/>
        <v>0.12570000000000003</v>
      </c>
      <c r="M422" s="79"/>
      <c r="N422" s="77" t="s">
        <v>924</v>
      </c>
      <c r="O422" s="94">
        <v>42908</v>
      </c>
      <c r="P422" s="94">
        <v>42909</v>
      </c>
      <c r="Q422" s="94"/>
      <c r="R422" s="79"/>
      <c r="S422" s="77" t="s">
        <v>951</v>
      </c>
    </row>
    <row r="423" spans="1:1858" s="82" customFormat="1" x14ac:dyDescent="0.25">
      <c r="A423" s="75" t="s">
        <v>989</v>
      </c>
      <c r="B423" s="79">
        <v>10</v>
      </c>
      <c r="C423" s="78">
        <v>1</v>
      </c>
      <c r="D423" s="77" t="s">
        <v>263</v>
      </c>
      <c r="E423" s="77" t="s">
        <v>570</v>
      </c>
      <c r="F423" s="79"/>
      <c r="G423" s="78"/>
      <c r="H423" s="77" t="s">
        <v>633</v>
      </c>
      <c r="I423" s="77" t="s">
        <v>894</v>
      </c>
      <c r="J423" s="79"/>
      <c r="K423" s="80">
        <v>0.19800000000000001</v>
      </c>
      <c r="L423" s="80">
        <f t="shared" si="20"/>
        <v>0.19800000000000001</v>
      </c>
      <c r="M423" s="79"/>
      <c r="N423" s="77" t="s">
        <v>924</v>
      </c>
      <c r="O423" s="94">
        <v>42908</v>
      </c>
      <c r="P423" s="94">
        <v>42909</v>
      </c>
      <c r="Q423" s="94"/>
      <c r="R423" s="79"/>
      <c r="S423" s="77" t="s">
        <v>951</v>
      </c>
    </row>
    <row r="424" spans="1:1858" s="82" customFormat="1" x14ac:dyDescent="0.25">
      <c r="A424" s="75" t="s">
        <v>989</v>
      </c>
      <c r="B424" s="76">
        <v>7</v>
      </c>
      <c r="C424" s="76">
        <v>1</v>
      </c>
      <c r="D424" s="77" t="s">
        <v>264</v>
      </c>
      <c r="E424" s="77" t="s">
        <v>571</v>
      </c>
      <c r="F424" s="78"/>
      <c r="G424" s="78"/>
      <c r="H424" s="77" t="s">
        <v>633</v>
      </c>
      <c r="I424" s="77" t="s">
        <v>894</v>
      </c>
      <c r="J424" s="78"/>
      <c r="K424" s="80">
        <v>0.49520000000000003</v>
      </c>
      <c r="L424" s="80">
        <f t="shared" si="20"/>
        <v>0.49520000000000003</v>
      </c>
      <c r="M424" s="79"/>
      <c r="N424" s="77" t="s">
        <v>924</v>
      </c>
      <c r="O424" s="94">
        <v>42908</v>
      </c>
      <c r="P424" s="94">
        <v>42909</v>
      </c>
      <c r="Q424" s="94"/>
      <c r="R424" s="79"/>
      <c r="S424" s="77" t="s">
        <v>951</v>
      </c>
    </row>
    <row r="425" spans="1:1858" s="82" customFormat="1" x14ac:dyDescent="0.25">
      <c r="A425" s="75" t="s">
        <v>989</v>
      </c>
      <c r="B425" s="76">
        <v>18</v>
      </c>
      <c r="C425" s="76">
        <v>1</v>
      </c>
      <c r="D425" s="77" t="s">
        <v>265</v>
      </c>
      <c r="E425" s="77" t="s">
        <v>572</v>
      </c>
      <c r="F425" s="79"/>
      <c r="G425" s="78"/>
      <c r="H425" s="77" t="s">
        <v>677</v>
      </c>
      <c r="I425" s="78"/>
      <c r="J425" s="79"/>
      <c r="K425" s="80">
        <v>68.8</v>
      </c>
      <c r="L425" s="80">
        <f t="shared" si="20"/>
        <v>68.8</v>
      </c>
      <c r="M425" s="79"/>
      <c r="N425" s="77" t="s">
        <v>918</v>
      </c>
      <c r="O425" s="94">
        <v>42894</v>
      </c>
      <c r="P425" s="94">
        <v>42898</v>
      </c>
      <c r="Q425" s="94"/>
      <c r="R425" s="79"/>
      <c r="S425" s="77" t="s">
        <v>951</v>
      </c>
    </row>
    <row r="426" spans="1:1858" s="35" customFormat="1" x14ac:dyDescent="0.25">
      <c r="A426" s="129" t="s">
        <v>989</v>
      </c>
      <c r="B426" s="130">
        <v>20</v>
      </c>
      <c r="C426" s="130">
        <v>1</v>
      </c>
      <c r="D426" s="131" t="s">
        <v>724</v>
      </c>
      <c r="E426" s="131" t="s">
        <v>1047</v>
      </c>
      <c r="F426" s="132"/>
      <c r="G426" s="133"/>
      <c r="H426" s="133" t="s">
        <v>634</v>
      </c>
      <c r="I426" s="133"/>
      <c r="J426" s="131" t="s">
        <v>1046</v>
      </c>
      <c r="K426" s="134"/>
      <c r="L426" s="134">
        <f t="shared" si="20"/>
        <v>0</v>
      </c>
      <c r="M426" s="132"/>
      <c r="N426" s="132"/>
      <c r="O426" s="135"/>
      <c r="P426" s="135"/>
      <c r="Q426" s="135"/>
      <c r="R426" s="132"/>
      <c r="S426" s="132" t="s">
        <v>1079</v>
      </c>
    </row>
    <row r="427" spans="1:1858" x14ac:dyDescent="0.25">
      <c r="A427" s="55"/>
      <c r="D427" s="57"/>
      <c r="E427" s="57" t="s">
        <v>1033</v>
      </c>
      <c r="H427" s="57"/>
      <c r="K427" s="9"/>
      <c r="L427" s="9"/>
      <c r="N427" s="57"/>
      <c r="O427" s="53"/>
      <c r="R427" s="57"/>
      <c r="S427" s="57"/>
    </row>
    <row r="428" spans="1:1858" x14ac:dyDescent="0.25">
      <c r="K428" s="9"/>
      <c r="L428" s="9"/>
    </row>
    <row r="429" spans="1:1858" s="20" customFormat="1" x14ac:dyDescent="0.25">
      <c r="A429" s="15" t="s">
        <v>990</v>
      </c>
      <c r="B429" s="21">
        <v>14</v>
      </c>
      <c r="C429" s="21">
        <v>1</v>
      </c>
      <c r="D429" s="17" t="s">
        <v>266</v>
      </c>
      <c r="E429" s="17" t="s">
        <v>573</v>
      </c>
      <c r="F429" s="16"/>
      <c r="G429" s="17" t="s">
        <v>634</v>
      </c>
      <c r="H429" s="17" t="s">
        <v>678</v>
      </c>
      <c r="I429" s="17" t="s">
        <v>847</v>
      </c>
      <c r="J429" s="16"/>
      <c r="K429" s="18">
        <v>104.5</v>
      </c>
      <c r="L429" s="18">
        <f t="shared" ref="L429:L440" si="21">K429*C429</f>
        <v>104.5</v>
      </c>
      <c r="M429" s="16"/>
      <c r="N429" s="17" t="s">
        <v>941</v>
      </c>
      <c r="O429" s="96">
        <v>42943</v>
      </c>
      <c r="P429" s="19"/>
      <c r="Q429" s="19"/>
      <c r="R429" s="16"/>
      <c r="S429" s="17" t="s">
        <v>948</v>
      </c>
    </row>
    <row r="430" spans="1:1858" s="82" customFormat="1" x14ac:dyDescent="0.25">
      <c r="A430" s="75" t="s">
        <v>990</v>
      </c>
      <c r="B430" s="79">
        <v>12</v>
      </c>
      <c r="C430" s="79">
        <v>8</v>
      </c>
      <c r="D430" s="77" t="s">
        <v>267</v>
      </c>
      <c r="E430" s="77" t="s">
        <v>574</v>
      </c>
      <c r="F430" s="79"/>
      <c r="G430" s="79"/>
      <c r="H430" s="77" t="s">
        <v>633</v>
      </c>
      <c r="I430" s="77" t="s">
        <v>810</v>
      </c>
      <c r="J430" s="79" t="s">
        <v>1058</v>
      </c>
      <c r="K430" s="80"/>
      <c r="L430" s="80">
        <f t="shared" si="21"/>
        <v>0</v>
      </c>
      <c r="M430" s="79"/>
      <c r="N430" s="79"/>
      <c r="O430" s="81"/>
      <c r="P430" s="81"/>
      <c r="Q430" s="81"/>
      <c r="R430" s="79"/>
      <c r="S430" s="79"/>
    </row>
    <row r="431" spans="1:1858" s="82" customFormat="1" x14ac:dyDescent="0.25">
      <c r="A431" s="75" t="s">
        <v>990</v>
      </c>
      <c r="B431" s="79">
        <v>11</v>
      </c>
      <c r="C431" s="79">
        <v>24</v>
      </c>
      <c r="D431" s="77" t="s">
        <v>42</v>
      </c>
      <c r="E431" s="77" t="s">
        <v>575</v>
      </c>
      <c r="F431" s="79"/>
      <c r="G431" s="78"/>
      <c r="H431" s="77" t="s">
        <v>633</v>
      </c>
      <c r="I431" s="77" t="s">
        <v>810</v>
      </c>
      <c r="J431" s="79" t="s">
        <v>1058</v>
      </c>
      <c r="K431" s="80"/>
      <c r="L431" s="80">
        <f t="shared" si="21"/>
        <v>0</v>
      </c>
      <c r="M431" s="79"/>
      <c r="N431" s="78"/>
      <c r="O431" s="85"/>
      <c r="P431" s="81"/>
      <c r="Q431" s="81"/>
      <c r="R431" s="79"/>
      <c r="S431" s="78"/>
    </row>
    <row r="432" spans="1:1858" s="50" customFormat="1" x14ac:dyDescent="0.25">
      <c r="A432" s="43" t="s">
        <v>990</v>
      </c>
      <c r="B432" s="44">
        <v>10</v>
      </c>
      <c r="C432" s="44">
        <v>12</v>
      </c>
      <c r="D432" s="46" t="s">
        <v>1134</v>
      </c>
      <c r="E432" s="46" t="s">
        <v>576</v>
      </c>
      <c r="F432" s="47"/>
      <c r="G432" s="59"/>
      <c r="H432" s="46" t="s">
        <v>1122</v>
      </c>
      <c r="I432" s="46" t="s">
        <v>803</v>
      </c>
      <c r="J432" s="47"/>
      <c r="K432" s="48">
        <v>0.55000000000000004</v>
      </c>
      <c r="L432" s="48">
        <f t="shared" si="21"/>
        <v>6.6000000000000005</v>
      </c>
      <c r="M432" s="47"/>
      <c r="N432" s="47" t="s">
        <v>1004</v>
      </c>
      <c r="O432" s="49">
        <v>43019</v>
      </c>
      <c r="P432" s="49"/>
      <c r="Q432" s="49"/>
      <c r="R432" s="47"/>
      <c r="S432" s="65" t="s">
        <v>1006</v>
      </c>
      <c r="T432" s="35"/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F432" s="35"/>
      <c r="AG432" s="35"/>
      <c r="AH432" s="35"/>
      <c r="AI432" s="35"/>
      <c r="AJ432" s="35"/>
      <c r="AK432" s="35"/>
      <c r="AL432" s="35"/>
      <c r="AM432" s="35"/>
      <c r="AN432" s="35"/>
      <c r="AO432" s="35"/>
      <c r="AP432" s="35"/>
      <c r="AQ432" s="35"/>
      <c r="AR432" s="35"/>
      <c r="AS432" s="35"/>
      <c r="AT432" s="35"/>
      <c r="AU432" s="35"/>
      <c r="AV432" s="35"/>
      <c r="AW432" s="35"/>
      <c r="AX432" s="35"/>
      <c r="AY432" s="35"/>
      <c r="AZ432" s="35"/>
      <c r="BA432" s="35"/>
      <c r="BB432" s="35"/>
      <c r="BC432" s="35"/>
      <c r="BD432" s="35"/>
      <c r="BE432" s="35"/>
      <c r="BF432" s="35"/>
      <c r="BG432" s="35"/>
      <c r="BH432" s="35"/>
      <c r="BI432" s="35"/>
      <c r="BJ432" s="35"/>
      <c r="BK432" s="35"/>
      <c r="BL432" s="35"/>
      <c r="BM432" s="35"/>
      <c r="BN432" s="35"/>
      <c r="BO432" s="35"/>
      <c r="BP432" s="35"/>
      <c r="BQ432" s="35"/>
      <c r="BR432" s="35"/>
      <c r="BS432" s="35"/>
      <c r="BT432" s="35"/>
      <c r="BU432" s="35"/>
      <c r="BV432" s="35"/>
      <c r="BW432" s="35"/>
      <c r="BX432" s="35"/>
      <c r="BY432" s="35"/>
      <c r="BZ432" s="35"/>
      <c r="CA432" s="35"/>
      <c r="CB432" s="35"/>
      <c r="CC432" s="35"/>
      <c r="CD432" s="35"/>
      <c r="CE432" s="35"/>
      <c r="CF432" s="35"/>
      <c r="CG432" s="35"/>
      <c r="CH432" s="35"/>
      <c r="CI432" s="35"/>
      <c r="CJ432" s="35"/>
      <c r="CK432" s="35"/>
      <c r="CL432" s="35"/>
      <c r="CM432" s="35"/>
      <c r="CN432" s="35"/>
      <c r="CO432" s="35"/>
      <c r="CP432" s="35"/>
      <c r="CQ432" s="35"/>
      <c r="CR432" s="35"/>
      <c r="CS432" s="35"/>
      <c r="CT432" s="35"/>
      <c r="CU432" s="35"/>
      <c r="CV432" s="35"/>
      <c r="CW432" s="35"/>
      <c r="CX432" s="35"/>
      <c r="CY432" s="35"/>
      <c r="CZ432" s="35"/>
      <c r="DA432" s="35"/>
      <c r="DB432" s="35"/>
      <c r="DC432" s="35"/>
      <c r="DD432" s="35"/>
      <c r="DE432" s="35"/>
      <c r="DF432" s="35"/>
      <c r="DG432" s="35"/>
      <c r="DH432" s="35"/>
      <c r="DI432" s="35"/>
      <c r="DJ432" s="35"/>
      <c r="DK432" s="35"/>
      <c r="DL432" s="35"/>
      <c r="DM432" s="35"/>
      <c r="DN432" s="35"/>
      <c r="DO432" s="35"/>
      <c r="DP432" s="35"/>
      <c r="DQ432" s="35"/>
      <c r="DR432" s="35"/>
      <c r="DS432" s="35"/>
      <c r="DT432" s="35"/>
      <c r="DU432" s="35"/>
      <c r="DV432" s="35"/>
      <c r="DW432" s="35"/>
      <c r="DX432" s="35"/>
      <c r="DY432" s="35"/>
      <c r="DZ432" s="35"/>
      <c r="EA432" s="35"/>
      <c r="EB432" s="35"/>
      <c r="EC432" s="35"/>
      <c r="ED432" s="35"/>
      <c r="EE432" s="35"/>
      <c r="EF432" s="35"/>
      <c r="EG432" s="35"/>
      <c r="EH432" s="35"/>
      <c r="EI432" s="35"/>
      <c r="EJ432" s="35"/>
      <c r="EK432" s="35"/>
      <c r="EL432" s="35"/>
      <c r="EM432" s="35"/>
      <c r="EN432" s="35"/>
      <c r="EO432" s="35"/>
      <c r="EP432" s="35"/>
      <c r="EQ432" s="35"/>
      <c r="ER432" s="35"/>
      <c r="ES432" s="35"/>
      <c r="ET432" s="35"/>
      <c r="EU432" s="35"/>
      <c r="EV432" s="35"/>
      <c r="EW432" s="35"/>
      <c r="EX432" s="35"/>
      <c r="EY432" s="35"/>
      <c r="EZ432" s="35"/>
      <c r="FA432" s="35"/>
      <c r="FB432" s="35"/>
      <c r="FC432" s="35"/>
      <c r="FD432" s="35"/>
      <c r="FE432" s="35"/>
      <c r="FF432" s="35"/>
      <c r="FG432" s="35"/>
      <c r="FH432" s="35"/>
      <c r="FI432" s="35"/>
      <c r="FJ432" s="35"/>
      <c r="FK432" s="35"/>
      <c r="FL432" s="35"/>
      <c r="FM432" s="35"/>
      <c r="FN432" s="35"/>
      <c r="FO432" s="35"/>
      <c r="FP432" s="35"/>
      <c r="FQ432" s="35"/>
      <c r="FR432" s="35"/>
      <c r="FS432" s="35"/>
      <c r="FT432" s="35"/>
      <c r="FU432" s="35"/>
      <c r="FV432" s="35"/>
      <c r="FW432" s="35"/>
      <c r="FX432" s="35"/>
      <c r="FY432" s="35"/>
      <c r="FZ432" s="35"/>
      <c r="GA432" s="35"/>
      <c r="GB432" s="35"/>
      <c r="GC432" s="35"/>
      <c r="GD432" s="35"/>
      <c r="GE432" s="35"/>
      <c r="GF432" s="35"/>
      <c r="GG432" s="35"/>
      <c r="GH432" s="35"/>
      <c r="GI432" s="35"/>
      <c r="GJ432" s="35"/>
      <c r="GK432" s="35"/>
      <c r="GL432" s="35"/>
      <c r="GM432" s="35"/>
      <c r="GN432" s="35"/>
      <c r="GO432" s="35"/>
      <c r="GP432" s="35"/>
      <c r="GQ432" s="35"/>
      <c r="GR432" s="35"/>
      <c r="GS432" s="35"/>
      <c r="GT432" s="35"/>
      <c r="GU432" s="35"/>
      <c r="GV432" s="35"/>
      <c r="GW432" s="35"/>
      <c r="GX432" s="35"/>
      <c r="GY432" s="35"/>
      <c r="GZ432" s="35"/>
      <c r="HA432" s="35"/>
      <c r="HB432" s="35"/>
      <c r="HC432" s="35"/>
      <c r="HD432" s="35"/>
      <c r="HE432" s="35"/>
      <c r="HF432" s="35"/>
      <c r="HG432" s="35"/>
      <c r="HH432" s="35"/>
      <c r="HI432" s="35"/>
      <c r="HJ432" s="35"/>
      <c r="HK432" s="35"/>
      <c r="HL432" s="35"/>
      <c r="HM432" s="35"/>
      <c r="HN432" s="35"/>
      <c r="HO432" s="35"/>
      <c r="HP432" s="35"/>
      <c r="HQ432" s="35"/>
      <c r="HR432" s="35"/>
      <c r="HS432" s="35"/>
      <c r="HT432" s="35"/>
      <c r="HU432" s="35"/>
      <c r="HV432" s="35"/>
      <c r="HW432" s="35"/>
      <c r="HX432" s="35"/>
      <c r="HY432" s="35"/>
      <c r="HZ432" s="35"/>
      <c r="IA432" s="35"/>
      <c r="IB432" s="35"/>
      <c r="IC432" s="35"/>
      <c r="ID432" s="35"/>
      <c r="IE432" s="35"/>
      <c r="IF432" s="35"/>
      <c r="IG432" s="35"/>
      <c r="IH432" s="35"/>
      <c r="II432" s="35"/>
      <c r="IJ432" s="35"/>
      <c r="IK432" s="35"/>
      <c r="IL432" s="35"/>
      <c r="IM432" s="35"/>
      <c r="IN432" s="35"/>
      <c r="IO432" s="35"/>
      <c r="IP432" s="35"/>
      <c r="IQ432" s="35"/>
      <c r="IR432" s="35"/>
      <c r="IS432" s="35"/>
      <c r="IT432" s="35"/>
      <c r="IU432" s="35"/>
      <c r="IV432" s="35"/>
      <c r="IW432" s="35"/>
      <c r="IX432" s="35"/>
      <c r="IY432" s="35"/>
      <c r="IZ432" s="35"/>
      <c r="JA432" s="35"/>
      <c r="JB432" s="35"/>
      <c r="JC432" s="35"/>
      <c r="JD432" s="35"/>
      <c r="JE432" s="35"/>
      <c r="JF432" s="35"/>
      <c r="JG432" s="35"/>
      <c r="JH432" s="35"/>
      <c r="JI432" s="35"/>
      <c r="JJ432" s="35"/>
      <c r="JK432" s="35"/>
      <c r="JL432" s="35"/>
      <c r="JM432" s="35"/>
      <c r="JN432" s="35"/>
      <c r="JO432" s="35"/>
      <c r="JP432" s="35"/>
      <c r="JQ432" s="35"/>
      <c r="JR432" s="35"/>
      <c r="JS432" s="35"/>
      <c r="JT432" s="35"/>
      <c r="JU432" s="35"/>
      <c r="JV432" s="35"/>
      <c r="JW432" s="35"/>
      <c r="JX432" s="35"/>
      <c r="JY432" s="35"/>
      <c r="JZ432" s="35"/>
      <c r="KA432" s="35"/>
      <c r="KB432" s="35"/>
      <c r="KC432" s="35"/>
      <c r="KD432" s="35"/>
      <c r="KE432" s="35"/>
      <c r="KF432" s="35"/>
      <c r="KG432" s="35"/>
      <c r="KH432" s="35"/>
      <c r="KI432" s="35"/>
      <c r="KJ432" s="35"/>
      <c r="KK432" s="35"/>
      <c r="KL432" s="35"/>
      <c r="KM432" s="35"/>
      <c r="KN432" s="35"/>
      <c r="KO432" s="35"/>
      <c r="KP432" s="35"/>
      <c r="KQ432" s="35"/>
      <c r="KR432" s="35"/>
      <c r="KS432" s="35"/>
      <c r="KT432" s="35"/>
      <c r="KU432" s="35"/>
      <c r="KV432" s="35"/>
      <c r="KW432" s="35"/>
      <c r="KX432" s="35"/>
      <c r="KY432" s="35"/>
      <c r="KZ432" s="35"/>
      <c r="LA432" s="35"/>
      <c r="LB432" s="35"/>
      <c r="LC432" s="35"/>
      <c r="LD432" s="35"/>
      <c r="LE432" s="35"/>
      <c r="LF432" s="35"/>
      <c r="LG432" s="35"/>
      <c r="LH432" s="35"/>
      <c r="LI432" s="35"/>
      <c r="LJ432" s="35"/>
      <c r="LK432" s="35"/>
      <c r="LL432" s="35"/>
      <c r="LM432" s="35"/>
      <c r="LN432" s="35"/>
      <c r="LO432" s="35"/>
      <c r="LP432" s="35"/>
      <c r="LQ432" s="35"/>
      <c r="LR432" s="35"/>
      <c r="LS432" s="35"/>
      <c r="LT432" s="35"/>
      <c r="LU432" s="35"/>
      <c r="LV432" s="35"/>
      <c r="LW432" s="35"/>
      <c r="LX432" s="35"/>
      <c r="LY432" s="35"/>
      <c r="LZ432" s="35"/>
      <c r="MA432" s="35"/>
      <c r="MB432" s="35"/>
      <c r="MC432" s="35"/>
      <c r="MD432" s="35"/>
      <c r="ME432" s="35"/>
      <c r="MF432" s="35"/>
      <c r="MG432" s="35"/>
      <c r="MH432" s="35"/>
      <c r="MI432" s="35"/>
      <c r="MJ432" s="35"/>
      <c r="MK432" s="35"/>
      <c r="ML432" s="35"/>
      <c r="MM432" s="35"/>
      <c r="MN432" s="35"/>
      <c r="MO432" s="35"/>
      <c r="MP432" s="35"/>
      <c r="MQ432" s="35"/>
      <c r="MR432" s="35"/>
      <c r="MS432" s="35"/>
      <c r="MT432" s="35"/>
      <c r="MU432" s="35"/>
      <c r="MV432" s="35"/>
      <c r="MW432" s="35"/>
      <c r="MX432" s="35"/>
      <c r="MY432" s="35"/>
      <c r="MZ432" s="35"/>
      <c r="NA432" s="35"/>
      <c r="NB432" s="35"/>
      <c r="NC432" s="35"/>
      <c r="ND432" s="35"/>
      <c r="NE432" s="35"/>
      <c r="NF432" s="35"/>
      <c r="NG432" s="35"/>
      <c r="NH432" s="35"/>
      <c r="NI432" s="35"/>
      <c r="NJ432" s="35"/>
      <c r="NK432" s="35"/>
      <c r="NL432" s="35"/>
      <c r="NM432" s="35"/>
      <c r="NN432" s="35"/>
      <c r="NO432" s="35"/>
      <c r="NP432" s="35"/>
      <c r="NQ432" s="35"/>
      <c r="NR432" s="35"/>
      <c r="NS432" s="35"/>
      <c r="NT432" s="35"/>
      <c r="NU432" s="35"/>
      <c r="NV432" s="35"/>
      <c r="NW432" s="35"/>
      <c r="NX432" s="35"/>
      <c r="NY432" s="35"/>
      <c r="NZ432" s="35"/>
      <c r="OA432" s="35"/>
      <c r="OB432" s="35"/>
      <c r="OC432" s="35"/>
      <c r="OD432" s="35"/>
      <c r="OE432" s="35"/>
      <c r="OF432" s="35"/>
      <c r="OG432" s="35"/>
      <c r="OH432" s="35"/>
      <c r="OI432" s="35"/>
      <c r="OJ432" s="35"/>
      <c r="OK432" s="35"/>
      <c r="OL432" s="35"/>
      <c r="OM432" s="35"/>
      <c r="ON432" s="35"/>
      <c r="OO432" s="35"/>
      <c r="OP432" s="35"/>
      <c r="OQ432" s="35"/>
      <c r="OR432" s="35"/>
      <c r="OS432" s="35"/>
      <c r="OT432" s="35"/>
      <c r="OU432" s="35"/>
      <c r="OV432" s="35"/>
      <c r="OW432" s="35"/>
      <c r="OX432" s="35"/>
      <c r="OY432" s="35"/>
      <c r="OZ432" s="35"/>
      <c r="PA432" s="35"/>
      <c r="PB432" s="35"/>
      <c r="PC432" s="35"/>
      <c r="PD432" s="35"/>
      <c r="PE432" s="35"/>
      <c r="PF432" s="35"/>
      <c r="PG432" s="35"/>
      <c r="PH432" s="35"/>
      <c r="PI432" s="35"/>
      <c r="PJ432" s="35"/>
      <c r="PK432" s="35"/>
      <c r="PL432" s="35"/>
      <c r="PM432" s="35"/>
      <c r="PN432" s="35"/>
      <c r="PO432" s="35"/>
      <c r="PP432" s="35"/>
      <c r="PQ432" s="35"/>
      <c r="PR432" s="35"/>
      <c r="PS432" s="35"/>
      <c r="PT432" s="35"/>
      <c r="PU432" s="35"/>
      <c r="PV432" s="35"/>
      <c r="PW432" s="35"/>
      <c r="PX432" s="35"/>
      <c r="PY432" s="35"/>
      <c r="PZ432" s="35"/>
      <c r="QA432" s="35"/>
      <c r="QB432" s="35"/>
      <c r="QC432" s="35"/>
      <c r="QD432" s="35"/>
      <c r="QE432" s="35"/>
      <c r="QF432" s="35"/>
      <c r="QG432" s="35"/>
      <c r="QH432" s="35"/>
      <c r="QI432" s="35"/>
      <c r="QJ432" s="35"/>
      <c r="QK432" s="35"/>
      <c r="QL432" s="35"/>
      <c r="QM432" s="35"/>
      <c r="QN432" s="35"/>
      <c r="QO432" s="35"/>
      <c r="QP432" s="35"/>
      <c r="QQ432" s="35"/>
      <c r="QR432" s="35"/>
      <c r="QS432" s="35"/>
      <c r="QT432" s="35"/>
      <c r="QU432" s="35"/>
      <c r="QV432" s="35"/>
      <c r="QW432" s="35"/>
      <c r="QX432" s="35"/>
      <c r="QY432" s="35"/>
      <c r="QZ432" s="35"/>
      <c r="RA432" s="35"/>
      <c r="RB432" s="35"/>
      <c r="RC432" s="35"/>
      <c r="RD432" s="35"/>
      <c r="RE432" s="35"/>
      <c r="RF432" s="35"/>
      <c r="RG432" s="35"/>
      <c r="RH432" s="35"/>
      <c r="RI432" s="35"/>
      <c r="RJ432" s="35"/>
      <c r="RK432" s="35"/>
      <c r="RL432" s="35"/>
      <c r="RM432" s="35"/>
      <c r="RN432" s="35"/>
      <c r="RO432" s="35"/>
      <c r="RP432" s="35"/>
      <c r="RQ432" s="35"/>
      <c r="RR432" s="35"/>
      <c r="RS432" s="35"/>
      <c r="RT432" s="35"/>
      <c r="RU432" s="35"/>
      <c r="RV432" s="35"/>
      <c r="RW432" s="35"/>
      <c r="RX432" s="35"/>
      <c r="RY432" s="35"/>
      <c r="RZ432" s="35"/>
      <c r="SA432" s="35"/>
      <c r="SB432" s="35"/>
      <c r="SC432" s="35"/>
      <c r="SD432" s="35"/>
      <c r="SE432" s="35"/>
      <c r="SF432" s="35"/>
      <c r="SG432" s="35"/>
      <c r="SH432" s="35"/>
      <c r="SI432" s="35"/>
      <c r="SJ432" s="35"/>
      <c r="SK432" s="35"/>
      <c r="SL432" s="35"/>
      <c r="SM432" s="35"/>
      <c r="SN432" s="35"/>
      <c r="SO432" s="35"/>
      <c r="SP432" s="35"/>
      <c r="SQ432" s="35"/>
      <c r="SR432" s="35"/>
      <c r="SS432" s="35"/>
      <c r="ST432" s="35"/>
      <c r="SU432" s="35"/>
      <c r="SV432" s="35"/>
      <c r="SW432" s="35"/>
      <c r="SX432" s="35"/>
      <c r="SY432" s="35"/>
      <c r="SZ432" s="35"/>
      <c r="TA432" s="35"/>
      <c r="TB432" s="35"/>
      <c r="TC432" s="35"/>
      <c r="TD432" s="35"/>
      <c r="TE432" s="35"/>
      <c r="TF432" s="35"/>
      <c r="TG432" s="35"/>
      <c r="TH432" s="35"/>
      <c r="TI432" s="35"/>
      <c r="TJ432" s="35"/>
      <c r="TK432" s="35"/>
      <c r="TL432" s="35"/>
      <c r="TM432" s="35"/>
      <c r="TN432" s="35"/>
      <c r="TO432" s="35"/>
      <c r="TP432" s="35"/>
      <c r="TQ432" s="35"/>
      <c r="TR432" s="35"/>
      <c r="TS432" s="35"/>
      <c r="TT432" s="35"/>
      <c r="TU432" s="35"/>
      <c r="TV432" s="35"/>
      <c r="TW432" s="35"/>
      <c r="TX432" s="35"/>
      <c r="TY432" s="35"/>
      <c r="TZ432" s="35"/>
      <c r="UA432" s="35"/>
      <c r="UB432" s="35"/>
      <c r="UC432" s="35"/>
      <c r="UD432" s="35"/>
      <c r="UE432" s="35"/>
      <c r="UF432" s="35"/>
      <c r="UG432" s="35"/>
      <c r="UH432" s="35"/>
      <c r="UI432" s="35"/>
      <c r="UJ432" s="35"/>
      <c r="UK432" s="35"/>
      <c r="UL432" s="35"/>
      <c r="UM432" s="35"/>
      <c r="UN432" s="35"/>
      <c r="UO432" s="35"/>
      <c r="UP432" s="35"/>
      <c r="UQ432" s="35"/>
      <c r="UR432" s="35"/>
      <c r="US432" s="35"/>
      <c r="UT432" s="35"/>
      <c r="UU432" s="35"/>
      <c r="UV432" s="35"/>
      <c r="UW432" s="35"/>
      <c r="UX432" s="35"/>
      <c r="UY432" s="35"/>
      <c r="UZ432" s="35"/>
      <c r="VA432" s="35"/>
      <c r="VB432" s="35"/>
      <c r="VC432" s="35"/>
      <c r="VD432" s="35"/>
      <c r="VE432" s="35"/>
      <c r="VF432" s="35"/>
      <c r="VG432" s="35"/>
      <c r="VH432" s="35"/>
      <c r="VI432" s="35"/>
      <c r="VJ432" s="35"/>
      <c r="VK432" s="35"/>
      <c r="VL432" s="35"/>
      <c r="VM432" s="35"/>
      <c r="VN432" s="35"/>
      <c r="VO432" s="35"/>
      <c r="VP432" s="35"/>
      <c r="VQ432" s="35"/>
      <c r="VR432" s="35"/>
      <c r="VS432" s="35"/>
      <c r="VT432" s="35"/>
      <c r="VU432" s="35"/>
      <c r="VV432" s="35"/>
      <c r="VW432" s="35"/>
      <c r="VX432" s="35"/>
      <c r="VY432" s="35"/>
      <c r="VZ432" s="35"/>
      <c r="WA432" s="35"/>
      <c r="WB432" s="35"/>
      <c r="WC432" s="35"/>
      <c r="WD432" s="35"/>
      <c r="WE432" s="35"/>
      <c r="WF432" s="35"/>
      <c r="WG432" s="35"/>
      <c r="WH432" s="35"/>
      <c r="WI432" s="35"/>
      <c r="WJ432" s="35"/>
      <c r="WK432" s="35"/>
      <c r="WL432" s="35"/>
      <c r="WM432" s="35"/>
      <c r="WN432" s="35"/>
      <c r="WO432" s="35"/>
      <c r="WP432" s="35"/>
      <c r="WQ432" s="35"/>
      <c r="WR432" s="35"/>
      <c r="WS432" s="35"/>
      <c r="WT432" s="35"/>
      <c r="WU432" s="35"/>
      <c r="WV432" s="35"/>
      <c r="WW432" s="35"/>
      <c r="WX432" s="35"/>
      <c r="WY432" s="35"/>
      <c r="WZ432" s="35"/>
      <c r="XA432" s="35"/>
      <c r="XB432" s="35"/>
      <c r="XC432" s="35"/>
      <c r="XD432" s="35"/>
      <c r="XE432" s="35"/>
      <c r="XF432" s="35"/>
      <c r="XG432" s="35"/>
      <c r="XH432" s="35"/>
      <c r="XI432" s="35"/>
      <c r="XJ432" s="35"/>
      <c r="XK432" s="35"/>
      <c r="XL432" s="35"/>
      <c r="XM432" s="35"/>
      <c r="XN432" s="35"/>
      <c r="XO432" s="35"/>
      <c r="XP432" s="35"/>
      <c r="XQ432" s="35"/>
      <c r="XR432" s="35"/>
      <c r="XS432" s="35"/>
      <c r="XT432" s="35"/>
      <c r="XU432" s="35"/>
      <c r="XV432" s="35"/>
      <c r="XW432" s="35"/>
      <c r="XX432" s="35"/>
      <c r="XY432" s="35"/>
      <c r="XZ432" s="35"/>
      <c r="YA432" s="35"/>
      <c r="YB432" s="35"/>
      <c r="YC432" s="35"/>
      <c r="YD432" s="35"/>
      <c r="YE432" s="35"/>
      <c r="YF432" s="35"/>
      <c r="YG432" s="35"/>
      <c r="YH432" s="35"/>
      <c r="YI432" s="35"/>
      <c r="YJ432" s="35"/>
      <c r="YK432" s="35"/>
      <c r="YL432" s="35"/>
      <c r="YM432" s="35"/>
      <c r="YN432" s="35"/>
      <c r="YO432" s="35"/>
      <c r="YP432" s="35"/>
      <c r="YQ432" s="35"/>
      <c r="YR432" s="35"/>
      <c r="YS432" s="35"/>
      <c r="YT432" s="35"/>
      <c r="YU432" s="35"/>
      <c r="YV432" s="35"/>
      <c r="YW432" s="35"/>
      <c r="YX432" s="35"/>
      <c r="YY432" s="35"/>
      <c r="YZ432" s="35"/>
      <c r="ZA432" s="35"/>
      <c r="ZB432" s="35"/>
      <c r="ZC432" s="35"/>
      <c r="ZD432" s="35"/>
      <c r="ZE432" s="35"/>
      <c r="ZF432" s="35"/>
      <c r="ZG432" s="35"/>
      <c r="ZH432" s="35"/>
      <c r="ZI432" s="35"/>
      <c r="ZJ432" s="35"/>
      <c r="ZK432" s="35"/>
      <c r="ZL432" s="35"/>
      <c r="ZM432" s="35"/>
      <c r="ZN432" s="35"/>
      <c r="ZO432" s="35"/>
      <c r="ZP432" s="35"/>
      <c r="ZQ432" s="35"/>
      <c r="ZR432" s="35"/>
      <c r="ZS432" s="35"/>
      <c r="ZT432" s="35"/>
      <c r="ZU432" s="35"/>
      <c r="ZV432" s="35"/>
      <c r="ZW432" s="35"/>
      <c r="ZX432" s="35"/>
      <c r="ZY432" s="35"/>
      <c r="ZZ432" s="35"/>
      <c r="AAA432" s="35"/>
      <c r="AAB432" s="35"/>
      <c r="AAC432" s="35"/>
      <c r="AAD432" s="35"/>
      <c r="AAE432" s="35"/>
      <c r="AAF432" s="35"/>
      <c r="AAG432" s="35"/>
      <c r="AAH432" s="35"/>
      <c r="AAI432" s="35"/>
      <c r="AAJ432" s="35"/>
      <c r="AAK432" s="35"/>
      <c r="AAL432" s="35"/>
      <c r="AAM432" s="35"/>
      <c r="AAN432" s="35"/>
      <c r="AAO432" s="35"/>
      <c r="AAP432" s="35"/>
      <c r="AAQ432" s="35"/>
      <c r="AAR432" s="35"/>
      <c r="AAS432" s="35"/>
      <c r="AAT432" s="35"/>
      <c r="AAU432" s="35"/>
      <c r="AAV432" s="35"/>
      <c r="AAW432" s="35"/>
      <c r="AAX432" s="35"/>
      <c r="AAY432" s="35"/>
      <c r="AAZ432" s="35"/>
      <c r="ABA432" s="35"/>
      <c r="ABB432" s="35"/>
      <c r="ABC432" s="35"/>
      <c r="ABD432" s="35"/>
      <c r="ABE432" s="35"/>
      <c r="ABF432" s="35"/>
      <c r="ABG432" s="35"/>
      <c r="ABH432" s="35"/>
      <c r="ABI432" s="35"/>
      <c r="ABJ432" s="35"/>
      <c r="ABK432" s="35"/>
      <c r="ABL432" s="35"/>
      <c r="ABM432" s="35"/>
      <c r="ABN432" s="35"/>
      <c r="ABO432" s="35"/>
      <c r="ABP432" s="35"/>
      <c r="ABQ432" s="35"/>
      <c r="ABR432" s="35"/>
      <c r="ABS432" s="35"/>
      <c r="ABT432" s="35"/>
      <c r="ABU432" s="35"/>
      <c r="ABV432" s="35"/>
      <c r="ABW432" s="35"/>
      <c r="ABX432" s="35"/>
      <c r="ABY432" s="35"/>
      <c r="ABZ432" s="35"/>
      <c r="ACA432" s="35"/>
      <c r="ACB432" s="35"/>
      <c r="ACC432" s="35"/>
      <c r="ACD432" s="35"/>
      <c r="ACE432" s="35"/>
      <c r="ACF432" s="35"/>
      <c r="ACG432" s="35"/>
      <c r="ACH432" s="35"/>
      <c r="ACI432" s="35"/>
      <c r="ACJ432" s="35"/>
      <c r="ACK432" s="35"/>
      <c r="ACL432" s="35"/>
      <c r="ACM432" s="35"/>
      <c r="ACN432" s="35"/>
      <c r="ACO432" s="35"/>
      <c r="ACP432" s="35"/>
      <c r="ACQ432" s="35"/>
      <c r="ACR432" s="35"/>
      <c r="ACS432" s="35"/>
      <c r="ACT432" s="35"/>
      <c r="ACU432" s="35"/>
      <c r="ACV432" s="35"/>
      <c r="ACW432" s="35"/>
      <c r="ACX432" s="35"/>
      <c r="ACY432" s="35"/>
      <c r="ACZ432" s="35"/>
      <c r="ADA432" s="35"/>
      <c r="ADB432" s="35"/>
      <c r="ADC432" s="35"/>
      <c r="ADD432" s="35"/>
      <c r="ADE432" s="35"/>
      <c r="ADF432" s="35"/>
      <c r="ADG432" s="35"/>
      <c r="ADH432" s="35"/>
      <c r="ADI432" s="35"/>
      <c r="ADJ432" s="35"/>
      <c r="ADK432" s="35"/>
      <c r="ADL432" s="35"/>
      <c r="ADM432" s="35"/>
      <c r="ADN432" s="35"/>
      <c r="ADO432" s="35"/>
      <c r="ADP432" s="35"/>
      <c r="ADQ432" s="35"/>
      <c r="ADR432" s="35"/>
      <c r="ADS432" s="35"/>
      <c r="ADT432" s="35"/>
      <c r="ADU432" s="35"/>
      <c r="ADV432" s="35"/>
      <c r="ADW432" s="35"/>
      <c r="ADX432" s="35"/>
      <c r="ADY432" s="35"/>
      <c r="ADZ432" s="35"/>
      <c r="AEA432" s="35"/>
      <c r="AEB432" s="35"/>
      <c r="AEC432" s="35"/>
      <c r="AED432" s="35"/>
      <c r="AEE432" s="35"/>
      <c r="AEF432" s="35"/>
      <c r="AEG432" s="35"/>
      <c r="AEH432" s="35"/>
      <c r="AEI432" s="35"/>
      <c r="AEJ432" s="35"/>
      <c r="AEK432" s="35"/>
      <c r="AEL432" s="35"/>
      <c r="AEM432" s="35"/>
      <c r="AEN432" s="35"/>
      <c r="AEO432" s="35"/>
      <c r="AEP432" s="35"/>
      <c r="AEQ432" s="35"/>
      <c r="AER432" s="35"/>
      <c r="AES432" s="35"/>
      <c r="AET432" s="35"/>
      <c r="AEU432" s="35"/>
      <c r="AEV432" s="35"/>
      <c r="AEW432" s="35"/>
      <c r="AEX432" s="35"/>
      <c r="AEY432" s="35"/>
      <c r="AEZ432" s="35"/>
      <c r="AFA432" s="35"/>
      <c r="AFB432" s="35"/>
      <c r="AFC432" s="35"/>
      <c r="AFD432" s="35"/>
      <c r="AFE432" s="35"/>
      <c r="AFF432" s="35"/>
      <c r="AFG432" s="35"/>
      <c r="AFH432" s="35"/>
      <c r="AFI432" s="35"/>
      <c r="AFJ432" s="35"/>
      <c r="AFK432" s="35"/>
      <c r="AFL432" s="35"/>
      <c r="AFM432" s="35"/>
      <c r="AFN432" s="35"/>
      <c r="AFO432" s="35"/>
      <c r="AFP432" s="35"/>
      <c r="AFQ432" s="35"/>
      <c r="AFR432" s="35"/>
      <c r="AFS432" s="35"/>
      <c r="AFT432" s="35"/>
      <c r="AFU432" s="35"/>
      <c r="AFV432" s="35"/>
      <c r="AFW432" s="35"/>
      <c r="AFX432" s="35"/>
      <c r="AFY432" s="35"/>
      <c r="AFZ432" s="35"/>
      <c r="AGA432" s="35"/>
      <c r="AGB432" s="35"/>
      <c r="AGC432" s="35"/>
      <c r="AGD432" s="35"/>
      <c r="AGE432" s="35"/>
      <c r="AGF432" s="35"/>
      <c r="AGG432" s="35"/>
      <c r="AGH432" s="35"/>
      <c r="AGI432" s="35"/>
      <c r="AGJ432" s="35"/>
      <c r="AGK432" s="35"/>
      <c r="AGL432" s="35"/>
      <c r="AGM432" s="35"/>
      <c r="AGN432" s="35"/>
      <c r="AGO432" s="35"/>
      <c r="AGP432" s="35"/>
      <c r="AGQ432" s="35"/>
      <c r="AGR432" s="35"/>
      <c r="AGS432" s="35"/>
      <c r="AGT432" s="35"/>
      <c r="AGU432" s="35"/>
      <c r="AGV432" s="35"/>
      <c r="AGW432" s="35"/>
      <c r="AGX432" s="35"/>
      <c r="AGY432" s="35"/>
      <c r="AGZ432" s="35"/>
      <c r="AHA432" s="35"/>
      <c r="AHB432" s="35"/>
      <c r="AHC432" s="35"/>
      <c r="AHD432" s="35"/>
      <c r="AHE432" s="35"/>
      <c r="AHF432" s="35"/>
      <c r="AHG432" s="35"/>
      <c r="AHH432" s="35"/>
      <c r="AHI432" s="35"/>
      <c r="AHJ432" s="35"/>
      <c r="AHK432" s="35"/>
      <c r="AHL432" s="35"/>
      <c r="AHM432" s="35"/>
      <c r="AHN432" s="35"/>
      <c r="AHO432" s="35"/>
      <c r="AHP432" s="35"/>
      <c r="AHQ432" s="35"/>
      <c r="AHR432" s="35"/>
      <c r="AHS432" s="35"/>
      <c r="AHT432" s="35"/>
      <c r="AHU432" s="35"/>
      <c r="AHV432" s="35"/>
      <c r="AHW432" s="35"/>
      <c r="AHX432" s="35"/>
      <c r="AHY432" s="35"/>
      <c r="AHZ432" s="35"/>
      <c r="AIA432" s="35"/>
      <c r="AIB432" s="35"/>
      <c r="AIC432" s="35"/>
      <c r="AID432" s="35"/>
      <c r="AIE432" s="35"/>
      <c r="AIF432" s="35"/>
      <c r="AIG432" s="35"/>
      <c r="AIH432" s="35"/>
      <c r="AII432" s="35"/>
      <c r="AIJ432" s="35"/>
      <c r="AIK432" s="35"/>
      <c r="AIL432" s="35"/>
      <c r="AIM432" s="35"/>
      <c r="AIN432" s="35"/>
      <c r="AIO432" s="35"/>
      <c r="AIP432" s="35"/>
      <c r="AIQ432" s="35"/>
      <c r="AIR432" s="35"/>
      <c r="AIS432" s="35"/>
      <c r="AIT432" s="35"/>
      <c r="AIU432" s="35"/>
      <c r="AIV432" s="35"/>
      <c r="AIW432" s="35"/>
      <c r="AIX432" s="35"/>
      <c r="AIY432" s="35"/>
      <c r="AIZ432" s="35"/>
      <c r="AJA432" s="35"/>
      <c r="AJB432" s="35"/>
      <c r="AJC432" s="35"/>
      <c r="AJD432" s="35"/>
      <c r="AJE432" s="35"/>
      <c r="AJF432" s="35"/>
      <c r="AJG432" s="35"/>
      <c r="AJH432" s="35"/>
      <c r="AJI432" s="35"/>
      <c r="AJJ432" s="35"/>
      <c r="AJK432" s="35"/>
      <c r="AJL432" s="35"/>
      <c r="AJM432" s="35"/>
      <c r="AJN432" s="35"/>
      <c r="AJO432" s="35"/>
      <c r="AJP432" s="35"/>
      <c r="AJQ432" s="35"/>
      <c r="AJR432" s="35"/>
      <c r="AJS432" s="35"/>
      <c r="AJT432" s="35"/>
      <c r="AJU432" s="35"/>
      <c r="AJV432" s="35"/>
      <c r="AJW432" s="35"/>
      <c r="AJX432" s="35"/>
      <c r="AJY432" s="35"/>
      <c r="AJZ432" s="35"/>
      <c r="AKA432" s="35"/>
      <c r="AKB432" s="35"/>
      <c r="AKC432" s="35"/>
      <c r="AKD432" s="35"/>
      <c r="AKE432" s="35"/>
      <c r="AKF432" s="35"/>
      <c r="AKG432" s="35"/>
      <c r="AKH432" s="35"/>
      <c r="AKI432" s="35"/>
      <c r="AKJ432" s="35"/>
      <c r="AKK432" s="35"/>
      <c r="AKL432" s="35"/>
      <c r="AKM432" s="35"/>
      <c r="AKN432" s="35"/>
      <c r="AKO432" s="35"/>
      <c r="AKP432" s="35"/>
      <c r="AKQ432" s="35"/>
      <c r="AKR432" s="35"/>
      <c r="AKS432" s="35"/>
      <c r="AKT432" s="35"/>
      <c r="AKU432" s="35"/>
      <c r="AKV432" s="35"/>
      <c r="AKW432" s="35"/>
      <c r="AKX432" s="35"/>
      <c r="AKY432" s="35"/>
      <c r="AKZ432" s="35"/>
      <c r="ALA432" s="35"/>
      <c r="ALB432" s="35"/>
      <c r="ALC432" s="35"/>
      <c r="ALD432" s="35"/>
      <c r="ALE432" s="35"/>
      <c r="ALF432" s="35"/>
      <c r="ALG432" s="35"/>
      <c r="ALH432" s="35"/>
      <c r="ALI432" s="35"/>
      <c r="ALJ432" s="35"/>
      <c r="ALK432" s="35"/>
      <c r="ALL432" s="35"/>
      <c r="ALM432" s="35"/>
      <c r="ALN432" s="35"/>
      <c r="ALO432" s="35"/>
      <c r="ALP432" s="35"/>
      <c r="ALQ432" s="35"/>
      <c r="ALR432" s="35"/>
      <c r="ALS432" s="35"/>
      <c r="ALT432" s="35"/>
      <c r="ALU432" s="35"/>
      <c r="ALV432" s="35"/>
      <c r="ALW432" s="35"/>
      <c r="ALX432" s="35"/>
      <c r="ALY432" s="35"/>
      <c r="ALZ432" s="35"/>
      <c r="AMA432" s="35"/>
      <c r="AMB432" s="35"/>
      <c r="AMC432" s="35"/>
      <c r="AMD432" s="35"/>
      <c r="AME432" s="35"/>
      <c r="AMF432" s="35"/>
      <c r="AMG432" s="35"/>
      <c r="AMH432" s="35"/>
      <c r="AMI432" s="35"/>
      <c r="AMJ432" s="35"/>
      <c r="AMK432" s="35"/>
      <c r="AML432" s="35"/>
      <c r="AMM432" s="35"/>
      <c r="AMN432" s="35"/>
      <c r="AMO432" s="35"/>
      <c r="AMP432" s="35"/>
      <c r="AMQ432" s="35"/>
      <c r="AMR432" s="35"/>
      <c r="AMS432" s="35"/>
      <c r="AMT432" s="35"/>
      <c r="AMU432" s="35"/>
      <c r="AMV432" s="35"/>
      <c r="AMW432" s="35"/>
      <c r="AMX432" s="35"/>
      <c r="AMY432" s="35"/>
      <c r="AMZ432" s="35"/>
      <c r="ANA432" s="35"/>
      <c r="ANB432" s="35"/>
      <c r="ANC432" s="35"/>
      <c r="AND432" s="35"/>
      <c r="ANE432" s="35"/>
      <c r="ANF432" s="35"/>
      <c r="ANG432" s="35"/>
      <c r="ANH432" s="35"/>
      <c r="ANI432" s="35"/>
      <c r="ANJ432" s="35"/>
      <c r="ANK432" s="35"/>
      <c r="ANL432" s="35"/>
      <c r="ANM432" s="35"/>
      <c r="ANN432" s="35"/>
      <c r="ANO432" s="35"/>
      <c r="ANP432" s="35"/>
      <c r="ANQ432" s="35"/>
      <c r="ANR432" s="35"/>
      <c r="ANS432" s="35"/>
      <c r="ANT432" s="35"/>
      <c r="ANU432" s="35"/>
      <c r="ANV432" s="35"/>
      <c r="ANW432" s="35"/>
      <c r="ANX432" s="35"/>
      <c r="ANY432" s="35"/>
      <c r="ANZ432" s="35"/>
      <c r="AOA432" s="35"/>
      <c r="AOB432" s="35"/>
      <c r="AOC432" s="35"/>
      <c r="AOD432" s="35"/>
      <c r="AOE432" s="35"/>
      <c r="AOF432" s="35"/>
      <c r="AOG432" s="35"/>
      <c r="AOH432" s="35"/>
      <c r="AOI432" s="35"/>
      <c r="AOJ432" s="35"/>
      <c r="AOK432" s="35"/>
      <c r="AOL432" s="35"/>
      <c r="AOM432" s="35"/>
      <c r="AON432" s="35"/>
      <c r="AOO432" s="35"/>
      <c r="AOP432" s="35"/>
      <c r="AOQ432" s="35"/>
      <c r="AOR432" s="35"/>
      <c r="AOS432" s="35"/>
      <c r="AOT432" s="35"/>
      <c r="AOU432" s="35"/>
      <c r="AOV432" s="35"/>
      <c r="AOW432" s="35"/>
      <c r="AOX432" s="35"/>
      <c r="AOY432" s="35"/>
      <c r="AOZ432" s="35"/>
      <c r="APA432" s="35"/>
      <c r="APB432" s="35"/>
      <c r="APC432" s="35"/>
      <c r="APD432" s="35"/>
      <c r="APE432" s="35"/>
      <c r="APF432" s="35"/>
      <c r="APG432" s="35"/>
      <c r="APH432" s="35"/>
      <c r="API432" s="35"/>
      <c r="APJ432" s="35"/>
      <c r="APK432" s="35"/>
      <c r="APL432" s="35"/>
      <c r="APM432" s="35"/>
      <c r="APN432" s="35"/>
      <c r="APO432" s="35"/>
      <c r="APP432" s="35"/>
      <c r="APQ432" s="35"/>
      <c r="APR432" s="35"/>
      <c r="APS432" s="35"/>
      <c r="APT432" s="35"/>
      <c r="APU432" s="35"/>
      <c r="APV432" s="35"/>
      <c r="APW432" s="35"/>
      <c r="APX432" s="35"/>
      <c r="APY432" s="35"/>
      <c r="APZ432" s="35"/>
      <c r="AQA432" s="35"/>
      <c r="AQB432" s="35"/>
      <c r="AQC432" s="35"/>
      <c r="AQD432" s="35"/>
      <c r="AQE432" s="35"/>
      <c r="AQF432" s="35"/>
      <c r="AQG432" s="35"/>
      <c r="AQH432" s="35"/>
      <c r="AQI432" s="35"/>
      <c r="AQJ432" s="35"/>
      <c r="AQK432" s="35"/>
      <c r="AQL432" s="35"/>
      <c r="AQM432" s="35"/>
      <c r="AQN432" s="35"/>
      <c r="AQO432" s="35"/>
      <c r="AQP432" s="35"/>
      <c r="AQQ432" s="35"/>
      <c r="AQR432" s="35"/>
      <c r="AQS432" s="35"/>
      <c r="AQT432" s="35"/>
      <c r="AQU432" s="35"/>
      <c r="AQV432" s="35"/>
      <c r="AQW432" s="35"/>
      <c r="AQX432" s="35"/>
      <c r="AQY432" s="35"/>
      <c r="AQZ432" s="35"/>
      <c r="ARA432" s="35"/>
      <c r="ARB432" s="35"/>
      <c r="ARC432" s="35"/>
      <c r="ARD432" s="35"/>
      <c r="ARE432" s="35"/>
      <c r="ARF432" s="35"/>
      <c r="ARG432" s="35"/>
      <c r="ARH432" s="35"/>
      <c r="ARI432" s="35"/>
      <c r="ARJ432" s="35"/>
      <c r="ARK432" s="35"/>
      <c r="ARL432" s="35"/>
      <c r="ARM432" s="35"/>
      <c r="ARN432" s="35"/>
      <c r="ARO432" s="35"/>
      <c r="ARP432" s="35"/>
      <c r="ARQ432" s="35"/>
      <c r="ARR432" s="35"/>
      <c r="ARS432" s="35"/>
      <c r="ART432" s="35"/>
      <c r="ARU432" s="35"/>
      <c r="ARV432" s="35"/>
      <c r="ARW432" s="35"/>
      <c r="ARX432" s="35"/>
      <c r="ARY432" s="35"/>
      <c r="ARZ432" s="35"/>
      <c r="ASA432" s="35"/>
      <c r="ASB432" s="35"/>
      <c r="ASC432" s="35"/>
      <c r="ASD432" s="35"/>
      <c r="ASE432" s="35"/>
      <c r="ASF432" s="35"/>
      <c r="ASG432" s="35"/>
      <c r="ASH432" s="35"/>
      <c r="ASI432" s="35"/>
      <c r="ASJ432" s="35"/>
      <c r="ASK432" s="35"/>
      <c r="ASL432" s="35"/>
      <c r="ASM432" s="35"/>
      <c r="ASN432" s="35"/>
      <c r="ASO432" s="35"/>
      <c r="ASP432" s="35"/>
      <c r="ASQ432" s="35"/>
      <c r="ASR432" s="35"/>
      <c r="ASS432" s="35"/>
      <c r="AST432" s="35"/>
      <c r="ASU432" s="35"/>
      <c r="ASV432" s="35"/>
      <c r="ASW432" s="35"/>
      <c r="ASX432" s="35"/>
      <c r="ASY432" s="35"/>
      <c r="ASZ432" s="35"/>
      <c r="ATA432" s="35"/>
      <c r="ATB432" s="35"/>
      <c r="ATC432" s="35"/>
      <c r="ATD432" s="35"/>
      <c r="ATE432" s="35"/>
      <c r="ATF432" s="35"/>
      <c r="ATG432" s="35"/>
      <c r="ATH432" s="35"/>
      <c r="ATI432" s="35"/>
      <c r="ATJ432" s="35"/>
      <c r="ATK432" s="35"/>
      <c r="ATL432" s="35"/>
      <c r="ATM432" s="35"/>
      <c r="ATN432" s="35"/>
      <c r="ATO432" s="35"/>
      <c r="ATP432" s="35"/>
      <c r="ATQ432" s="35"/>
      <c r="ATR432" s="35"/>
      <c r="ATS432" s="35"/>
      <c r="ATT432" s="35"/>
      <c r="ATU432" s="35"/>
      <c r="ATV432" s="35"/>
      <c r="ATW432" s="35"/>
      <c r="ATX432" s="35"/>
      <c r="ATY432" s="35"/>
      <c r="ATZ432" s="35"/>
      <c r="AUA432" s="35"/>
      <c r="AUB432" s="35"/>
      <c r="AUC432" s="35"/>
      <c r="AUD432" s="35"/>
      <c r="AUE432" s="35"/>
      <c r="AUF432" s="35"/>
      <c r="AUG432" s="35"/>
      <c r="AUH432" s="35"/>
      <c r="AUI432" s="35"/>
      <c r="AUJ432" s="35"/>
      <c r="AUK432" s="35"/>
      <c r="AUL432" s="35"/>
      <c r="AUM432" s="35"/>
      <c r="AUN432" s="35"/>
      <c r="AUO432" s="35"/>
      <c r="AUP432" s="35"/>
      <c r="AUQ432" s="35"/>
      <c r="AUR432" s="35"/>
      <c r="AUS432" s="35"/>
      <c r="AUT432" s="35"/>
      <c r="AUU432" s="35"/>
      <c r="AUV432" s="35"/>
      <c r="AUW432" s="35"/>
      <c r="AUX432" s="35"/>
      <c r="AUY432" s="35"/>
      <c r="AUZ432" s="35"/>
      <c r="AVA432" s="35"/>
      <c r="AVB432" s="35"/>
      <c r="AVC432" s="35"/>
      <c r="AVD432" s="35"/>
      <c r="AVE432" s="35"/>
      <c r="AVF432" s="35"/>
      <c r="AVG432" s="35"/>
      <c r="AVH432" s="35"/>
      <c r="AVI432" s="35"/>
      <c r="AVJ432" s="35"/>
      <c r="AVK432" s="35"/>
      <c r="AVL432" s="35"/>
      <c r="AVM432" s="35"/>
      <c r="AVN432" s="35"/>
      <c r="AVO432" s="35"/>
      <c r="AVP432" s="35"/>
      <c r="AVQ432" s="35"/>
      <c r="AVR432" s="35"/>
      <c r="AVS432" s="35"/>
      <c r="AVT432" s="35"/>
      <c r="AVU432" s="35"/>
      <c r="AVV432" s="35"/>
      <c r="AVW432" s="35"/>
      <c r="AVX432" s="35"/>
      <c r="AVY432" s="35"/>
      <c r="AVZ432" s="35"/>
      <c r="AWA432" s="35"/>
      <c r="AWB432" s="35"/>
      <c r="AWC432" s="35"/>
      <c r="AWD432" s="35"/>
      <c r="AWE432" s="35"/>
      <c r="AWF432" s="35"/>
      <c r="AWG432" s="35"/>
      <c r="AWH432" s="35"/>
      <c r="AWI432" s="35"/>
      <c r="AWJ432" s="35"/>
      <c r="AWK432" s="35"/>
      <c r="AWL432" s="35"/>
      <c r="AWM432" s="35"/>
      <c r="AWN432" s="35"/>
      <c r="AWO432" s="35"/>
      <c r="AWP432" s="35"/>
      <c r="AWQ432" s="35"/>
      <c r="AWR432" s="35"/>
      <c r="AWS432" s="35"/>
      <c r="AWT432" s="35"/>
      <c r="AWU432" s="35"/>
      <c r="AWV432" s="35"/>
      <c r="AWW432" s="35"/>
      <c r="AWX432" s="35"/>
      <c r="AWY432" s="35"/>
      <c r="AWZ432" s="35"/>
      <c r="AXA432" s="35"/>
      <c r="AXB432" s="35"/>
      <c r="AXC432" s="35"/>
      <c r="AXD432" s="35"/>
      <c r="AXE432" s="35"/>
      <c r="AXF432" s="35"/>
      <c r="AXG432" s="35"/>
      <c r="AXH432" s="35"/>
      <c r="AXI432" s="35"/>
      <c r="AXJ432" s="35"/>
      <c r="AXK432" s="35"/>
      <c r="AXL432" s="35"/>
      <c r="AXM432" s="35"/>
      <c r="AXN432" s="35"/>
      <c r="AXO432" s="35"/>
      <c r="AXP432" s="35"/>
      <c r="AXQ432" s="35"/>
      <c r="AXR432" s="35"/>
      <c r="AXS432" s="35"/>
      <c r="AXT432" s="35"/>
      <c r="AXU432" s="35"/>
      <c r="AXV432" s="35"/>
      <c r="AXW432" s="35"/>
      <c r="AXX432" s="35"/>
      <c r="AXY432" s="35"/>
      <c r="AXZ432" s="35"/>
      <c r="AYA432" s="35"/>
      <c r="AYB432" s="35"/>
      <c r="AYC432" s="35"/>
      <c r="AYD432" s="35"/>
      <c r="AYE432" s="35"/>
      <c r="AYF432" s="35"/>
      <c r="AYG432" s="35"/>
      <c r="AYH432" s="35"/>
      <c r="AYI432" s="35"/>
      <c r="AYJ432" s="35"/>
      <c r="AYK432" s="35"/>
      <c r="AYL432" s="35"/>
      <c r="AYM432" s="35"/>
      <c r="AYN432" s="35"/>
      <c r="AYO432" s="35"/>
      <c r="AYP432" s="35"/>
      <c r="AYQ432" s="35"/>
      <c r="AYR432" s="35"/>
      <c r="AYS432" s="35"/>
      <c r="AYT432" s="35"/>
      <c r="AYU432" s="35"/>
      <c r="AYV432" s="35"/>
      <c r="AYW432" s="35"/>
      <c r="AYX432" s="35"/>
      <c r="AYY432" s="35"/>
      <c r="AYZ432" s="35"/>
      <c r="AZA432" s="35"/>
      <c r="AZB432" s="35"/>
      <c r="AZC432" s="35"/>
      <c r="AZD432" s="35"/>
      <c r="AZE432" s="35"/>
      <c r="AZF432" s="35"/>
      <c r="AZG432" s="35"/>
      <c r="AZH432" s="35"/>
      <c r="AZI432" s="35"/>
      <c r="AZJ432" s="35"/>
      <c r="AZK432" s="35"/>
      <c r="AZL432" s="35"/>
      <c r="AZM432" s="35"/>
      <c r="AZN432" s="35"/>
      <c r="AZO432" s="35"/>
      <c r="AZP432" s="35"/>
      <c r="AZQ432" s="35"/>
      <c r="AZR432" s="35"/>
      <c r="AZS432" s="35"/>
      <c r="AZT432" s="35"/>
      <c r="AZU432" s="35"/>
      <c r="AZV432" s="35"/>
      <c r="AZW432" s="35"/>
      <c r="AZX432" s="35"/>
      <c r="AZY432" s="35"/>
      <c r="AZZ432" s="35"/>
      <c r="BAA432" s="35"/>
      <c r="BAB432" s="35"/>
      <c r="BAC432" s="35"/>
      <c r="BAD432" s="35"/>
      <c r="BAE432" s="35"/>
      <c r="BAF432" s="35"/>
      <c r="BAG432" s="35"/>
      <c r="BAH432" s="35"/>
      <c r="BAI432" s="35"/>
      <c r="BAJ432" s="35"/>
      <c r="BAK432" s="35"/>
      <c r="BAL432" s="35"/>
      <c r="BAM432" s="35"/>
      <c r="BAN432" s="35"/>
      <c r="BAO432" s="35"/>
      <c r="BAP432" s="35"/>
      <c r="BAQ432" s="35"/>
      <c r="BAR432" s="35"/>
      <c r="BAS432" s="35"/>
      <c r="BAT432" s="35"/>
      <c r="BAU432" s="35"/>
      <c r="BAV432" s="35"/>
      <c r="BAW432" s="35"/>
      <c r="BAX432" s="35"/>
      <c r="BAY432" s="35"/>
      <c r="BAZ432" s="35"/>
      <c r="BBA432" s="35"/>
      <c r="BBB432" s="35"/>
      <c r="BBC432" s="35"/>
      <c r="BBD432" s="35"/>
      <c r="BBE432" s="35"/>
      <c r="BBF432" s="35"/>
      <c r="BBG432" s="35"/>
      <c r="BBH432" s="35"/>
      <c r="BBI432" s="35"/>
      <c r="BBJ432" s="35"/>
      <c r="BBK432" s="35"/>
      <c r="BBL432" s="35"/>
      <c r="BBM432" s="35"/>
      <c r="BBN432" s="35"/>
      <c r="BBO432" s="35"/>
      <c r="BBP432" s="35"/>
      <c r="BBQ432" s="35"/>
      <c r="BBR432" s="35"/>
      <c r="BBS432" s="35"/>
      <c r="BBT432" s="35"/>
      <c r="BBU432" s="35"/>
      <c r="BBV432" s="35"/>
      <c r="BBW432" s="35"/>
      <c r="BBX432" s="35"/>
      <c r="BBY432" s="35"/>
      <c r="BBZ432" s="35"/>
      <c r="BCA432" s="35"/>
      <c r="BCB432" s="35"/>
      <c r="BCC432" s="35"/>
      <c r="BCD432" s="35"/>
      <c r="BCE432" s="35"/>
      <c r="BCF432" s="35"/>
      <c r="BCG432" s="35"/>
      <c r="BCH432" s="35"/>
      <c r="BCI432" s="35"/>
      <c r="BCJ432" s="35"/>
      <c r="BCK432" s="35"/>
      <c r="BCL432" s="35"/>
      <c r="BCM432" s="35"/>
      <c r="BCN432" s="35"/>
      <c r="BCO432" s="35"/>
      <c r="BCP432" s="35"/>
      <c r="BCQ432" s="35"/>
      <c r="BCR432" s="35"/>
      <c r="BCS432" s="35"/>
      <c r="BCT432" s="35"/>
      <c r="BCU432" s="35"/>
      <c r="BCV432" s="35"/>
      <c r="BCW432" s="35"/>
      <c r="BCX432" s="35"/>
      <c r="BCY432" s="35"/>
      <c r="BCZ432" s="35"/>
      <c r="BDA432" s="35"/>
      <c r="BDB432" s="35"/>
      <c r="BDC432" s="35"/>
      <c r="BDD432" s="35"/>
      <c r="BDE432" s="35"/>
      <c r="BDF432" s="35"/>
      <c r="BDG432" s="35"/>
      <c r="BDH432" s="35"/>
      <c r="BDI432" s="35"/>
      <c r="BDJ432" s="35"/>
      <c r="BDK432" s="35"/>
      <c r="BDL432" s="35"/>
      <c r="BDM432" s="35"/>
      <c r="BDN432" s="35"/>
      <c r="BDO432" s="35"/>
      <c r="BDP432" s="35"/>
      <c r="BDQ432" s="35"/>
      <c r="BDR432" s="35"/>
      <c r="BDS432" s="35"/>
      <c r="BDT432" s="35"/>
      <c r="BDU432" s="35"/>
      <c r="BDV432" s="35"/>
      <c r="BDW432" s="35"/>
      <c r="BDX432" s="35"/>
      <c r="BDY432" s="35"/>
      <c r="BDZ432" s="35"/>
      <c r="BEA432" s="35"/>
      <c r="BEB432" s="35"/>
      <c r="BEC432" s="35"/>
      <c r="BED432" s="35"/>
      <c r="BEE432" s="35"/>
      <c r="BEF432" s="35"/>
      <c r="BEG432" s="35"/>
      <c r="BEH432" s="35"/>
      <c r="BEI432" s="35"/>
      <c r="BEJ432" s="35"/>
      <c r="BEK432" s="35"/>
      <c r="BEL432" s="35"/>
      <c r="BEM432" s="35"/>
      <c r="BEN432" s="35"/>
      <c r="BEO432" s="35"/>
      <c r="BEP432" s="35"/>
      <c r="BEQ432" s="35"/>
      <c r="BER432" s="35"/>
      <c r="BES432" s="35"/>
      <c r="BET432" s="35"/>
      <c r="BEU432" s="35"/>
      <c r="BEV432" s="35"/>
      <c r="BEW432" s="35"/>
      <c r="BEX432" s="35"/>
      <c r="BEY432" s="35"/>
      <c r="BEZ432" s="35"/>
      <c r="BFA432" s="35"/>
      <c r="BFB432" s="35"/>
      <c r="BFC432" s="35"/>
      <c r="BFD432" s="35"/>
      <c r="BFE432" s="35"/>
      <c r="BFF432" s="35"/>
      <c r="BFG432" s="35"/>
      <c r="BFH432" s="35"/>
      <c r="BFI432" s="35"/>
      <c r="BFJ432" s="35"/>
      <c r="BFK432" s="35"/>
      <c r="BFL432" s="35"/>
      <c r="BFM432" s="35"/>
      <c r="BFN432" s="35"/>
      <c r="BFO432" s="35"/>
      <c r="BFP432" s="35"/>
      <c r="BFQ432" s="35"/>
      <c r="BFR432" s="35"/>
      <c r="BFS432" s="35"/>
      <c r="BFT432" s="35"/>
      <c r="BFU432" s="35"/>
      <c r="BFV432" s="35"/>
      <c r="BFW432" s="35"/>
      <c r="BFX432" s="35"/>
      <c r="BFY432" s="35"/>
      <c r="BFZ432" s="35"/>
      <c r="BGA432" s="35"/>
      <c r="BGB432" s="35"/>
      <c r="BGC432" s="35"/>
      <c r="BGD432" s="35"/>
      <c r="BGE432" s="35"/>
      <c r="BGF432" s="35"/>
      <c r="BGG432" s="35"/>
      <c r="BGH432" s="35"/>
      <c r="BGI432" s="35"/>
      <c r="BGJ432" s="35"/>
      <c r="BGK432" s="35"/>
      <c r="BGL432" s="35"/>
      <c r="BGM432" s="35"/>
      <c r="BGN432" s="35"/>
      <c r="BGO432" s="35"/>
      <c r="BGP432" s="35"/>
      <c r="BGQ432" s="35"/>
      <c r="BGR432" s="35"/>
      <c r="BGS432" s="35"/>
      <c r="BGT432" s="35"/>
      <c r="BGU432" s="35"/>
      <c r="BGV432" s="35"/>
      <c r="BGW432" s="35"/>
      <c r="BGX432" s="35"/>
      <c r="BGY432" s="35"/>
      <c r="BGZ432" s="35"/>
      <c r="BHA432" s="35"/>
      <c r="BHB432" s="35"/>
      <c r="BHC432" s="35"/>
      <c r="BHD432" s="35"/>
      <c r="BHE432" s="35"/>
      <c r="BHF432" s="35"/>
      <c r="BHG432" s="35"/>
      <c r="BHH432" s="35"/>
      <c r="BHI432" s="35"/>
      <c r="BHJ432" s="35"/>
      <c r="BHK432" s="35"/>
      <c r="BHL432" s="35"/>
      <c r="BHM432" s="35"/>
      <c r="BHN432" s="35"/>
      <c r="BHO432" s="35"/>
      <c r="BHP432" s="35"/>
      <c r="BHQ432" s="35"/>
      <c r="BHR432" s="35"/>
      <c r="BHS432" s="35"/>
      <c r="BHT432" s="35"/>
      <c r="BHU432" s="35"/>
      <c r="BHV432" s="35"/>
      <c r="BHW432" s="35"/>
      <c r="BHX432" s="35"/>
      <c r="BHY432" s="35"/>
      <c r="BHZ432" s="35"/>
      <c r="BIA432" s="35"/>
      <c r="BIB432" s="35"/>
      <c r="BIC432" s="35"/>
      <c r="BID432" s="35"/>
      <c r="BIE432" s="35"/>
      <c r="BIF432" s="35"/>
      <c r="BIG432" s="35"/>
      <c r="BIH432" s="35"/>
      <c r="BII432" s="35"/>
      <c r="BIJ432" s="35"/>
      <c r="BIK432" s="35"/>
      <c r="BIL432" s="35"/>
      <c r="BIM432" s="35"/>
      <c r="BIN432" s="35"/>
      <c r="BIO432" s="35"/>
      <c r="BIP432" s="35"/>
      <c r="BIQ432" s="35"/>
      <c r="BIR432" s="35"/>
      <c r="BIS432" s="35"/>
      <c r="BIT432" s="35"/>
      <c r="BIU432" s="35"/>
      <c r="BIV432" s="35"/>
      <c r="BIW432" s="35"/>
      <c r="BIX432" s="35"/>
      <c r="BIY432" s="35"/>
      <c r="BIZ432" s="35"/>
      <c r="BJA432" s="35"/>
      <c r="BJB432" s="35"/>
      <c r="BJC432" s="35"/>
      <c r="BJD432" s="35"/>
      <c r="BJE432" s="35"/>
      <c r="BJF432" s="35"/>
      <c r="BJG432" s="35"/>
      <c r="BJH432" s="35"/>
      <c r="BJI432" s="35"/>
      <c r="BJJ432" s="35"/>
      <c r="BJK432" s="35"/>
      <c r="BJL432" s="35"/>
      <c r="BJM432" s="35"/>
      <c r="BJN432" s="35"/>
      <c r="BJO432" s="35"/>
      <c r="BJP432" s="35"/>
      <c r="BJQ432" s="35"/>
      <c r="BJR432" s="35"/>
      <c r="BJS432" s="35"/>
      <c r="BJT432" s="35"/>
      <c r="BJU432" s="35"/>
      <c r="BJV432" s="35"/>
      <c r="BJW432" s="35"/>
      <c r="BJX432" s="35"/>
      <c r="BJY432" s="35"/>
      <c r="BJZ432" s="35"/>
      <c r="BKA432" s="35"/>
      <c r="BKB432" s="35"/>
      <c r="BKC432" s="35"/>
      <c r="BKD432" s="35"/>
      <c r="BKE432" s="35"/>
      <c r="BKF432" s="35"/>
      <c r="BKG432" s="35"/>
      <c r="BKH432" s="35"/>
      <c r="BKI432" s="35"/>
      <c r="BKJ432" s="35"/>
      <c r="BKK432" s="35"/>
      <c r="BKL432" s="35"/>
      <c r="BKM432" s="35"/>
      <c r="BKN432" s="35"/>
      <c r="BKO432" s="35"/>
      <c r="BKP432" s="35"/>
      <c r="BKQ432" s="35"/>
      <c r="BKR432" s="35"/>
      <c r="BKS432" s="35"/>
      <c r="BKT432" s="35"/>
      <c r="BKU432" s="35"/>
      <c r="BKV432" s="35"/>
      <c r="BKW432" s="35"/>
      <c r="BKX432" s="35"/>
      <c r="BKY432" s="35"/>
      <c r="BKZ432" s="35"/>
      <c r="BLA432" s="35"/>
      <c r="BLB432" s="35"/>
      <c r="BLC432" s="35"/>
      <c r="BLD432" s="35"/>
      <c r="BLE432" s="35"/>
      <c r="BLF432" s="35"/>
      <c r="BLG432" s="35"/>
      <c r="BLH432" s="35"/>
      <c r="BLI432" s="35"/>
      <c r="BLJ432" s="35"/>
      <c r="BLK432" s="35"/>
      <c r="BLL432" s="35"/>
      <c r="BLM432" s="35"/>
      <c r="BLN432" s="35"/>
      <c r="BLO432" s="35"/>
      <c r="BLP432" s="35"/>
      <c r="BLQ432" s="35"/>
      <c r="BLR432" s="35"/>
      <c r="BLS432" s="35"/>
      <c r="BLT432" s="35"/>
      <c r="BLU432" s="35"/>
      <c r="BLV432" s="35"/>
      <c r="BLW432" s="35"/>
      <c r="BLX432" s="35"/>
      <c r="BLY432" s="35"/>
      <c r="BLZ432" s="35"/>
      <c r="BMA432" s="35"/>
      <c r="BMB432" s="35"/>
      <c r="BMC432" s="35"/>
      <c r="BMD432" s="35"/>
      <c r="BME432" s="35"/>
      <c r="BMF432" s="35"/>
      <c r="BMG432" s="35"/>
      <c r="BMH432" s="35"/>
      <c r="BMI432" s="35"/>
      <c r="BMJ432" s="35"/>
      <c r="BMK432" s="35"/>
      <c r="BML432" s="35"/>
      <c r="BMM432" s="35"/>
      <c r="BMN432" s="35"/>
      <c r="BMO432" s="35"/>
      <c r="BMP432" s="35"/>
      <c r="BMQ432" s="35"/>
      <c r="BMR432" s="35"/>
      <c r="BMS432" s="35"/>
      <c r="BMT432" s="35"/>
      <c r="BMU432" s="35"/>
      <c r="BMV432" s="35"/>
      <c r="BMW432" s="35"/>
      <c r="BMX432" s="35"/>
      <c r="BMY432" s="35"/>
      <c r="BMZ432" s="35"/>
      <c r="BNA432" s="35"/>
      <c r="BNB432" s="35"/>
      <c r="BNC432" s="35"/>
      <c r="BND432" s="35"/>
      <c r="BNE432" s="35"/>
      <c r="BNF432" s="35"/>
      <c r="BNG432" s="35"/>
      <c r="BNH432" s="35"/>
      <c r="BNI432" s="35"/>
      <c r="BNJ432" s="35"/>
      <c r="BNK432" s="35"/>
      <c r="BNL432" s="35"/>
      <c r="BNM432" s="35"/>
      <c r="BNN432" s="35"/>
      <c r="BNO432" s="35"/>
      <c r="BNP432" s="35"/>
      <c r="BNQ432" s="35"/>
      <c r="BNR432" s="35"/>
      <c r="BNS432" s="35"/>
      <c r="BNT432" s="35"/>
      <c r="BNU432" s="35"/>
      <c r="BNV432" s="35"/>
      <c r="BNW432" s="35"/>
      <c r="BNX432" s="35"/>
      <c r="BNY432" s="35"/>
      <c r="BNZ432" s="35"/>
      <c r="BOA432" s="35"/>
      <c r="BOB432" s="35"/>
      <c r="BOC432" s="35"/>
      <c r="BOD432" s="35"/>
      <c r="BOE432" s="35"/>
      <c r="BOF432" s="35"/>
      <c r="BOG432" s="35"/>
      <c r="BOH432" s="35"/>
      <c r="BOI432" s="35"/>
      <c r="BOJ432" s="35"/>
      <c r="BOK432" s="35"/>
      <c r="BOL432" s="35"/>
      <c r="BOM432" s="35"/>
      <c r="BON432" s="35"/>
      <c r="BOO432" s="35"/>
      <c r="BOP432" s="35"/>
      <c r="BOQ432" s="35"/>
      <c r="BOR432" s="35"/>
      <c r="BOS432" s="35"/>
      <c r="BOT432" s="35"/>
      <c r="BOU432" s="35"/>
      <c r="BOV432" s="35"/>
      <c r="BOW432" s="35"/>
      <c r="BOX432" s="35"/>
      <c r="BOY432" s="35"/>
      <c r="BOZ432" s="35"/>
      <c r="BPA432" s="35"/>
      <c r="BPB432" s="35"/>
      <c r="BPC432" s="35"/>
      <c r="BPD432" s="35"/>
      <c r="BPE432" s="35"/>
      <c r="BPF432" s="35"/>
      <c r="BPG432" s="35"/>
      <c r="BPH432" s="35"/>
      <c r="BPI432" s="35"/>
      <c r="BPJ432" s="35"/>
      <c r="BPK432" s="35"/>
      <c r="BPL432" s="35"/>
      <c r="BPM432" s="35"/>
      <c r="BPN432" s="35"/>
      <c r="BPO432" s="35"/>
      <c r="BPP432" s="35"/>
      <c r="BPQ432" s="35"/>
      <c r="BPR432" s="35"/>
      <c r="BPS432" s="35"/>
      <c r="BPT432" s="35"/>
      <c r="BPU432" s="35"/>
      <c r="BPV432" s="35"/>
      <c r="BPW432" s="35"/>
      <c r="BPX432" s="35"/>
      <c r="BPY432" s="35"/>
      <c r="BPZ432" s="35"/>
      <c r="BQA432" s="35"/>
      <c r="BQB432" s="35"/>
      <c r="BQC432" s="35"/>
      <c r="BQD432" s="35"/>
      <c r="BQE432" s="35"/>
      <c r="BQF432" s="35"/>
      <c r="BQG432" s="35"/>
      <c r="BQH432" s="35"/>
      <c r="BQI432" s="35"/>
      <c r="BQJ432" s="35"/>
      <c r="BQK432" s="35"/>
      <c r="BQL432" s="35"/>
      <c r="BQM432" s="35"/>
      <c r="BQN432" s="35"/>
      <c r="BQO432" s="35"/>
      <c r="BQP432" s="35"/>
      <c r="BQQ432" s="35"/>
      <c r="BQR432" s="35"/>
      <c r="BQS432" s="35"/>
      <c r="BQT432" s="35"/>
      <c r="BQU432" s="35"/>
      <c r="BQV432" s="35"/>
      <c r="BQW432" s="35"/>
      <c r="BQX432" s="35"/>
      <c r="BQY432" s="35"/>
      <c r="BQZ432" s="35"/>
      <c r="BRA432" s="35"/>
      <c r="BRB432" s="35"/>
      <c r="BRC432" s="35"/>
      <c r="BRD432" s="35"/>
      <c r="BRE432" s="35"/>
      <c r="BRF432" s="35"/>
      <c r="BRG432" s="35"/>
      <c r="BRH432" s="35"/>
      <c r="BRI432" s="35"/>
      <c r="BRJ432" s="35"/>
      <c r="BRK432" s="35"/>
      <c r="BRL432" s="35"/>
      <c r="BRM432" s="35"/>
      <c r="BRN432" s="35"/>
      <c r="BRO432" s="35"/>
      <c r="BRP432" s="35"/>
      <c r="BRQ432" s="35"/>
      <c r="BRR432" s="35"/>
      <c r="BRS432" s="35"/>
      <c r="BRT432" s="35"/>
      <c r="BRU432" s="35"/>
      <c r="BRV432" s="35"/>
      <c r="BRW432" s="35"/>
      <c r="BRX432" s="35"/>
      <c r="BRY432" s="35"/>
      <c r="BRZ432" s="35"/>
      <c r="BSA432" s="35"/>
      <c r="BSB432" s="35"/>
      <c r="BSC432" s="35"/>
      <c r="BSD432" s="35"/>
      <c r="BSE432" s="35"/>
      <c r="BSF432" s="35"/>
      <c r="BSG432" s="35"/>
      <c r="BSH432" s="35"/>
      <c r="BSI432" s="35"/>
      <c r="BSJ432" s="35"/>
      <c r="BSK432" s="35"/>
      <c r="BSL432" s="35"/>
    </row>
    <row r="433" spans="1:1858" x14ac:dyDescent="0.25">
      <c r="A433" s="5" t="s">
        <v>990</v>
      </c>
      <c r="B433" s="6">
        <v>9</v>
      </c>
      <c r="C433" s="6">
        <v>2</v>
      </c>
      <c r="D433" s="7" t="s">
        <v>268</v>
      </c>
      <c r="E433" s="7" t="s">
        <v>577</v>
      </c>
      <c r="F433" s="7" t="s">
        <v>773</v>
      </c>
      <c r="G433" s="7" t="s">
        <v>634</v>
      </c>
      <c r="H433" s="7" t="s">
        <v>678</v>
      </c>
      <c r="I433" s="7" t="s">
        <v>874</v>
      </c>
      <c r="K433" s="9">
        <v>35.79</v>
      </c>
      <c r="L433" s="9">
        <f t="shared" si="21"/>
        <v>71.58</v>
      </c>
      <c r="N433" s="7" t="s">
        <v>941</v>
      </c>
      <c r="O433" s="12">
        <v>42943</v>
      </c>
      <c r="P433" s="10">
        <v>42976</v>
      </c>
      <c r="S433" s="7" t="s">
        <v>948</v>
      </c>
    </row>
    <row r="434" spans="1:1858" x14ac:dyDescent="0.25">
      <c r="A434" s="5" t="s">
        <v>990</v>
      </c>
      <c r="B434" s="6">
        <v>8</v>
      </c>
      <c r="C434" s="6">
        <v>2</v>
      </c>
      <c r="D434" s="7" t="s">
        <v>269</v>
      </c>
      <c r="E434" s="7" t="s">
        <v>578</v>
      </c>
      <c r="G434" s="7" t="s">
        <v>634</v>
      </c>
      <c r="H434" s="7" t="s">
        <v>678</v>
      </c>
      <c r="I434" s="57"/>
      <c r="K434" s="9">
        <v>49.82</v>
      </c>
      <c r="L434" s="9">
        <f t="shared" si="21"/>
        <v>99.64</v>
      </c>
      <c r="N434" s="7" t="s">
        <v>941</v>
      </c>
      <c r="O434" s="12">
        <v>42943</v>
      </c>
      <c r="P434" s="10">
        <v>42976</v>
      </c>
      <c r="S434" s="7" t="s">
        <v>948</v>
      </c>
    </row>
    <row r="435" spans="1:1858" x14ac:dyDescent="0.25">
      <c r="A435" s="5" t="s">
        <v>990</v>
      </c>
      <c r="B435" s="6">
        <v>7</v>
      </c>
      <c r="C435" s="6">
        <v>1</v>
      </c>
      <c r="D435" s="7" t="s">
        <v>270</v>
      </c>
      <c r="E435" s="7" t="s">
        <v>579</v>
      </c>
      <c r="G435" s="7" t="s">
        <v>634</v>
      </c>
      <c r="H435" s="7" t="s">
        <v>678</v>
      </c>
      <c r="I435" s="7" t="s">
        <v>895</v>
      </c>
      <c r="J435" s="57"/>
      <c r="K435" s="9">
        <v>2.93</v>
      </c>
      <c r="L435" s="9">
        <f t="shared" si="21"/>
        <v>2.93</v>
      </c>
      <c r="N435" s="7" t="s">
        <v>941</v>
      </c>
      <c r="O435" s="12">
        <v>42943</v>
      </c>
      <c r="S435" s="7" t="s">
        <v>948</v>
      </c>
    </row>
    <row r="436" spans="1:1858" s="82" customFormat="1" x14ac:dyDescent="0.25">
      <c r="A436" s="75" t="s">
        <v>990</v>
      </c>
      <c r="B436" s="76">
        <v>6</v>
      </c>
      <c r="C436" s="76">
        <v>6</v>
      </c>
      <c r="D436" s="95" t="s">
        <v>271</v>
      </c>
      <c r="E436" s="77" t="s">
        <v>580</v>
      </c>
      <c r="F436" s="79"/>
      <c r="G436" s="78"/>
      <c r="H436" s="77" t="s">
        <v>633</v>
      </c>
      <c r="I436" s="77" t="s">
        <v>870</v>
      </c>
      <c r="J436" s="79"/>
      <c r="K436" s="80">
        <v>0.06</v>
      </c>
      <c r="L436" s="80">
        <f t="shared" si="21"/>
        <v>0.36</v>
      </c>
      <c r="M436" s="79"/>
      <c r="N436" s="79" t="s">
        <v>1004</v>
      </c>
      <c r="O436" s="81">
        <v>43018</v>
      </c>
      <c r="P436" s="81"/>
      <c r="Q436" s="81"/>
      <c r="R436" s="79"/>
      <c r="S436" s="83" t="s">
        <v>1006</v>
      </c>
    </row>
    <row r="437" spans="1:1858" s="82" customFormat="1" x14ac:dyDescent="0.25">
      <c r="A437" s="75" t="s">
        <v>990</v>
      </c>
      <c r="B437" s="78">
        <v>5</v>
      </c>
      <c r="C437" s="78">
        <v>4</v>
      </c>
      <c r="D437" s="77" t="s">
        <v>272</v>
      </c>
      <c r="E437" s="77" t="s">
        <v>581</v>
      </c>
      <c r="F437" s="79"/>
      <c r="G437" s="78"/>
      <c r="H437" s="77" t="s">
        <v>633</v>
      </c>
      <c r="I437" s="77" t="s">
        <v>803</v>
      </c>
      <c r="J437" s="79" t="s">
        <v>1058</v>
      </c>
      <c r="K437" s="80"/>
      <c r="L437" s="80">
        <f t="shared" si="21"/>
        <v>0</v>
      </c>
      <c r="M437" s="79"/>
      <c r="N437" s="79"/>
      <c r="O437" s="81"/>
      <c r="P437" s="81"/>
      <c r="Q437" s="81"/>
      <c r="R437" s="79"/>
      <c r="S437" s="83" t="s">
        <v>1006</v>
      </c>
    </row>
    <row r="438" spans="1:1858" s="82" customFormat="1" x14ac:dyDescent="0.25">
      <c r="A438" s="75" t="s">
        <v>990</v>
      </c>
      <c r="B438" s="78">
        <v>4</v>
      </c>
      <c r="C438" s="78">
        <v>8</v>
      </c>
      <c r="D438" s="77" t="s">
        <v>100</v>
      </c>
      <c r="E438" s="77" t="s">
        <v>416</v>
      </c>
      <c r="F438" s="79"/>
      <c r="G438" s="78"/>
      <c r="H438" s="77" t="s">
        <v>633</v>
      </c>
      <c r="I438" s="77" t="s">
        <v>811</v>
      </c>
      <c r="J438" s="79" t="s">
        <v>1058</v>
      </c>
      <c r="K438" s="80"/>
      <c r="L438" s="80">
        <f t="shared" si="21"/>
        <v>0</v>
      </c>
      <c r="M438" s="79"/>
      <c r="N438" s="79"/>
      <c r="O438" s="81"/>
      <c r="P438" s="81"/>
      <c r="Q438" s="81"/>
      <c r="R438" s="79"/>
      <c r="S438" s="83" t="s">
        <v>1006</v>
      </c>
    </row>
    <row r="439" spans="1:1858" s="82" customFormat="1" x14ac:dyDescent="0.25">
      <c r="A439" s="75" t="s">
        <v>990</v>
      </c>
      <c r="B439" s="76">
        <v>3</v>
      </c>
      <c r="C439" s="76">
        <v>8</v>
      </c>
      <c r="D439" s="79"/>
      <c r="E439" s="77" t="s">
        <v>582</v>
      </c>
      <c r="F439" s="79"/>
      <c r="G439" s="79"/>
      <c r="H439" s="77" t="s">
        <v>633</v>
      </c>
      <c r="I439" s="77" t="s">
        <v>811</v>
      </c>
      <c r="J439" s="79" t="s">
        <v>1058</v>
      </c>
      <c r="K439" s="80"/>
      <c r="L439" s="80">
        <f t="shared" si="21"/>
        <v>0</v>
      </c>
      <c r="M439" s="79"/>
      <c r="N439" s="79"/>
      <c r="O439" s="81"/>
      <c r="P439" s="81"/>
      <c r="Q439" s="81"/>
      <c r="R439" s="79"/>
      <c r="S439" s="83" t="s">
        <v>1006</v>
      </c>
    </row>
    <row r="440" spans="1:1858" s="20" customFormat="1" x14ac:dyDescent="0.25">
      <c r="A440" s="15" t="s">
        <v>990</v>
      </c>
      <c r="B440" s="21">
        <v>1</v>
      </c>
      <c r="C440" s="21">
        <v>1</v>
      </c>
      <c r="D440" s="17" t="s">
        <v>273</v>
      </c>
      <c r="E440" s="17" t="s">
        <v>583</v>
      </c>
      <c r="F440" s="17" t="s">
        <v>773</v>
      </c>
      <c r="G440" s="17" t="s">
        <v>634</v>
      </c>
      <c r="H440" s="17" t="s">
        <v>678</v>
      </c>
      <c r="I440" s="17" t="s">
        <v>847</v>
      </c>
      <c r="J440" s="16"/>
      <c r="K440" s="18">
        <v>719.44</v>
      </c>
      <c r="L440" s="18">
        <f t="shared" si="21"/>
        <v>719.44</v>
      </c>
      <c r="M440" s="16"/>
      <c r="N440" s="17" t="s">
        <v>941</v>
      </c>
      <c r="O440" s="96">
        <v>42943</v>
      </c>
      <c r="P440" s="19">
        <v>42978</v>
      </c>
      <c r="Q440" s="19"/>
      <c r="R440" s="16"/>
      <c r="S440" s="17" t="s">
        <v>948</v>
      </c>
    </row>
    <row r="441" spans="1:1858" x14ac:dyDescent="0.25">
      <c r="A441" s="55"/>
      <c r="D441" s="57"/>
      <c r="E441" s="57"/>
      <c r="G441" s="57"/>
      <c r="H441" s="57"/>
      <c r="K441" s="9"/>
      <c r="L441" s="9"/>
      <c r="N441" s="57"/>
      <c r="O441" s="53"/>
      <c r="S441" s="57"/>
    </row>
    <row r="442" spans="1:1858" x14ac:dyDescent="0.25">
      <c r="K442" s="9"/>
      <c r="L442" s="9"/>
    </row>
    <row r="443" spans="1:1858" s="50" customFormat="1" x14ac:dyDescent="0.25">
      <c r="A443" s="43" t="s">
        <v>991</v>
      </c>
      <c r="B443" s="47">
        <v>6</v>
      </c>
      <c r="C443" s="47">
        <v>4</v>
      </c>
      <c r="D443" s="47" t="s">
        <v>1135</v>
      </c>
      <c r="E443" s="46" t="s">
        <v>1136</v>
      </c>
      <c r="F443" s="47"/>
      <c r="G443" s="47"/>
      <c r="H443" s="46" t="s">
        <v>1122</v>
      </c>
      <c r="I443" s="46" t="s">
        <v>872</v>
      </c>
      <c r="J443" s="47"/>
      <c r="K443" s="48">
        <v>0.55000000000000004</v>
      </c>
      <c r="L443" s="48">
        <f>K443*C443</f>
        <v>2.2000000000000002</v>
      </c>
      <c r="M443" s="47"/>
      <c r="N443" s="47" t="s">
        <v>1004</v>
      </c>
      <c r="O443" s="49">
        <v>43019</v>
      </c>
      <c r="P443" s="49"/>
      <c r="Q443" s="49"/>
      <c r="R443" s="47"/>
      <c r="S443" s="65" t="s">
        <v>1006</v>
      </c>
      <c r="T443" s="35"/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F443" s="35"/>
      <c r="AG443" s="35"/>
      <c r="AH443" s="35"/>
      <c r="AI443" s="35"/>
      <c r="AJ443" s="35"/>
      <c r="AK443" s="35"/>
      <c r="AL443" s="35"/>
      <c r="AM443" s="35"/>
      <c r="AN443" s="35"/>
      <c r="AO443" s="35"/>
      <c r="AP443" s="35"/>
      <c r="AQ443" s="35"/>
      <c r="AR443" s="35"/>
      <c r="AS443" s="35"/>
      <c r="AT443" s="35"/>
      <c r="AU443" s="35"/>
      <c r="AV443" s="35"/>
      <c r="AW443" s="35"/>
      <c r="AX443" s="35"/>
      <c r="AY443" s="35"/>
      <c r="AZ443" s="35"/>
      <c r="BA443" s="35"/>
      <c r="BB443" s="35"/>
      <c r="BC443" s="35"/>
      <c r="BD443" s="35"/>
      <c r="BE443" s="35"/>
      <c r="BF443" s="35"/>
      <c r="BG443" s="35"/>
      <c r="BH443" s="35"/>
      <c r="BI443" s="35"/>
      <c r="BJ443" s="35"/>
      <c r="BK443" s="35"/>
      <c r="BL443" s="35"/>
      <c r="BM443" s="35"/>
      <c r="BN443" s="35"/>
      <c r="BO443" s="35"/>
      <c r="BP443" s="35"/>
      <c r="BQ443" s="35"/>
      <c r="BR443" s="35"/>
      <c r="BS443" s="35"/>
      <c r="BT443" s="35"/>
      <c r="BU443" s="35"/>
      <c r="BV443" s="35"/>
      <c r="BW443" s="35"/>
      <c r="BX443" s="35"/>
      <c r="BY443" s="35"/>
      <c r="BZ443" s="35"/>
      <c r="CA443" s="35"/>
      <c r="CB443" s="35"/>
      <c r="CC443" s="35"/>
      <c r="CD443" s="35"/>
      <c r="CE443" s="35"/>
      <c r="CF443" s="35"/>
      <c r="CG443" s="35"/>
      <c r="CH443" s="35"/>
      <c r="CI443" s="35"/>
      <c r="CJ443" s="35"/>
      <c r="CK443" s="35"/>
      <c r="CL443" s="35"/>
      <c r="CM443" s="35"/>
      <c r="CN443" s="35"/>
      <c r="CO443" s="35"/>
      <c r="CP443" s="35"/>
      <c r="CQ443" s="35"/>
      <c r="CR443" s="35"/>
      <c r="CS443" s="35"/>
      <c r="CT443" s="35"/>
      <c r="CU443" s="35"/>
      <c r="CV443" s="35"/>
      <c r="CW443" s="35"/>
      <c r="CX443" s="35"/>
      <c r="CY443" s="35"/>
      <c r="CZ443" s="35"/>
      <c r="DA443" s="35"/>
      <c r="DB443" s="35"/>
      <c r="DC443" s="35"/>
      <c r="DD443" s="35"/>
      <c r="DE443" s="35"/>
      <c r="DF443" s="35"/>
      <c r="DG443" s="35"/>
      <c r="DH443" s="35"/>
      <c r="DI443" s="35"/>
      <c r="DJ443" s="35"/>
      <c r="DK443" s="35"/>
      <c r="DL443" s="35"/>
      <c r="DM443" s="35"/>
      <c r="DN443" s="35"/>
      <c r="DO443" s="35"/>
      <c r="DP443" s="35"/>
      <c r="DQ443" s="35"/>
      <c r="DR443" s="35"/>
      <c r="DS443" s="35"/>
      <c r="DT443" s="35"/>
      <c r="DU443" s="35"/>
      <c r="DV443" s="35"/>
      <c r="DW443" s="35"/>
      <c r="DX443" s="35"/>
      <c r="DY443" s="35"/>
      <c r="DZ443" s="35"/>
      <c r="EA443" s="35"/>
      <c r="EB443" s="35"/>
      <c r="EC443" s="35"/>
      <c r="ED443" s="35"/>
      <c r="EE443" s="35"/>
      <c r="EF443" s="35"/>
      <c r="EG443" s="35"/>
      <c r="EH443" s="35"/>
      <c r="EI443" s="35"/>
      <c r="EJ443" s="35"/>
      <c r="EK443" s="35"/>
      <c r="EL443" s="35"/>
      <c r="EM443" s="35"/>
      <c r="EN443" s="35"/>
      <c r="EO443" s="35"/>
      <c r="EP443" s="35"/>
      <c r="EQ443" s="35"/>
      <c r="ER443" s="35"/>
      <c r="ES443" s="35"/>
      <c r="ET443" s="35"/>
      <c r="EU443" s="35"/>
      <c r="EV443" s="35"/>
      <c r="EW443" s="35"/>
      <c r="EX443" s="35"/>
      <c r="EY443" s="35"/>
      <c r="EZ443" s="35"/>
      <c r="FA443" s="35"/>
      <c r="FB443" s="35"/>
      <c r="FC443" s="35"/>
      <c r="FD443" s="35"/>
      <c r="FE443" s="35"/>
      <c r="FF443" s="35"/>
      <c r="FG443" s="35"/>
      <c r="FH443" s="35"/>
      <c r="FI443" s="35"/>
      <c r="FJ443" s="35"/>
      <c r="FK443" s="35"/>
      <c r="FL443" s="35"/>
      <c r="FM443" s="35"/>
      <c r="FN443" s="35"/>
      <c r="FO443" s="35"/>
      <c r="FP443" s="35"/>
      <c r="FQ443" s="35"/>
      <c r="FR443" s="35"/>
      <c r="FS443" s="35"/>
      <c r="FT443" s="35"/>
      <c r="FU443" s="35"/>
      <c r="FV443" s="35"/>
      <c r="FW443" s="35"/>
      <c r="FX443" s="35"/>
      <c r="FY443" s="35"/>
      <c r="FZ443" s="35"/>
      <c r="GA443" s="35"/>
      <c r="GB443" s="35"/>
      <c r="GC443" s="35"/>
      <c r="GD443" s="35"/>
      <c r="GE443" s="35"/>
      <c r="GF443" s="35"/>
      <c r="GG443" s="35"/>
      <c r="GH443" s="35"/>
      <c r="GI443" s="35"/>
      <c r="GJ443" s="35"/>
      <c r="GK443" s="35"/>
      <c r="GL443" s="35"/>
      <c r="GM443" s="35"/>
      <c r="GN443" s="35"/>
      <c r="GO443" s="35"/>
      <c r="GP443" s="35"/>
      <c r="GQ443" s="35"/>
      <c r="GR443" s="35"/>
      <c r="GS443" s="35"/>
      <c r="GT443" s="35"/>
      <c r="GU443" s="35"/>
      <c r="GV443" s="35"/>
      <c r="GW443" s="35"/>
      <c r="GX443" s="35"/>
      <c r="GY443" s="35"/>
      <c r="GZ443" s="35"/>
      <c r="HA443" s="35"/>
      <c r="HB443" s="35"/>
      <c r="HC443" s="35"/>
      <c r="HD443" s="35"/>
      <c r="HE443" s="35"/>
      <c r="HF443" s="35"/>
      <c r="HG443" s="35"/>
      <c r="HH443" s="35"/>
      <c r="HI443" s="35"/>
      <c r="HJ443" s="35"/>
      <c r="HK443" s="35"/>
      <c r="HL443" s="35"/>
      <c r="HM443" s="35"/>
      <c r="HN443" s="35"/>
      <c r="HO443" s="35"/>
      <c r="HP443" s="35"/>
      <c r="HQ443" s="35"/>
      <c r="HR443" s="35"/>
      <c r="HS443" s="35"/>
      <c r="HT443" s="35"/>
      <c r="HU443" s="35"/>
      <c r="HV443" s="35"/>
      <c r="HW443" s="35"/>
      <c r="HX443" s="35"/>
      <c r="HY443" s="35"/>
      <c r="HZ443" s="35"/>
      <c r="IA443" s="35"/>
      <c r="IB443" s="35"/>
      <c r="IC443" s="35"/>
      <c r="ID443" s="35"/>
      <c r="IE443" s="35"/>
      <c r="IF443" s="35"/>
      <c r="IG443" s="35"/>
      <c r="IH443" s="35"/>
      <c r="II443" s="35"/>
      <c r="IJ443" s="35"/>
      <c r="IK443" s="35"/>
      <c r="IL443" s="35"/>
      <c r="IM443" s="35"/>
      <c r="IN443" s="35"/>
      <c r="IO443" s="35"/>
      <c r="IP443" s="35"/>
      <c r="IQ443" s="35"/>
      <c r="IR443" s="35"/>
      <c r="IS443" s="35"/>
      <c r="IT443" s="35"/>
      <c r="IU443" s="35"/>
      <c r="IV443" s="35"/>
      <c r="IW443" s="35"/>
      <c r="IX443" s="35"/>
      <c r="IY443" s="35"/>
      <c r="IZ443" s="35"/>
      <c r="JA443" s="35"/>
      <c r="JB443" s="35"/>
      <c r="JC443" s="35"/>
      <c r="JD443" s="35"/>
      <c r="JE443" s="35"/>
      <c r="JF443" s="35"/>
      <c r="JG443" s="35"/>
      <c r="JH443" s="35"/>
      <c r="JI443" s="35"/>
      <c r="JJ443" s="35"/>
      <c r="JK443" s="35"/>
      <c r="JL443" s="35"/>
      <c r="JM443" s="35"/>
      <c r="JN443" s="35"/>
      <c r="JO443" s="35"/>
      <c r="JP443" s="35"/>
      <c r="JQ443" s="35"/>
      <c r="JR443" s="35"/>
      <c r="JS443" s="35"/>
      <c r="JT443" s="35"/>
      <c r="JU443" s="35"/>
      <c r="JV443" s="35"/>
      <c r="JW443" s="35"/>
      <c r="JX443" s="35"/>
      <c r="JY443" s="35"/>
      <c r="JZ443" s="35"/>
      <c r="KA443" s="35"/>
      <c r="KB443" s="35"/>
      <c r="KC443" s="35"/>
      <c r="KD443" s="35"/>
      <c r="KE443" s="35"/>
      <c r="KF443" s="35"/>
      <c r="KG443" s="35"/>
      <c r="KH443" s="35"/>
      <c r="KI443" s="35"/>
      <c r="KJ443" s="35"/>
      <c r="KK443" s="35"/>
      <c r="KL443" s="35"/>
      <c r="KM443" s="35"/>
      <c r="KN443" s="35"/>
      <c r="KO443" s="35"/>
      <c r="KP443" s="35"/>
      <c r="KQ443" s="35"/>
      <c r="KR443" s="35"/>
      <c r="KS443" s="35"/>
      <c r="KT443" s="35"/>
      <c r="KU443" s="35"/>
      <c r="KV443" s="35"/>
      <c r="KW443" s="35"/>
      <c r="KX443" s="35"/>
      <c r="KY443" s="35"/>
      <c r="KZ443" s="35"/>
      <c r="LA443" s="35"/>
      <c r="LB443" s="35"/>
      <c r="LC443" s="35"/>
      <c r="LD443" s="35"/>
      <c r="LE443" s="35"/>
      <c r="LF443" s="35"/>
      <c r="LG443" s="35"/>
      <c r="LH443" s="35"/>
      <c r="LI443" s="35"/>
      <c r="LJ443" s="35"/>
      <c r="LK443" s="35"/>
      <c r="LL443" s="35"/>
      <c r="LM443" s="35"/>
      <c r="LN443" s="35"/>
      <c r="LO443" s="35"/>
      <c r="LP443" s="35"/>
      <c r="LQ443" s="35"/>
      <c r="LR443" s="35"/>
      <c r="LS443" s="35"/>
      <c r="LT443" s="35"/>
      <c r="LU443" s="35"/>
      <c r="LV443" s="35"/>
      <c r="LW443" s="35"/>
      <c r="LX443" s="35"/>
      <c r="LY443" s="35"/>
      <c r="LZ443" s="35"/>
      <c r="MA443" s="35"/>
      <c r="MB443" s="35"/>
      <c r="MC443" s="35"/>
      <c r="MD443" s="35"/>
      <c r="ME443" s="35"/>
      <c r="MF443" s="35"/>
      <c r="MG443" s="35"/>
      <c r="MH443" s="35"/>
      <c r="MI443" s="35"/>
      <c r="MJ443" s="35"/>
      <c r="MK443" s="35"/>
      <c r="ML443" s="35"/>
      <c r="MM443" s="35"/>
      <c r="MN443" s="35"/>
      <c r="MO443" s="35"/>
      <c r="MP443" s="35"/>
      <c r="MQ443" s="35"/>
      <c r="MR443" s="35"/>
      <c r="MS443" s="35"/>
      <c r="MT443" s="35"/>
      <c r="MU443" s="35"/>
      <c r="MV443" s="35"/>
      <c r="MW443" s="35"/>
      <c r="MX443" s="35"/>
      <c r="MY443" s="35"/>
      <c r="MZ443" s="35"/>
      <c r="NA443" s="35"/>
      <c r="NB443" s="35"/>
      <c r="NC443" s="35"/>
      <c r="ND443" s="35"/>
      <c r="NE443" s="35"/>
      <c r="NF443" s="35"/>
      <c r="NG443" s="35"/>
      <c r="NH443" s="35"/>
      <c r="NI443" s="35"/>
      <c r="NJ443" s="35"/>
      <c r="NK443" s="35"/>
      <c r="NL443" s="35"/>
      <c r="NM443" s="35"/>
      <c r="NN443" s="35"/>
      <c r="NO443" s="35"/>
      <c r="NP443" s="35"/>
      <c r="NQ443" s="35"/>
      <c r="NR443" s="35"/>
      <c r="NS443" s="35"/>
      <c r="NT443" s="35"/>
      <c r="NU443" s="35"/>
      <c r="NV443" s="35"/>
      <c r="NW443" s="35"/>
      <c r="NX443" s="35"/>
      <c r="NY443" s="35"/>
      <c r="NZ443" s="35"/>
      <c r="OA443" s="35"/>
      <c r="OB443" s="35"/>
      <c r="OC443" s="35"/>
      <c r="OD443" s="35"/>
      <c r="OE443" s="35"/>
      <c r="OF443" s="35"/>
      <c r="OG443" s="35"/>
      <c r="OH443" s="35"/>
      <c r="OI443" s="35"/>
      <c r="OJ443" s="35"/>
      <c r="OK443" s="35"/>
      <c r="OL443" s="35"/>
      <c r="OM443" s="35"/>
      <c r="ON443" s="35"/>
      <c r="OO443" s="35"/>
      <c r="OP443" s="35"/>
      <c r="OQ443" s="35"/>
      <c r="OR443" s="35"/>
      <c r="OS443" s="35"/>
      <c r="OT443" s="35"/>
      <c r="OU443" s="35"/>
      <c r="OV443" s="35"/>
      <c r="OW443" s="35"/>
      <c r="OX443" s="35"/>
      <c r="OY443" s="35"/>
      <c r="OZ443" s="35"/>
      <c r="PA443" s="35"/>
      <c r="PB443" s="35"/>
      <c r="PC443" s="35"/>
      <c r="PD443" s="35"/>
      <c r="PE443" s="35"/>
      <c r="PF443" s="35"/>
      <c r="PG443" s="35"/>
      <c r="PH443" s="35"/>
      <c r="PI443" s="35"/>
      <c r="PJ443" s="35"/>
      <c r="PK443" s="35"/>
      <c r="PL443" s="35"/>
      <c r="PM443" s="35"/>
      <c r="PN443" s="35"/>
      <c r="PO443" s="35"/>
      <c r="PP443" s="35"/>
      <c r="PQ443" s="35"/>
      <c r="PR443" s="35"/>
      <c r="PS443" s="35"/>
      <c r="PT443" s="35"/>
      <c r="PU443" s="35"/>
      <c r="PV443" s="35"/>
      <c r="PW443" s="35"/>
      <c r="PX443" s="35"/>
      <c r="PY443" s="35"/>
      <c r="PZ443" s="35"/>
      <c r="QA443" s="35"/>
      <c r="QB443" s="35"/>
      <c r="QC443" s="35"/>
      <c r="QD443" s="35"/>
      <c r="QE443" s="35"/>
      <c r="QF443" s="35"/>
      <c r="QG443" s="35"/>
      <c r="QH443" s="35"/>
      <c r="QI443" s="35"/>
      <c r="QJ443" s="35"/>
      <c r="QK443" s="35"/>
      <c r="QL443" s="35"/>
      <c r="QM443" s="35"/>
      <c r="QN443" s="35"/>
      <c r="QO443" s="35"/>
      <c r="QP443" s="35"/>
      <c r="QQ443" s="35"/>
      <c r="QR443" s="35"/>
      <c r="QS443" s="35"/>
      <c r="QT443" s="35"/>
      <c r="QU443" s="35"/>
      <c r="QV443" s="35"/>
      <c r="QW443" s="35"/>
      <c r="QX443" s="35"/>
      <c r="QY443" s="35"/>
      <c r="QZ443" s="35"/>
      <c r="RA443" s="35"/>
      <c r="RB443" s="35"/>
      <c r="RC443" s="35"/>
      <c r="RD443" s="35"/>
      <c r="RE443" s="35"/>
      <c r="RF443" s="35"/>
      <c r="RG443" s="35"/>
      <c r="RH443" s="35"/>
      <c r="RI443" s="35"/>
      <c r="RJ443" s="35"/>
      <c r="RK443" s="35"/>
      <c r="RL443" s="35"/>
      <c r="RM443" s="35"/>
      <c r="RN443" s="35"/>
      <c r="RO443" s="35"/>
      <c r="RP443" s="35"/>
      <c r="RQ443" s="35"/>
      <c r="RR443" s="35"/>
      <c r="RS443" s="35"/>
      <c r="RT443" s="35"/>
      <c r="RU443" s="35"/>
      <c r="RV443" s="35"/>
      <c r="RW443" s="35"/>
      <c r="RX443" s="35"/>
      <c r="RY443" s="35"/>
      <c r="RZ443" s="35"/>
      <c r="SA443" s="35"/>
      <c r="SB443" s="35"/>
      <c r="SC443" s="35"/>
      <c r="SD443" s="35"/>
      <c r="SE443" s="35"/>
      <c r="SF443" s="35"/>
      <c r="SG443" s="35"/>
      <c r="SH443" s="35"/>
      <c r="SI443" s="35"/>
      <c r="SJ443" s="35"/>
      <c r="SK443" s="35"/>
      <c r="SL443" s="35"/>
      <c r="SM443" s="35"/>
      <c r="SN443" s="35"/>
      <c r="SO443" s="35"/>
      <c r="SP443" s="35"/>
      <c r="SQ443" s="35"/>
      <c r="SR443" s="35"/>
      <c r="SS443" s="35"/>
      <c r="ST443" s="35"/>
      <c r="SU443" s="35"/>
      <c r="SV443" s="35"/>
      <c r="SW443" s="35"/>
      <c r="SX443" s="35"/>
      <c r="SY443" s="35"/>
      <c r="SZ443" s="35"/>
      <c r="TA443" s="35"/>
      <c r="TB443" s="35"/>
      <c r="TC443" s="35"/>
      <c r="TD443" s="35"/>
      <c r="TE443" s="35"/>
      <c r="TF443" s="35"/>
      <c r="TG443" s="35"/>
      <c r="TH443" s="35"/>
      <c r="TI443" s="35"/>
      <c r="TJ443" s="35"/>
      <c r="TK443" s="35"/>
      <c r="TL443" s="35"/>
      <c r="TM443" s="35"/>
      <c r="TN443" s="35"/>
      <c r="TO443" s="35"/>
      <c r="TP443" s="35"/>
      <c r="TQ443" s="35"/>
      <c r="TR443" s="35"/>
      <c r="TS443" s="35"/>
      <c r="TT443" s="35"/>
      <c r="TU443" s="35"/>
      <c r="TV443" s="35"/>
      <c r="TW443" s="35"/>
      <c r="TX443" s="35"/>
      <c r="TY443" s="35"/>
      <c r="TZ443" s="35"/>
      <c r="UA443" s="35"/>
      <c r="UB443" s="35"/>
      <c r="UC443" s="35"/>
      <c r="UD443" s="35"/>
      <c r="UE443" s="35"/>
      <c r="UF443" s="35"/>
      <c r="UG443" s="35"/>
      <c r="UH443" s="35"/>
      <c r="UI443" s="35"/>
      <c r="UJ443" s="35"/>
      <c r="UK443" s="35"/>
      <c r="UL443" s="35"/>
      <c r="UM443" s="35"/>
      <c r="UN443" s="35"/>
      <c r="UO443" s="35"/>
      <c r="UP443" s="35"/>
      <c r="UQ443" s="35"/>
      <c r="UR443" s="35"/>
      <c r="US443" s="35"/>
      <c r="UT443" s="35"/>
      <c r="UU443" s="35"/>
      <c r="UV443" s="35"/>
      <c r="UW443" s="35"/>
      <c r="UX443" s="35"/>
      <c r="UY443" s="35"/>
      <c r="UZ443" s="35"/>
      <c r="VA443" s="35"/>
      <c r="VB443" s="35"/>
      <c r="VC443" s="35"/>
      <c r="VD443" s="35"/>
      <c r="VE443" s="35"/>
      <c r="VF443" s="35"/>
      <c r="VG443" s="35"/>
      <c r="VH443" s="35"/>
      <c r="VI443" s="35"/>
      <c r="VJ443" s="35"/>
      <c r="VK443" s="35"/>
      <c r="VL443" s="35"/>
      <c r="VM443" s="35"/>
      <c r="VN443" s="35"/>
      <c r="VO443" s="35"/>
      <c r="VP443" s="35"/>
      <c r="VQ443" s="35"/>
      <c r="VR443" s="35"/>
      <c r="VS443" s="35"/>
      <c r="VT443" s="35"/>
      <c r="VU443" s="35"/>
      <c r="VV443" s="35"/>
      <c r="VW443" s="35"/>
      <c r="VX443" s="35"/>
      <c r="VY443" s="35"/>
      <c r="VZ443" s="35"/>
      <c r="WA443" s="35"/>
      <c r="WB443" s="35"/>
      <c r="WC443" s="35"/>
      <c r="WD443" s="35"/>
      <c r="WE443" s="35"/>
      <c r="WF443" s="35"/>
      <c r="WG443" s="35"/>
      <c r="WH443" s="35"/>
      <c r="WI443" s="35"/>
      <c r="WJ443" s="35"/>
      <c r="WK443" s="35"/>
      <c r="WL443" s="35"/>
      <c r="WM443" s="35"/>
      <c r="WN443" s="35"/>
      <c r="WO443" s="35"/>
      <c r="WP443" s="35"/>
      <c r="WQ443" s="35"/>
      <c r="WR443" s="35"/>
      <c r="WS443" s="35"/>
      <c r="WT443" s="35"/>
      <c r="WU443" s="35"/>
      <c r="WV443" s="35"/>
      <c r="WW443" s="35"/>
      <c r="WX443" s="35"/>
      <c r="WY443" s="35"/>
      <c r="WZ443" s="35"/>
      <c r="XA443" s="35"/>
      <c r="XB443" s="35"/>
      <c r="XC443" s="35"/>
      <c r="XD443" s="35"/>
      <c r="XE443" s="35"/>
      <c r="XF443" s="35"/>
      <c r="XG443" s="35"/>
      <c r="XH443" s="35"/>
      <c r="XI443" s="35"/>
      <c r="XJ443" s="35"/>
      <c r="XK443" s="35"/>
      <c r="XL443" s="35"/>
      <c r="XM443" s="35"/>
      <c r="XN443" s="35"/>
      <c r="XO443" s="35"/>
      <c r="XP443" s="35"/>
      <c r="XQ443" s="35"/>
      <c r="XR443" s="35"/>
      <c r="XS443" s="35"/>
      <c r="XT443" s="35"/>
      <c r="XU443" s="35"/>
      <c r="XV443" s="35"/>
      <c r="XW443" s="35"/>
      <c r="XX443" s="35"/>
      <c r="XY443" s="35"/>
      <c r="XZ443" s="35"/>
      <c r="YA443" s="35"/>
      <c r="YB443" s="35"/>
      <c r="YC443" s="35"/>
      <c r="YD443" s="35"/>
      <c r="YE443" s="35"/>
      <c r="YF443" s="35"/>
      <c r="YG443" s="35"/>
      <c r="YH443" s="35"/>
      <c r="YI443" s="35"/>
      <c r="YJ443" s="35"/>
      <c r="YK443" s="35"/>
      <c r="YL443" s="35"/>
      <c r="YM443" s="35"/>
      <c r="YN443" s="35"/>
      <c r="YO443" s="35"/>
      <c r="YP443" s="35"/>
      <c r="YQ443" s="35"/>
      <c r="YR443" s="35"/>
      <c r="YS443" s="35"/>
      <c r="YT443" s="35"/>
      <c r="YU443" s="35"/>
      <c r="YV443" s="35"/>
      <c r="YW443" s="35"/>
      <c r="YX443" s="35"/>
      <c r="YY443" s="35"/>
      <c r="YZ443" s="35"/>
      <c r="ZA443" s="35"/>
      <c r="ZB443" s="35"/>
      <c r="ZC443" s="35"/>
      <c r="ZD443" s="35"/>
      <c r="ZE443" s="35"/>
      <c r="ZF443" s="35"/>
      <c r="ZG443" s="35"/>
      <c r="ZH443" s="35"/>
      <c r="ZI443" s="35"/>
      <c r="ZJ443" s="35"/>
      <c r="ZK443" s="35"/>
      <c r="ZL443" s="35"/>
      <c r="ZM443" s="35"/>
      <c r="ZN443" s="35"/>
      <c r="ZO443" s="35"/>
      <c r="ZP443" s="35"/>
      <c r="ZQ443" s="35"/>
      <c r="ZR443" s="35"/>
      <c r="ZS443" s="35"/>
      <c r="ZT443" s="35"/>
      <c r="ZU443" s="35"/>
      <c r="ZV443" s="35"/>
      <c r="ZW443" s="35"/>
      <c r="ZX443" s="35"/>
      <c r="ZY443" s="35"/>
      <c r="ZZ443" s="35"/>
      <c r="AAA443" s="35"/>
      <c r="AAB443" s="35"/>
      <c r="AAC443" s="35"/>
      <c r="AAD443" s="35"/>
      <c r="AAE443" s="35"/>
      <c r="AAF443" s="35"/>
      <c r="AAG443" s="35"/>
      <c r="AAH443" s="35"/>
      <c r="AAI443" s="35"/>
      <c r="AAJ443" s="35"/>
      <c r="AAK443" s="35"/>
      <c r="AAL443" s="35"/>
      <c r="AAM443" s="35"/>
      <c r="AAN443" s="35"/>
      <c r="AAO443" s="35"/>
      <c r="AAP443" s="35"/>
      <c r="AAQ443" s="35"/>
      <c r="AAR443" s="35"/>
      <c r="AAS443" s="35"/>
      <c r="AAT443" s="35"/>
      <c r="AAU443" s="35"/>
      <c r="AAV443" s="35"/>
      <c r="AAW443" s="35"/>
      <c r="AAX443" s="35"/>
      <c r="AAY443" s="35"/>
      <c r="AAZ443" s="35"/>
      <c r="ABA443" s="35"/>
      <c r="ABB443" s="35"/>
      <c r="ABC443" s="35"/>
      <c r="ABD443" s="35"/>
      <c r="ABE443" s="35"/>
      <c r="ABF443" s="35"/>
      <c r="ABG443" s="35"/>
      <c r="ABH443" s="35"/>
      <c r="ABI443" s="35"/>
      <c r="ABJ443" s="35"/>
      <c r="ABK443" s="35"/>
      <c r="ABL443" s="35"/>
      <c r="ABM443" s="35"/>
      <c r="ABN443" s="35"/>
      <c r="ABO443" s="35"/>
      <c r="ABP443" s="35"/>
      <c r="ABQ443" s="35"/>
      <c r="ABR443" s="35"/>
      <c r="ABS443" s="35"/>
      <c r="ABT443" s="35"/>
      <c r="ABU443" s="35"/>
      <c r="ABV443" s="35"/>
      <c r="ABW443" s="35"/>
      <c r="ABX443" s="35"/>
      <c r="ABY443" s="35"/>
      <c r="ABZ443" s="35"/>
      <c r="ACA443" s="35"/>
      <c r="ACB443" s="35"/>
      <c r="ACC443" s="35"/>
      <c r="ACD443" s="35"/>
      <c r="ACE443" s="35"/>
      <c r="ACF443" s="35"/>
      <c r="ACG443" s="35"/>
      <c r="ACH443" s="35"/>
      <c r="ACI443" s="35"/>
      <c r="ACJ443" s="35"/>
      <c r="ACK443" s="35"/>
      <c r="ACL443" s="35"/>
      <c r="ACM443" s="35"/>
      <c r="ACN443" s="35"/>
      <c r="ACO443" s="35"/>
      <c r="ACP443" s="35"/>
      <c r="ACQ443" s="35"/>
      <c r="ACR443" s="35"/>
      <c r="ACS443" s="35"/>
      <c r="ACT443" s="35"/>
      <c r="ACU443" s="35"/>
      <c r="ACV443" s="35"/>
      <c r="ACW443" s="35"/>
      <c r="ACX443" s="35"/>
      <c r="ACY443" s="35"/>
      <c r="ACZ443" s="35"/>
      <c r="ADA443" s="35"/>
      <c r="ADB443" s="35"/>
      <c r="ADC443" s="35"/>
      <c r="ADD443" s="35"/>
      <c r="ADE443" s="35"/>
      <c r="ADF443" s="35"/>
      <c r="ADG443" s="35"/>
      <c r="ADH443" s="35"/>
      <c r="ADI443" s="35"/>
      <c r="ADJ443" s="35"/>
      <c r="ADK443" s="35"/>
      <c r="ADL443" s="35"/>
      <c r="ADM443" s="35"/>
      <c r="ADN443" s="35"/>
      <c r="ADO443" s="35"/>
      <c r="ADP443" s="35"/>
      <c r="ADQ443" s="35"/>
      <c r="ADR443" s="35"/>
      <c r="ADS443" s="35"/>
      <c r="ADT443" s="35"/>
      <c r="ADU443" s="35"/>
      <c r="ADV443" s="35"/>
      <c r="ADW443" s="35"/>
      <c r="ADX443" s="35"/>
      <c r="ADY443" s="35"/>
      <c r="ADZ443" s="35"/>
      <c r="AEA443" s="35"/>
      <c r="AEB443" s="35"/>
      <c r="AEC443" s="35"/>
      <c r="AED443" s="35"/>
      <c r="AEE443" s="35"/>
      <c r="AEF443" s="35"/>
      <c r="AEG443" s="35"/>
      <c r="AEH443" s="35"/>
      <c r="AEI443" s="35"/>
      <c r="AEJ443" s="35"/>
      <c r="AEK443" s="35"/>
      <c r="AEL443" s="35"/>
      <c r="AEM443" s="35"/>
      <c r="AEN443" s="35"/>
      <c r="AEO443" s="35"/>
      <c r="AEP443" s="35"/>
      <c r="AEQ443" s="35"/>
      <c r="AER443" s="35"/>
      <c r="AES443" s="35"/>
      <c r="AET443" s="35"/>
      <c r="AEU443" s="35"/>
      <c r="AEV443" s="35"/>
      <c r="AEW443" s="35"/>
      <c r="AEX443" s="35"/>
      <c r="AEY443" s="35"/>
      <c r="AEZ443" s="35"/>
      <c r="AFA443" s="35"/>
      <c r="AFB443" s="35"/>
      <c r="AFC443" s="35"/>
      <c r="AFD443" s="35"/>
      <c r="AFE443" s="35"/>
      <c r="AFF443" s="35"/>
      <c r="AFG443" s="35"/>
      <c r="AFH443" s="35"/>
      <c r="AFI443" s="35"/>
      <c r="AFJ443" s="35"/>
      <c r="AFK443" s="35"/>
      <c r="AFL443" s="35"/>
      <c r="AFM443" s="35"/>
      <c r="AFN443" s="35"/>
      <c r="AFO443" s="35"/>
      <c r="AFP443" s="35"/>
      <c r="AFQ443" s="35"/>
      <c r="AFR443" s="35"/>
      <c r="AFS443" s="35"/>
      <c r="AFT443" s="35"/>
      <c r="AFU443" s="35"/>
      <c r="AFV443" s="35"/>
      <c r="AFW443" s="35"/>
      <c r="AFX443" s="35"/>
      <c r="AFY443" s="35"/>
      <c r="AFZ443" s="35"/>
      <c r="AGA443" s="35"/>
      <c r="AGB443" s="35"/>
      <c r="AGC443" s="35"/>
      <c r="AGD443" s="35"/>
      <c r="AGE443" s="35"/>
      <c r="AGF443" s="35"/>
      <c r="AGG443" s="35"/>
      <c r="AGH443" s="35"/>
      <c r="AGI443" s="35"/>
      <c r="AGJ443" s="35"/>
      <c r="AGK443" s="35"/>
      <c r="AGL443" s="35"/>
      <c r="AGM443" s="35"/>
      <c r="AGN443" s="35"/>
      <c r="AGO443" s="35"/>
      <c r="AGP443" s="35"/>
      <c r="AGQ443" s="35"/>
      <c r="AGR443" s="35"/>
      <c r="AGS443" s="35"/>
      <c r="AGT443" s="35"/>
      <c r="AGU443" s="35"/>
      <c r="AGV443" s="35"/>
      <c r="AGW443" s="35"/>
      <c r="AGX443" s="35"/>
      <c r="AGY443" s="35"/>
      <c r="AGZ443" s="35"/>
      <c r="AHA443" s="35"/>
      <c r="AHB443" s="35"/>
      <c r="AHC443" s="35"/>
      <c r="AHD443" s="35"/>
      <c r="AHE443" s="35"/>
      <c r="AHF443" s="35"/>
      <c r="AHG443" s="35"/>
      <c r="AHH443" s="35"/>
      <c r="AHI443" s="35"/>
      <c r="AHJ443" s="35"/>
      <c r="AHK443" s="35"/>
      <c r="AHL443" s="35"/>
      <c r="AHM443" s="35"/>
      <c r="AHN443" s="35"/>
      <c r="AHO443" s="35"/>
      <c r="AHP443" s="35"/>
      <c r="AHQ443" s="35"/>
      <c r="AHR443" s="35"/>
      <c r="AHS443" s="35"/>
      <c r="AHT443" s="35"/>
      <c r="AHU443" s="35"/>
      <c r="AHV443" s="35"/>
      <c r="AHW443" s="35"/>
      <c r="AHX443" s="35"/>
      <c r="AHY443" s="35"/>
      <c r="AHZ443" s="35"/>
      <c r="AIA443" s="35"/>
      <c r="AIB443" s="35"/>
      <c r="AIC443" s="35"/>
      <c r="AID443" s="35"/>
      <c r="AIE443" s="35"/>
      <c r="AIF443" s="35"/>
      <c r="AIG443" s="35"/>
      <c r="AIH443" s="35"/>
      <c r="AII443" s="35"/>
      <c r="AIJ443" s="35"/>
      <c r="AIK443" s="35"/>
      <c r="AIL443" s="35"/>
      <c r="AIM443" s="35"/>
      <c r="AIN443" s="35"/>
      <c r="AIO443" s="35"/>
      <c r="AIP443" s="35"/>
      <c r="AIQ443" s="35"/>
      <c r="AIR443" s="35"/>
      <c r="AIS443" s="35"/>
      <c r="AIT443" s="35"/>
      <c r="AIU443" s="35"/>
      <c r="AIV443" s="35"/>
      <c r="AIW443" s="35"/>
      <c r="AIX443" s="35"/>
      <c r="AIY443" s="35"/>
      <c r="AIZ443" s="35"/>
      <c r="AJA443" s="35"/>
      <c r="AJB443" s="35"/>
      <c r="AJC443" s="35"/>
      <c r="AJD443" s="35"/>
      <c r="AJE443" s="35"/>
      <c r="AJF443" s="35"/>
      <c r="AJG443" s="35"/>
      <c r="AJH443" s="35"/>
      <c r="AJI443" s="35"/>
      <c r="AJJ443" s="35"/>
      <c r="AJK443" s="35"/>
      <c r="AJL443" s="35"/>
      <c r="AJM443" s="35"/>
      <c r="AJN443" s="35"/>
      <c r="AJO443" s="35"/>
      <c r="AJP443" s="35"/>
      <c r="AJQ443" s="35"/>
      <c r="AJR443" s="35"/>
      <c r="AJS443" s="35"/>
      <c r="AJT443" s="35"/>
      <c r="AJU443" s="35"/>
      <c r="AJV443" s="35"/>
      <c r="AJW443" s="35"/>
      <c r="AJX443" s="35"/>
      <c r="AJY443" s="35"/>
      <c r="AJZ443" s="35"/>
      <c r="AKA443" s="35"/>
      <c r="AKB443" s="35"/>
      <c r="AKC443" s="35"/>
      <c r="AKD443" s="35"/>
      <c r="AKE443" s="35"/>
      <c r="AKF443" s="35"/>
      <c r="AKG443" s="35"/>
      <c r="AKH443" s="35"/>
      <c r="AKI443" s="35"/>
      <c r="AKJ443" s="35"/>
      <c r="AKK443" s="35"/>
      <c r="AKL443" s="35"/>
      <c r="AKM443" s="35"/>
      <c r="AKN443" s="35"/>
      <c r="AKO443" s="35"/>
      <c r="AKP443" s="35"/>
      <c r="AKQ443" s="35"/>
      <c r="AKR443" s="35"/>
      <c r="AKS443" s="35"/>
      <c r="AKT443" s="35"/>
      <c r="AKU443" s="35"/>
      <c r="AKV443" s="35"/>
      <c r="AKW443" s="35"/>
      <c r="AKX443" s="35"/>
      <c r="AKY443" s="35"/>
      <c r="AKZ443" s="35"/>
      <c r="ALA443" s="35"/>
      <c r="ALB443" s="35"/>
      <c r="ALC443" s="35"/>
      <c r="ALD443" s="35"/>
      <c r="ALE443" s="35"/>
      <c r="ALF443" s="35"/>
      <c r="ALG443" s="35"/>
      <c r="ALH443" s="35"/>
      <c r="ALI443" s="35"/>
      <c r="ALJ443" s="35"/>
      <c r="ALK443" s="35"/>
      <c r="ALL443" s="35"/>
      <c r="ALM443" s="35"/>
      <c r="ALN443" s="35"/>
      <c r="ALO443" s="35"/>
      <c r="ALP443" s="35"/>
      <c r="ALQ443" s="35"/>
      <c r="ALR443" s="35"/>
      <c r="ALS443" s="35"/>
      <c r="ALT443" s="35"/>
      <c r="ALU443" s="35"/>
      <c r="ALV443" s="35"/>
      <c r="ALW443" s="35"/>
      <c r="ALX443" s="35"/>
      <c r="ALY443" s="35"/>
      <c r="ALZ443" s="35"/>
      <c r="AMA443" s="35"/>
      <c r="AMB443" s="35"/>
      <c r="AMC443" s="35"/>
      <c r="AMD443" s="35"/>
      <c r="AME443" s="35"/>
      <c r="AMF443" s="35"/>
      <c r="AMG443" s="35"/>
      <c r="AMH443" s="35"/>
      <c r="AMI443" s="35"/>
      <c r="AMJ443" s="35"/>
      <c r="AMK443" s="35"/>
      <c r="AML443" s="35"/>
      <c r="AMM443" s="35"/>
      <c r="AMN443" s="35"/>
      <c r="AMO443" s="35"/>
      <c r="AMP443" s="35"/>
      <c r="AMQ443" s="35"/>
      <c r="AMR443" s="35"/>
      <c r="AMS443" s="35"/>
      <c r="AMT443" s="35"/>
      <c r="AMU443" s="35"/>
      <c r="AMV443" s="35"/>
      <c r="AMW443" s="35"/>
      <c r="AMX443" s="35"/>
      <c r="AMY443" s="35"/>
      <c r="AMZ443" s="35"/>
      <c r="ANA443" s="35"/>
      <c r="ANB443" s="35"/>
      <c r="ANC443" s="35"/>
      <c r="AND443" s="35"/>
      <c r="ANE443" s="35"/>
      <c r="ANF443" s="35"/>
      <c r="ANG443" s="35"/>
      <c r="ANH443" s="35"/>
      <c r="ANI443" s="35"/>
      <c r="ANJ443" s="35"/>
      <c r="ANK443" s="35"/>
      <c r="ANL443" s="35"/>
      <c r="ANM443" s="35"/>
      <c r="ANN443" s="35"/>
      <c r="ANO443" s="35"/>
      <c r="ANP443" s="35"/>
      <c r="ANQ443" s="35"/>
      <c r="ANR443" s="35"/>
      <c r="ANS443" s="35"/>
      <c r="ANT443" s="35"/>
      <c r="ANU443" s="35"/>
      <c r="ANV443" s="35"/>
      <c r="ANW443" s="35"/>
      <c r="ANX443" s="35"/>
      <c r="ANY443" s="35"/>
      <c r="ANZ443" s="35"/>
      <c r="AOA443" s="35"/>
      <c r="AOB443" s="35"/>
      <c r="AOC443" s="35"/>
      <c r="AOD443" s="35"/>
      <c r="AOE443" s="35"/>
      <c r="AOF443" s="35"/>
      <c r="AOG443" s="35"/>
      <c r="AOH443" s="35"/>
      <c r="AOI443" s="35"/>
      <c r="AOJ443" s="35"/>
      <c r="AOK443" s="35"/>
      <c r="AOL443" s="35"/>
      <c r="AOM443" s="35"/>
      <c r="AON443" s="35"/>
      <c r="AOO443" s="35"/>
      <c r="AOP443" s="35"/>
      <c r="AOQ443" s="35"/>
      <c r="AOR443" s="35"/>
      <c r="AOS443" s="35"/>
      <c r="AOT443" s="35"/>
      <c r="AOU443" s="35"/>
      <c r="AOV443" s="35"/>
      <c r="AOW443" s="35"/>
      <c r="AOX443" s="35"/>
      <c r="AOY443" s="35"/>
      <c r="AOZ443" s="35"/>
      <c r="APA443" s="35"/>
      <c r="APB443" s="35"/>
      <c r="APC443" s="35"/>
      <c r="APD443" s="35"/>
      <c r="APE443" s="35"/>
      <c r="APF443" s="35"/>
      <c r="APG443" s="35"/>
      <c r="APH443" s="35"/>
      <c r="API443" s="35"/>
      <c r="APJ443" s="35"/>
      <c r="APK443" s="35"/>
      <c r="APL443" s="35"/>
      <c r="APM443" s="35"/>
      <c r="APN443" s="35"/>
      <c r="APO443" s="35"/>
      <c r="APP443" s="35"/>
      <c r="APQ443" s="35"/>
      <c r="APR443" s="35"/>
      <c r="APS443" s="35"/>
      <c r="APT443" s="35"/>
      <c r="APU443" s="35"/>
      <c r="APV443" s="35"/>
      <c r="APW443" s="35"/>
      <c r="APX443" s="35"/>
      <c r="APY443" s="35"/>
      <c r="APZ443" s="35"/>
      <c r="AQA443" s="35"/>
      <c r="AQB443" s="35"/>
      <c r="AQC443" s="35"/>
      <c r="AQD443" s="35"/>
      <c r="AQE443" s="35"/>
      <c r="AQF443" s="35"/>
      <c r="AQG443" s="35"/>
      <c r="AQH443" s="35"/>
      <c r="AQI443" s="35"/>
      <c r="AQJ443" s="35"/>
      <c r="AQK443" s="35"/>
      <c r="AQL443" s="35"/>
      <c r="AQM443" s="35"/>
      <c r="AQN443" s="35"/>
      <c r="AQO443" s="35"/>
      <c r="AQP443" s="35"/>
      <c r="AQQ443" s="35"/>
      <c r="AQR443" s="35"/>
      <c r="AQS443" s="35"/>
      <c r="AQT443" s="35"/>
      <c r="AQU443" s="35"/>
      <c r="AQV443" s="35"/>
      <c r="AQW443" s="35"/>
      <c r="AQX443" s="35"/>
      <c r="AQY443" s="35"/>
      <c r="AQZ443" s="35"/>
      <c r="ARA443" s="35"/>
      <c r="ARB443" s="35"/>
      <c r="ARC443" s="35"/>
      <c r="ARD443" s="35"/>
      <c r="ARE443" s="35"/>
      <c r="ARF443" s="35"/>
      <c r="ARG443" s="35"/>
      <c r="ARH443" s="35"/>
      <c r="ARI443" s="35"/>
      <c r="ARJ443" s="35"/>
      <c r="ARK443" s="35"/>
      <c r="ARL443" s="35"/>
      <c r="ARM443" s="35"/>
      <c r="ARN443" s="35"/>
      <c r="ARO443" s="35"/>
      <c r="ARP443" s="35"/>
      <c r="ARQ443" s="35"/>
      <c r="ARR443" s="35"/>
      <c r="ARS443" s="35"/>
      <c r="ART443" s="35"/>
      <c r="ARU443" s="35"/>
      <c r="ARV443" s="35"/>
      <c r="ARW443" s="35"/>
      <c r="ARX443" s="35"/>
      <c r="ARY443" s="35"/>
      <c r="ARZ443" s="35"/>
      <c r="ASA443" s="35"/>
      <c r="ASB443" s="35"/>
      <c r="ASC443" s="35"/>
      <c r="ASD443" s="35"/>
      <c r="ASE443" s="35"/>
      <c r="ASF443" s="35"/>
      <c r="ASG443" s="35"/>
      <c r="ASH443" s="35"/>
      <c r="ASI443" s="35"/>
      <c r="ASJ443" s="35"/>
      <c r="ASK443" s="35"/>
      <c r="ASL443" s="35"/>
      <c r="ASM443" s="35"/>
      <c r="ASN443" s="35"/>
      <c r="ASO443" s="35"/>
      <c r="ASP443" s="35"/>
      <c r="ASQ443" s="35"/>
      <c r="ASR443" s="35"/>
      <c r="ASS443" s="35"/>
      <c r="AST443" s="35"/>
      <c r="ASU443" s="35"/>
      <c r="ASV443" s="35"/>
      <c r="ASW443" s="35"/>
      <c r="ASX443" s="35"/>
      <c r="ASY443" s="35"/>
      <c r="ASZ443" s="35"/>
      <c r="ATA443" s="35"/>
      <c r="ATB443" s="35"/>
      <c r="ATC443" s="35"/>
      <c r="ATD443" s="35"/>
      <c r="ATE443" s="35"/>
      <c r="ATF443" s="35"/>
      <c r="ATG443" s="35"/>
      <c r="ATH443" s="35"/>
      <c r="ATI443" s="35"/>
      <c r="ATJ443" s="35"/>
      <c r="ATK443" s="35"/>
      <c r="ATL443" s="35"/>
      <c r="ATM443" s="35"/>
      <c r="ATN443" s="35"/>
      <c r="ATO443" s="35"/>
      <c r="ATP443" s="35"/>
      <c r="ATQ443" s="35"/>
      <c r="ATR443" s="35"/>
      <c r="ATS443" s="35"/>
      <c r="ATT443" s="35"/>
      <c r="ATU443" s="35"/>
      <c r="ATV443" s="35"/>
      <c r="ATW443" s="35"/>
      <c r="ATX443" s="35"/>
      <c r="ATY443" s="35"/>
      <c r="ATZ443" s="35"/>
      <c r="AUA443" s="35"/>
      <c r="AUB443" s="35"/>
      <c r="AUC443" s="35"/>
      <c r="AUD443" s="35"/>
      <c r="AUE443" s="35"/>
      <c r="AUF443" s="35"/>
      <c r="AUG443" s="35"/>
      <c r="AUH443" s="35"/>
      <c r="AUI443" s="35"/>
      <c r="AUJ443" s="35"/>
      <c r="AUK443" s="35"/>
      <c r="AUL443" s="35"/>
      <c r="AUM443" s="35"/>
      <c r="AUN443" s="35"/>
      <c r="AUO443" s="35"/>
      <c r="AUP443" s="35"/>
      <c r="AUQ443" s="35"/>
      <c r="AUR443" s="35"/>
      <c r="AUS443" s="35"/>
      <c r="AUT443" s="35"/>
      <c r="AUU443" s="35"/>
      <c r="AUV443" s="35"/>
      <c r="AUW443" s="35"/>
      <c r="AUX443" s="35"/>
      <c r="AUY443" s="35"/>
      <c r="AUZ443" s="35"/>
      <c r="AVA443" s="35"/>
      <c r="AVB443" s="35"/>
      <c r="AVC443" s="35"/>
      <c r="AVD443" s="35"/>
      <c r="AVE443" s="35"/>
      <c r="AVF443" s="35"/>
      <c r="AVG443" s="35"/>
      <c r="AVH443" s="35"/>
      <c r="AVI443" s="35"/>
      <c r="AVJ443" s="35"/>
      <c r="AVK443" s="35"/>
      <c r="AVL443" s="35"/>
      <c r="AVM443" s="35"/>
      <c r="AVN443" s="35"/>
      <c r="AVO443" s="35"/>
      <c r="AVP443" s="35"/>
      <c r="AVQ443" s="35"/>
      <c r="AVR443" s="35"/>
      <c r="AVS443" s="35"/>
      <c r="AVT443" s="35"/>
      <c r="AVU443" s="35"/>
      <c r="AVV443" s="35"/>
      <c r="AVW443" s="35"/>
      <c r="AVX443" s="35"/>
      <c r="AVY443" s="35"/>
      <c r="AVZ443" s="35"/>
      <c r="AWA443" s="35"/>
      <c r="AWB443" s="35"/>
      <c r="AWC443" s="35"/>
      <c r="AWD443" s="35"/>
      <c r="AWE443" s="35"/>
      <c r="AWF443" s="35"/>
      <c r="AWG443" s="35"/>
      <c r="AWH443" s="35"/>
      <c r="AWI443" s="35"/>
      <c r="AWJ443" s="35"/>
      <c r="AWK443" s="35"/>
      <c r="AWL443" s="35"/>
      <c r="AWM443" s="35"/>
      <c r="AWN443" s="35"/>
      <c r="AWO443" s="35"/>
      <c r="AWP443" s="35"/>
      <c r="AWQ443" s="35"/>
      <c r="AWR443" s="35"/>
      <c r="AWS443" s="35"/>
      <c r="AWT443" s="35"/>
      <c r="AWU443" s="35"/>
      <c r="AWV443" s="35"/>
      <c r="AWW443" s="35"/>
      <c r="AWX443" s="35"/>
      <c r="AWY443" s="35"/>
      <c r="AWZ443" s="35"/>
      <c r="AXA443" s="35"/>
      <c r="AXB443" s="35"/>
      <c r="AXC443" s="35"/>
      <c r="AXD443" s="35"/>
      <c r="AXE443" s="35"/>
      <c r="AXF443" s="35"/>
      <c r="AXG443" s="35"/>
      <c r="AXH443" s="35"/>
      <c r="AXI443" s="35"/>
      <c r="AXJ443" s="35"/>
      <c r="AXK443" s="35"/>
      <c r="AXL443" s="35"/>
      <c r="AXM443" s="35"/>
      <c r="AXN443" s="35"/>
      <c r="AXO443" s="35"/>
      <c r="AXP443" s="35"/>
      <c r="AXQ443" s="35"/>
      <c r="AXR443" s="35"/>
      <c r="AXS443" s="35"/>
      <c r="AXT443" s="35"/>
      <c r="AXU443" s="35"/>
      <c r="AXV443" s="35"/>
      <c r="AXW443" s="35"/>
      <c r="AXX443" s="35"/>
      <c r="AXY443" s="35"/>
      <c r="AXZ443" s="35"/>
      <c r="AYA443" s="35"/>
      <c r="AYB443" s="35"/>
      <c r="AYC443" s="35"/>
      <c r="AYD443" s="35"/>
      <c r="AYE443" s="35"/>
      <c r="AYF443" s="35"/>
      <c r="AYG443" s="35"/>
      <c r="AYH443" s="35"/>
      <c r="AYI443" s="35"/>
      <c r="AYJ443" s="35"/>
      <c r="AYK443" s="35"/>
      <c r="AYL443" s="35"/>
      <c r="AYM443" s="35"/>
      <c r="AYN443" s="35"/>
      <c r="AYO443" s="35"/>
      <c r="AYP443" s="35"/>
      <c r="AYQ443" s="35"/>
      <c r="AYR443" s="35"/>
      <c r="AYS443" s="35"/>
      <c r="AYT443" s="35"/>
      <c r="AYU443" s="35"/>
      <c r="AYV443" s="35"/>
      <c r="AYW443" s="35"/>
      <c r="AYX443" s="35"/>
      <c r="AYY443" s="35"/>
      <c r="AYZ443" s="35"/>
      <c r="AZA443" s="35"/>
      <c r="AZB443" s="35"/>
      <c r="AZC443" s="35"/>
      <c r="AZD443" s="35"/>
      <c r="AZE443" s="35"/>
      <c r="AZF443" s="35"/>
      <c r="AZG443" s="35"/>
      <c r="AZH443" s="35"/>
      <c r="AZI443" s="35"/>
      <c r="AZJ443" s="35"/>
      <c r="AZK443" s="35"/>
      <c r="AZL443" s="35"/>
      <c r="AZM443" s="35"/>
      <c r="AZN443" s="35"/>
      <c r="AZO443" s="35"/>
      <c r="AZP443" s="35"/>
      <c r="AZQ443" s="35"/>
      <c r="AZR443" s="35"/>
      <c r="AZS443" s="35"/>
      <c r="AZT443" s="35"/>
      <c r="AZU443" s="35"/>
      <c r="AZV443" s="35"/>
      <c r="AZW443" s="35"/>
      <c r="AZX443" s="35"/>
      <c r="AZY443" s="35"/>
      <c r="AZZ443" s="35"/>
      <c r="BAA443" s="35"/>
      <c r="BAB443" s="35"/>
      <c r="BAC443" s="35"/>
      <c r="BAD443" s="35"/>
      <c r="BAE443" s="35"/>
      <c r="BAF443" s="35"/>
      <c r="BAG443" s="35"/>
      <c r="BAH443" s="35"/>
      <c r="BAI443" s="35"/>
      <c r="BAJ443" s="35"/>
      <c r="BAK443" s="35"/>
      <c r="BAL443" s="35"/>
      <c r="BAM443" s="35"/>
      <c r="BAN443" s="35"/>
      <c r="BAO443" s="35"/>
      <c r="BAP443" s="35"/>
      <c r="BAQ443" s="35"/>
      <c r="BAR443" s="35"/>
      <c r="BAS443" s="35"/>
      <c r="BAT443" s="35"/>
      <c r="BAU443" s="35"/>
      <c r="BAV443" s="35"/>
      <c r="BAW443" s="35"/>
      <c r="BAX443" s="35"/>
      <c r="BAY443" s="35"/>
      <c r="BAZ443" s="35"/>
      <c r="BBA443" s="35"/>
      <c r="BBB443" s="35"/>
      <c r="BBC443" s="35"/>
      <c r="BBD443" s="35"/>
      <c r="BBE443" s="35"/>
      <c r="BBF443" s="35"/>
      <c r="BBG443" s="35"/>
      <c r="BBH443" s="35"/>
      <c r="BBI443" s="35"/>
      <c r="BBJ443" s="35"/>
      <c r="BBK443" s="35"/>
      <c r="BBL443" s="35"/>
      <c r="BBM443" s="35"/>
      <c r="BBN443" s="35"/>
      <c r="BBO443" s="35"/>
      <c r="BBP443" s="35"/>
      <c r="BBQ443" s="35"/>
      <c r="BBR443" s="35"/>
      <c r="BBS443" s="35"/>
      <c r="BBT443" s="35"/>
      <c r="BBU443" s="35"/>
      <c r="BBV443" s="35"/>
      <c r="BBW443" s="35"/>
      <c r="BBX443" s="35"/>
      <c r="BBY443" s="35"/>
      <c r="BBZ443" s="35"/>
      <c r="BCA443" s="35"/>
      <c r="BCB443" s="35"/>
      <c r="BCC443" s="35"/>
      <c r="BCD443" s="35"/>
      <c r="BCE443" s="35"/>
      <c r="BCF443" s="35"/>
      <c r="BCG443" s="35"/>
      <c r="BCH443" s="35"/>
      <c r="BCI443" s="35"/>
      <c r="BCJ443" s="35"/>
      <c r="BCK443" s="35"/>
      <c r="BCL443" s="35"/>
      <c r="BCM443" s="35"/>
      <c r="BCN443" s="35"/>
      <c r="BCO443" s="35"/>
      <c r="BCP443" s="35"/>
      <c r="BCQ443" s="35"/>
      <c r="BCR443" s="35"/>
      <c r="BCS443" s="35"/>
      <c r="BCT443" s="35"/>
      <c r="BCU443" s="35"/>
      <c r="BCV443" s="35"/>
      <c r="BCW443" s="35"/>
      <c r="BCX443" s="35"/>
      <c r="BCY443" s="35"/>
      <c r="BCZ443" s="35"/>
      <c r="BDA443" s="35"/>
      <c r="BDB443" s="35"/>
      <c r="BDC443" s="35"/>
      <c r="BDD443" s="35"/>
      <c r="BDE443" s="35"/>
      <c r="BDF443" s="35"/>
      <c r="BDG443" s="35"/>
      <c r="BDH443" s="35"/>
      <c r="BDI443" s="35"/>
      <c r="BDJ443" s="35"/>
      <c r="BDK443" s="35"/>
      <c r="BDL443" s="35"/>
      <c r="BDM443" s="35"/>
      <c r="BDN443" s="35"/>
      <c r="BDO443" s="35"/>
      <c r="BDP443" s="35"/>
      <c r="BDQ443" s="35"/>
      <c r="BDR443" s="35"/>
      <c r="BDS443" s="35"/>
      <c r="BDT443" s="35"/>
      <c r="BDU443" s="35"/>
      <c r="BDV443" s="35"/>
      <c r="BDW443" s="35"/>
      <c r="BDX443" s="35"/>
      <c r="BDY443" s="35"/>
      <c r="BDZ443" s="35"/>
      <c r="BEA443" s="35"/>
      <c r="BEB443" s="35"/>
      <c r="BEC443" s="35"/>
      <c r="BED443" s="35"/>
      <c r="BEE443" s="35"/>
      <c r="BEF443" s="35"/>
      <c r="BEG443" s="35"/>
      <c r="BEH443" s="35"/>
      <c r="BEI443" s="35"/>
      <c r="BEJ443" s="35"/>
      <c r="BEK443" s="35"/>
      <c r="BEL443" s="35"/>
      <c r="BEM443" s="35"/>
      <c r="BEN443" s="35"/>
      <c r="BEO443" s="35"/>
      <c r="BEP443" s="35"/>
      <c r="BEQ443" s="35"/>
      <c r="BER443" s="35"/>
      <c r="BES443" s="35"/>
      <c r="BET443" s="35"/>
      <c r="BEU443" s="35"/>
      <c r="BEV443" s="35"/>
      <c r="BEW443" s="35"/>
      <c r="BEX443" s="35"/>
      <c r="BEY443" s="35"/>
      <c r="BEZ443" s="35"/>
      <c r="BFA443" s="35"/>
      <c r="BFB443" s="35"/>
      <c r="BFC443" s="35"/>
      <c r="BFD443" s="35"/>
      <c r="BFE443" s="35"/>
      <c r="BFF443" s="35"/>
      <c r="BFG443" s="35"/>
      <c r="BFH443" s="35"/>
      <c r="BFI443" s="35"/>
      <c r="BFJ443" s="35"/>
      <c r="BFK443" s="35"/>
      <c r="BFL443" s="35"/>
      <c r="BFM443" s="35"/>
      <c r="BFN443" s="35"/>
      <c r="BFO443" s="35"/>
      <c r="BFP443" s="35"/>
      <c r="BFQ443" s="35"/>
      <c r="BFR443" s="35"/>
      <c r="BFS443" s="35"/>
      <c r="BFT443" s="35"/>
      <c r="BFU443" s="35"/>
      <c r="BFV443" s="35"/>
      <c r="BFW443" s="35"/>
      <c r="BFX443" s="35"/>
      <c r="BFY443" s="35"/>
      <c r="BFZ443" s="35"/>
      <c r="BGA443" s="35"/>
      <c r="BGB443" s="35"/>
      <c r="BGC443" s="35"/>
      <c r="BGD443" s="35"/>
      <c r="BGE443" s="35"/>
      <c r="BGF443" s="35"/>
      <c r="BGG443" s="35"/>
      <c r="BGH443" s="35"/>
      <c r="BGI443" s="35"/>
      <c r="BGJ443" s="35"/>
      <c r="BGK443" s="35"/>
      <c r="BGL443" s="35"/>
      <c r="BGM443" s="35"/>
      <c r="BGN443" s="35"/>
      <c r="BGO443" s="35"/>
      <c r="BGP443" s="35"/>
      <c r="BGQ443" s="35"/>
      <c r="BGR443" s="35"/>
      <c r="BGS443" s="35"/>
      <c r="BGT443" s="35"/>
      <c r="BGU443" s="35"/>
      <c r="BGV443" s="35"/>
      <c r="BGW443" s="35"/>
      <c r="BGX443" s="35"/>
      <c r="BGY443" s="35"/>
      <c r="BGZ443" s="35"/>
      <c r="BHA443" s="35"/>
      <c r="BHB443" s="35"/>
      <c r="BHC443" s="35"/>
      <c r="BHD443" s="35"/>
      <c r="BHE443" s="35"/>
      <c r="BHF443" s="35"/>
      <c r="BHG443" s="35"/>
      <c r="BHH443" s="35"/>
      <c r="BHI443" s="35"/>
      <c r="BHJ443" s="35"/>
      <c r="BHK443" s="35"/>
      <c r="BHL443" s="35"/>
      <c r="BHM443" s="35"/>
      <c r="BHN443" s="35"/>
      <c r="BHO443" s="35"/>
      <c r="BHP443" s="35"/>
      <c r="BHQ443" s="35"/>
      <c r="BHR443" s="35"/>
      <c r="BHS443" s="35"/>
      <c r="BHT443" s="35"/>
      <c r="BHU443" s="35"/>
      <c r="BHV443" s="35"/>
      <c r="BHW443" s="35"/>
      <c r="BHX443" s="35"/>
      <c r="BHY443" s="35"/>
      <c r="BHZ443" s="35"/>
      <c r="BIA443" s="35"/>
      <c r="BIB443" s="35"/>
      <c r="BIC443" s="35"/>
      <c r="BID443" s="35"/>
      <c r="BIE443" s="35"/>
      <c r="BIF443" s="35"/>
      <c r="BIG443" s="35"/>
      <c r="BIH443" s="35"/>
      <c r="BII443" s="35"/>
      <c r="BIJ443" s="35"/>
      <c r="BIK443" s="35"/>
      <c r="BIL443" s="35"/>
      <c r="BIM443" s="35"/>
      <c r="BIN443" s="35"/>
      <c r="BIO443" s="35"/>
      <c r="BIP443" s="35"/>
      <c r="BIQ443" s="35"/>
      <c r="BIR443" s="35"/>
      <c r="BIS443" s="35"/>
      <c r="BIT443" s="35"/>
      <c r="BIU443" s="35"/>
      <c r="BIV443" s="35"/>
      <c r="BIW443" s="35"/>
      <c r="BIX443" s="35"/>
      <c r="BIY443" s="35"/>
      <c r="BIZ443" s="35"/>
      <c r="BJA443" s="35"/>
      <c r="BJB443" s="35"/>
      <c r="BJC443" s="35"/>
      <c r="BJD443" s="35"/>
      <c r="BJE443" s="35"/>
      <c r="BJF443" s="35"/>
      <c r="BJG443" s="35"/>
      <c r="BJH443" s="35"/>
      <c r="BJI443" s="35"/>
      <c r="BJJ443" s="35"/>
      <c r="BJK443" s="35"/>
      <c r="BJL443" s="35"/>
      <c r="BJM443" s="35"/>
      <c r="BJN443" s="35"/>
      <c r="BJO443" s="35"/>
      <c r="BJP443" s="35"/>
      <c r="BJQ443" s="35"/>
      <c r="BJR443" s="35"/>
      <c r="BJS443" s="35"/>
      <c r="BJT443" s="35"/>
      <c r="BJU443" s="35"/>
      <c r="BJV443" s="35"/>
      <c r="BJW443" s="35"/>
      <c r="BJX443" s="35"/>
      <c r="BJY443" s="35"/>
      <c r="BJZ443" s="35"/>
      <c r="BKA443" s="35"/>
      <c r="BKB443" s="35"/>
      <c r="BKC443" s="35"/>
      <c r="BKD443" s="35"/>
      <c r="BKE443" s="35"/>
      <c r="BKF443" s="35"/>
      <c r="BKG443" s="35"/>
      <c r="BKH443" s="35"/>
      <c r="BKI443" s="35"/>
      <c r="BKJ443" s="35"/>
      <c r="BKK443" s="35"/>
      <c r="BKL443" s="35"/>
      <c r="BKM443" s="35"/>
      <c r="BKN443" s="35"/>
      <c r="BKO443" s="35"/>
      <c r="BKP443" s="35"/>
      <c r="BKQ443" s="35"/>
      <c r="BKR443" s="35"/>
      <c r="BKS443" s="35"/>
      <c r="BKT443" s="35"/>
      <c r="BKU443" s="35"/>
      <c r="BKV443" s="35"/>
      <c r="BKW443" s="35"/>
      <c r="BKX443" s="35"/>
      <c r="BKY443" s="35"/>
      <c r="BKZ443" s="35"/>
      <c r="BLA443" s="35"/>
      <c r="BLB443" s="35"/>
      <c r="BLC443" s="35"/>
      <c r="BLD443" s="35"/>
      <c r="BLE443" s="35"/>
      <c r="BLF443" s="35"/>
      <c r="BLG443" s="35"/>
      <c r="BLH443" s="35"/>
      <c r="BLI443" s="35"/>
      <c r="BLJ443" s="35"/>
      <c r="BLK443" s="35"/>
      <c r="BLL443" s="35"/>
      <c r="BLM443" s="35"/>
      <c r="BLN443" s="35"/>
      <c r="BLO443" s="35"/>
      <c r="BLP443" s="35"/>
      <c r="BLQ443" s="35"/>
      <c r="BLR443" s="35"/>
      <c r="BLS443" s="35"/>
      <c r="BLT443" s="35"/>
      <c r="BLU443" s="35"/>
      <c r="BLV443" s="35"/>
      <c r="BLW443" s="35"/>
      <c r="BLX443" s="35"/>
      <c r="BLY443" s="35"/>
      <c r="BLZ443" s="35"/>
      <c r="BMA443" s="35"/>
      <c r="BMB443" s="35"/>
      <c r="BMC443" s="35"/>
      <c r="BMD443" s="35"/>
      <c r="BME443" s="35"/>
      <c r="BMF443" s="35"/>
      <c r="BMG443" s="35"/>
      <c r="BMH443" s="35"/>
      <c r="BMI443" s="35"/>
      <c r="BMJ443" s="35"/>
      <c r="BMK443" s="35"/>
      <c r="BML443" s="35"/>
      <c r="BMM443" s="35"/>
      <c r="BMN443" s="35"/>
      <c r="BMO443" s="35"/>
      <c r="BMP443" s="35"/>
      <c r="BMQ443" s="35"/>
      <c r="BMR443" s="35"/>
      <c r="BMS443" s="35"/>
      <c r="BMT443" s="35"/>
      <c r="BMU443" s="35"/>
      <c r="BMV443" s="35"/>
      <c r="BMW443" s="35"/>
      <c r="BMX443" s="35"/>
      <c r="BMY443" s="35"/>
      <c r="BMZ443" s="35"/>
      <c r="BNA443" s="35"/>
      <c r="BNB443" s="35"/>
      <c r="BNC443" s="35"/>
      <c r="BND443" s="35"/>
      <c r="BNE443" s="35"/>
      <c r="BNF443" s="35"/>
      <c r="BNG443" s="35"/>
      <c r="BNH443" s="35"/>
      <c r="BNI443" s="35"/>
      <c r="BNJ443" s="35"/>
      <c r="BNK443" s="35"/>
      <c r="BNL443" s="35"/>
      <c r="BNM443" s="35"/>
      <c r="BNN443" s="35"/>
      <c r="BNO443" s="35"/>
      <c r="BNP443" s="35"/>
      <c r="BNQ443" s="35"/>
      <c r="BNR443" s="35"/>
      <c r="BNS443" s="35"/>
      <c r="BNT443" s="35"/>
      <c r="BNU443" s="35"/>
      <c r="BNV443" s="35"/>
      <c r="BNW443" s="35"/>
      <c r="BNX443" s="35"/>
      <c r="BNY443" s="35"/>
      <c r="BNZ443" s="35"/>
      <c r="BOA443" s="35"/>
      <c r="BOB443" s="35"/>
      <c r="BOC443" s="35"/>
      <c r="BOD443" s="35"/>
      <c r="BOE443" s="35"/>
      <c r="BOF443" s="35"/>
      <c r="BOG443" s="35"/>
      <c r="BOH443" s="35"/>
      <c r="BOI443" s="35"/>
      <c r="BOJ443" s="35"/>
      <c r="BOK443" s="35"/>
      <c r="BOL443" s="35"/>
      <c r="BOM443" s="35"/>
      <c r="BON443" s="35"/>
      <c r="BOO443" s="35"/>
      <c r="BOP443" s="35"/>
      <c r="BOQ443" s="35"/>
      <c r="BOR443" s="35"/>
      <c r="BOS443" s="35"/>
      <c r="BOT443" s="35"/>
      <c r="BOU443" s="35"/>
      <c r="BOV443" s="35"/>
      <c r="BOW443" s="35"/>
      <c r="BOX443" s="35"/>
      <c r="BOY443" s="35"/>
      <c r="BOZ443" s="35"/>
      <c r="BPA443" s="35"/>
      <c r="BPB443" s="35"/>
      <c r="BPC443" s="35"/>
      <c r="BPD443" s="35"/>
      <c r="BPE443" s="35"/>
      <c r="BPF443" s="35"/>
      <c r="BPG443" s="35"/>
      <c r="BPH443" s="35"/>
      <c r="BPI443" s="35"/>
      <c r="BPJ443" s="35"/>
      <c r="BPK443" s="35"/>
      <c r="BPL443" s="35"/>
      <c r="BPM443" s="35"/>
      <c r="BPN443" s="35"/>
      <c r="BPO443" s="35"/>
      <c r="BPP443" s="35"/>
      <c r="BPQ443" s="35"/>
      <c r="BPR443" s="35"/>
      <c r="BPS443" s="35"/>
      <c r="BPT443" s="35"/>
      <c r="BPU443" s="35"/>
      <c r="BPV443" s="35"/>
      <c r="BPW443" s="35"/>
      <c r="BPX443" s="35"/>
      <c r="BPY443" s="35"/>
      <c r="BPZ443" s="35"/>
      <c r="BQA443" s="35"/>
      <c r="BQB443" s="35"/>
      <c r="BQC443" s="35"/>
      <c r="BQD443" s="35"/>
      <c r="BQE443" s="35"/>
      <c r="BQF443" s="35"/>
      <c r="BQG443" s="35"/>
      <c r="BQH443" s="35"/>
      <c r="BQI443" s="35"/>
      <c r="BQJ443" s="35"/>
      <c r="BQK443" s="35"/>
      <c r="BQL443" s="35"/>
      <c r="BQM443" s="35"/>
      <c r="BQN443" s="35"/>
      <c r="BQO443" s="35"/>
      <c r="BQP443" s="35"/>
      <c r="BQQ443" s="35"/>
      <c r="BQR443" s="35"/>
      <c r="BQS443" s="35"/>
      <c r="BQT443" s="35"/>
      <c r="BQU443" s="35"/>
      <c r="BQV443" s="35"/>
      <c r="BQW443" s="35"/>
      <c r="BQX443" s="35"/>
      <c r="BQY443" s="35"/>
      <c r="BQZ443" s="35"/>
      <c r="BRA443" s="35"/>
      <c r="BRB443" s="35"/>
      <c r="BRC443" s="35"/>
      <c r="BRD443" s="35"/>
      <c r="BRE443" s="35"/>
      <c r="BRF443" s="35"/>
      <c r="BRG443" s="35"/>
      <c r="BRH443" s="35"/>
      <c r="BRI443" s="35"/>
      <c r="BRJ443" s="35"/>
      <c r="BRK443" s="35"/>
      <c r="BRL443" s="35"/>
      <c r="BRM443" s="35"/>
      <c r="BRN443" s="35"/>
      <c r="BRO443" s="35"/>
      <c r="BRP443" s="35"/>
      <c r="BRQ443" s="35"/>
      <c r="BRR443" s="35"/>
      <c r="BRS443" s="35"/>
      <c r="BRT443" s="35"/>
      <c r="BRU443" s="35"/>
      <c r="BRV443" s="35"/>
      <c r="BRW443" s="35"/>
      <c r="BRX443" s="35"/>
      <c r="BRY443" s="35"/>
      <c r="BRZ443" s="35"/>
      <c r="BSA443" s="35"/>
      <c r="BSB443" s="35"/>
      <c r="BSC443" s="35"/>
      <c r="BSD443" s="35"/>
      <c r="BSE443" s="35"/>
      <c r="BSF443" s="35"/>
      <c r="BSG443" s="35"/>
      <c r="BSH443" s="35"/>
      <c r="BSI443" s="35"/>
      <c r="BSJ443" s="35"/>
      <c r="BSK443" s="35"/>
      <c r="BSL443" s="35"/>
    </row>
    <row r="444" spans="1:1858" s="82" customFormat="1" x14ac:dyDescent="0.25">
      <c r="A444" s="75" t="s">
        <v>991</v>
      </c>
      <c r="B444" s="79">
        <v>5</v>
      </c>
      <c r="C444" s="79">
        <v>4</v>
      </c>
      <c r="D444" s="77" t="s">
        <v>1127</v>
      </c>
      <c r="E444" s="77" t="s">
        <v>584</v>
      </c>
      <c r="F444" s="78"/>
      <c r="G444" s="79"/>
      <c r="H444" s="77" t="s">
        <v>633</v>
      </c>
      <c r="I444" s="77" t="s">
        <v>872</v>
      </c>
      <c r="J444" s="79"/>
      <c r="K444" s="80">
        <v>0.55000000000000004</v>
      </c>
      <c r="L444" s="80">
        <f>K444*C444</f>
        <v>2.2000000000000002</v>
      </c>
      <c r="M444" s="79"/>
      <c r="N444" s="79" t="s">
        <v>1004</v>
      </c>
      <c r="O444" s="81">
        <v>43018</v>
      </c>
      <c r="P444" s="81"/>
      <c r="Q444" s="81"/>
      <c r="R444" s="79"/>
      <c r="S444" s="83" t="s">
        <v>1006</v>
      </c>
    </row>
    <row r="445" spans="1:1858" s="82" customFormat="1" x14ac:dyDescent="0.25">
      <c r="A445" s="75" t="s">
        <v>991</v>
      </c>
      <c r="B445" s="78">
        <v>4</v>
      </c>
      <c r="C445" s="78">
        <v>4</v>
      </c>
      <c r="D445" s="77" t="s">
        <v>1126</v>
      </c>
      <c r="E445" s="77" t="s">
        <v>585</v>
      </c>
      <c r="F445" s="79"/>
      <c r="G445" s="79"/>
      <c r="H445" s="77" t="s">
        <v>633</v>
      </c>
      <c r="I445" s="77" t="s">
        <v>872</v>
      </c>
      <c r="J445" s="79"/>
      <c r="K445" s="80">
        <v>0.41</v>
      </c>
      <c r="L445" s="80">
        <f>K445*C445</f>
        <v>1.64</v>
      </c>
      <c r="M445" s="79"/>
      <c r="N445" s="79" t="s">
        <v>1004</v>
      </c>
      <c r="O445" s="81">
        <v>43018</v>
      </c>
      <c r="P445" s="81"/>
      <c r="Q445" s="81"/>
      <c r="R445" s="79"/>
      <c r="S445" s="83" t="s">
        <v>1006</v>
      </c>
    </row>
    <row r="446" spans="1:1858" s="82" customFormat="1" x14ac:dyDescent="0.25">
      <c r="A446" s="75" t="s">
        <v>991</v>
      </c>
      <c r="B446" s="78">
        <v>3</v>
      </c>
      <c r="C446" s="78">
        <v>4</v>
      </c>
      <c r="D446" s="77" t="s">
        <v>274</v>
      </c>
      <c r="E446" s="77" t="s">
        <v>586</v>
      </c>
      <c r="F446" s="79"/>
      <c r="G446" s="79"/>
      <c r="H446" s="77" t="s">
        <v>633</v>
      </c>
      <c r="I446" s="77" t="s">
        <v>894</v>
      </c>
      <c r="J446" s="79"/>
      <c r="K446" s="80">
        <v>0.08</v>
      </c>
      <c r="L446" s="80">
        <f>K446*C446</f>
        <v>0.32</v>
      </c>
      <c r="M446" s="79"/>
      <c r="N446" s="79" t="s">
        <v>1004</v>
      </c>
      <c r="O446" s="81">
        <v>43018</v>
      </c>
      <c r="P446" s="81"/>
      <c r="Q446" s="81"/>
      <c r="R446" s="79"/>
      <c r="S446" s="83" t="s">
        <v>1006</v>
      </c>
    </row>
    <row r="447" spans="1:1858" s="82" customFormat="1" x14ac:dyDescent="0.25">
      <c r="A447" s="112"/>
      <c r="B447" s="79"/>
      <c r="C447" s="79"/>
      <c r="D447" s="78"/>
      <c r="E447" s="78"/>
      <c r="F447" s="79"/>
      <c r="G447" s="79"/>
      <c r="H447" s="78"/>
      <c r="I447" s="78"/>
      <c r="J447" s="79"/>
      <c r="K447" s="80"/>
      <c r="L447" s="80"/>
      <c r="M447" s="79"/>
      <c r="N447" s="79"/>
      <c r="O447" s="81"/>
      <c r="P447" s="81"/>
      <c r="Q447" s="81"/>
      <c r="R447" s="79"/>
      <c r="S447" s="79"/>
    </row>
    <row r="448" spans="1:1858" s="82" customFormat="1" x14ac:dyDescent="0.25">
      <c r="A448" s="112"/>
      <c r="B448" s="79"/>
      <c r="C448" s="79"/>
      <c r="D448" s="78"/>
      <c r="E448" s="78"/>
      <c r="F448" s="79"/>
      <c r="G448" s="79"/>
      <c r="H448" s="78"/>
      <c r="I448" s="78"/>
      <c r="J448" s="79"/>
      <c r="K448" s="80"/>
      <c r="L448" s="80"/>
      <c r="M448" s="79"/>
      <c r="N448" s="79"/>
      <c r="O448" s="81"/>
      <c r="P448" s="81"/>
      <c r="Q448" s="81"/>
      <c r="R448" s="79"/>
      <c r="S448" s="79"/>
    </row>
    <row r="449" spans="1:1858" s="82" customFormat="1" x14ac:dyDescent="0.25">
      <c r="A449" s="75" t="s">
        <v>992</v>
      </c>
      <c r="B449" s="78">
        <v>4</v>
      </c>
      <c r="C449" s="78">
        <v>12</v>
      </c>
      <c r="D449" s="77" t="s">
        <v>275</v>
      </c>
      <c r="E449" s="77" t="s">
        <v>587</v>
      </c>
      <c r="F449" s="79"/>
      <c r="G449" s="79"/>
      <c r="H449" s="77" t="s">
        <v>633</v>
      </c>
      <c r="I449" s="77" t="s">
        <v>870</v>
      </c>
      <c r="J449" s="79"/>
      <c r="K449" s="80">
        <v>0.05</v>
      </c>
      <c r="L449" s="80">
        <f>K449*C449</f>
        <v>0.60000000000000009</v>
      </c>
      <c r="M449" s="79"/>
      <c r="N449" s="79" t="s">
        <v>1004</v>
      </c>
      <c r="O449" s="81">
        <v>43018</v>
      </c>
      <c r="P449" s="81"/>
      <c r="Q449" s="81"/>
      <c r="R449" s="79"/>
      <c r="S449" s="83" t="s">
        <v>1006</v>
      </c>
    </row>
    <row r="450" spans="1:1858" s="82" customFormat="1" x14ac:dyDescent="0.25">
      <c r="A450" s="75" t="s">
        <v>992</v>
      </c>
      <c r="B450" s="78">
        <v>3</v>
      </c>
      <c r="C450" s="78">
        <v>6</v>
      </c>
      <c r="D450" s="77" t="s">
        <v>276</v>
      </c>
      <c r="E450" s="77" t="s">
        <v>588</v>
      </c>
      <c r="F450" s="78"/>
      <c r="G450" s="79"/>
      <c r="H450" s="77" t="s">
        <v>633</v>
      </c>
      <c r="I450" s="77" t="s">
        <v>810</v>
      </c>
      <c r="J450" s="79"/>
      <c r="K450" s="80">
        <v>0.15</v>
      </c>
      <c r="L450" s="80">
        <f>K450*C450</f>
        <v>0.89999999999999991</v>
      </c>
      <c r="M450" s="79"/>
      <c r="N450" s="79" t="s">
        <v>1004</v>
      </c>
      <c r="O450" s="81">
        <v>43018</v>
      </c>
      <c r="P450" s="81"/>
      <c r="Q450" s="81"/>
      <c r="R450" s="79"/>
      <c r="S450" s="83" t="s">
        <v>1006</v>
      </c>
    </row>
    <row r="451" spans="1:1858" x14ac:dyDescent="0.25">
      <c r="A451" s="5" t="s">
        <v>992</v>
      </c>
      <c r="B451" s="8">
        <v>2</v>
      </c>
      <c r="C451" s="8">
        <v>1</v>
      </c>
      <c r="D451" s="7" t="s">
        <v>277</v>
      </c>
      <c r="E451" s="7" t="s">
        <v>583</v>
      </c>
      <c r="F451" s="7" t="s">
        <v>779</v>
      </c>
      <c r="G451" s="7" t="s">
        <v>634</v>
      </c>
      <c r="H451" s="7" t="s">
        <v>678</v>
      </c>
      <c r="I451" s="7" t="s">
        <v>847</v>
      </c>
      <c r="K451" s="9">
        <v>488.16</v>
      </c>
      <c r="L451" s="9">
        <f>K451*C451</f>
        <v>488.16</v>
      </c>
      <c r="N451" s="7" t="s">
        <v>942</v>
      </c>
      <c r="O451" s="12">
        <v>42943</v>
      </c>
      <c r="P451" s="10">
        <v>42978</v>
      </c>
      <c r="S451" s="7" t="s">
        <v>948</v>
      </c>
    </row>
    <row r="452" spans="1:1858" x14ac:dyDescent="0.25">
      <c r="A452" s="55"/>
      <c r="D452" s="57"/>
      <c r="E452" s="57"/>
      <c r="H452" s="57"/>
      <c r="I452" s="57"/>
      <c r="K452" s="9"/>
      <c r="L452" s="9"/>
    </row>
    <row r="453" spans="1:1858" s="82" customFormat="1" x14ac:dyDescent="0.25">
      <c r="A453" s="75" t="s">
        <v>993</v>
      </c>
      <c r="B453" s="79">
        <v>16</v>
      </c>
      <c r="C453" s="78">
        <v>12</v>
      </c>
      <c r="D453" s="77" t="s">
        <v>1123</v>
      </c>
      <c r="E453" s="77" t="s">
        <v>589</v>
      </c>
      <c r="F453" s="79"/>
      <c r="G453" s="79"/>
      <c r="H453" s="77" t="s">
        <v>633</v>
      </c>
      <c r="I453" s="77" t="s">
        <v>822</v>
      </c>
      <c r="J453" s="79"/>
      <c r="K453" s="80">
        <v>0.11</v>
      </c>
      <c r="L453" s="80">
        <f t="shared" ref="L453:L471" si="22">K453*C453</f>
        <v>1.32</v>
      </c>
      <c r="M453" s="79"/>
      <c r="N453" s="79" t="s">
        <v>1004</v>
      </c>
      <c r="O453" s="81">
        <v>43018</v>
      </c>
      <c r="P453" s="81"/>
      <c r="Q453" s="81"/>
      <c r="R453" s="79"/>
      <c r="S453" s="83" t="s">
        <v>1006</v>
      </c>
    </row>
    <row r="454" spans="1:1858" s="50" customFormat="1" x14ac:dyDescent="0.25">
      <c r="A454" s="43" t="s">
        <v>993</v>
      </c>
      <c r="B454" s="47">
        <v>12</v>
      </c>
      <c r="C454" s="47">
        <v>12</v>
      </c>
      <c r="D454" s="47" t="s">
        <v>1137</v>
      </c>
      <c r="E454" s="46" t="s">
        <v>1138</v>
      </c>
      <c r="F454" s="47"/>
      <c r="G454" s="47"/>
      <c r="H454" s="46" t="s">
        <v>1122</v>
      </c>
      <c r="I454" s="46" t="s">
        <v>872</v>
      </c>
      <c r="J454" s="47"/>
      <c r="K454" s="48">
        <v>0.5</v>
      </c>
      <c r="L454" s="48">
        <f t="shared" si="22"/>
        <v>6</v>
      </c>
      <c r="M454" s="47"/>
      <c r="N454" s="47" t="s">
        <v>1004</v>
      </c>
      <c r="O454" s="49">
        <v>43019</v>
      </c>
      <c r="P454" s="49"/>
      <c r="Q454" s="49"/>
      <c r="R454" s="47"/>
      <c r="S454" s="65" t="s">
        <v>1006</v>
      </c>
      <c r="T454" s="35"/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F454" s="35"/>
      <c r="AG454" s="35"/>
      <c r="AH454" s="35"/>
      <c r="AI454" s="35"/>
      <c r="AJ454" s="35"/>
      <c r="AK454" s="35"/>
      <c r="AL454" s="35"/>
      <c r="AM454" s="35"/>
      <c r="AN454" s="35"/>
      <c r="AO454" s="35"/>
      <c r="AP454" s="35"/>
      <c r="AQ454" s="35"/>
      <c r="AR454" s="35"/>
      <c r="AS454" s="35"/>
      <c r="AT454" s="35"/>
      <c r="AU454" s="35"/>
      <c r="AV454" s="35"/>
      <c r="AW454" s="35"/>
      <c r="AX454" s="35"/>
      <c r="AY454" s="35"/>
      <c r="AZ454" s="35"/>
      <c r="BA454" s="35"/>
      <c r="BB454" s="35"/>
      <c r="BC454" s="35"/>
      <c r="BD454" s="35"/>
      <c r="BE454" s="35"/>
      <c r="BF454" s="35"/>
      <c r="BG454" s="35"/>
      <c r="BH454" s="35"/>
      <c r="BI454" s="35"/>
      <c r="BJ454" s="35"/>
      <c r="BK454" s="35"/>
      <c r="BL454" s="35"/>
      <c r="BM454" s="35"/>
      <c r="BN454" s="35"/>
      <c r="BO454" s="35"/>
      <c r="BP454" s="35"/>
      <c r="BQ454" s="35"/>
      <c r="BR454" s="35"/>
      <c r="BS454" s="35"/>
      <c r="BT454" s="35"/>
      <c r="BU454" s="35"/>
      <c r="BV454" s="35"/>
      <c r="BW454" s="35"/>
      <c r="BX454" s="35"/>
      <c r="BY454" s="35"/>
      <c r="BZ454" s="35"/>
      <c r="CA454" s="35"/>
      <c r="CB454" s="35"/>
      <c r="CC454" s="35"/>
      <c r="CD454" s="35"/>
      <c r="CE454" s="35"/>
      <c r="CF454" s="35"/>
      <c r="CG454" s="35"/>
      <c r="CH454" s="35"/>
      <c r="CI454" s="35"/>
      <c r="CJ454" s="35"/>
      <c r="CK454" s="35"/>
      <c r="CL454" s="35"/>
      <c r="CM454" s="35"/>
      <c r="CN454" s="35"/>
      <c r="CO454" s="35"/>
      <c r="CP454" s="35"/>
      <c r="CQ454" s="35"/>
      <c r="CR454" s="35"/>
      <c r="CS454" s="35"/>
      <c r="CT454" s="35"/>
      <c r="CU454" s="35"/>
      <c r="CV454" s="35"/>
      <c r="CW454" s="35"/>
      <c r="CX454" s="35"/>
      <c r="CY454" s="35"/>
      <c r="CZ454" s="35"/>
      <c r="DA454" s="35"/>
      <c r="DB454" s="35"/>
      <c r="DC454" s="35"/>
      <c r="DD454" s="35"/>
      <c r="DE454" s="35"/>
      <c r="DF454" s="35"/>
      <c r="DG454" s="35"/>
      <c r="DH454" s="35"/>
      <c r="DI454" s="35"/>
      <c r="DJ454" s="35"/>
      <c r="DK454" s="35"/>
      <c r="DL454" s="35"/>
      <c r="DM454" s="35"/>
      <c r="DN454" s="35"/>
      <c r="DO454" s="35"/>
      <c r="DP454" s="35"/>
      <c r="DQ454" s="35"/>
      <c r="DR454" s="35"/>
      <c r="DS454" s="35"/>
      <c r="DT454" s="35"/>
      <c r="DU454" s="35"/>
      <c r="DV454" s="35"/>
      <c r="DW454" s="35"/>
      <c r="DX454" s="35"/>
      <c r="DY454" s="35"/>
      <c r="DZ454" s="35"/>
      <c r="EA454" s="35"/>
      <c r="EB454" s="35"/>
      <c r="EC454" s="35"/>
      <c r="ED454" s="35"/>
      <c r="EE454" s="35"/>
      <c r="EF454" s="35"/>
      <c r="EG454" s="35"/>
      <c r="EH454" s="35"/>
      <c r="EI454" s="35"/>
      <c r="EJ454" s="35"/>
      <c r="EK454" s="35"/>
      <c r="EL454" s="35"/>
      <c r="EM454" s="35"/>
      <c r="EN454" s="35"/>
      <c r="EO454" s="35"/>
      <c r="EP454" s="35"/>
      <c r="EQ454" s="35"/>
      <c r="ER454" s="35"/>
      <c r="ES454" s="35"/>
      <c r="ET454" s="35"/>
      <c r="EU454" s="35"/>
      <c r="EV454" s="35"/>
      <c r="EW454" s="35"/>
      <c r="EX454" s="35"/>
      <c r="EY454" s="35"/>
      <c r="EZ454" s="35"/>
      <c r="FA454" s="35"/>
      <c r="FB454" s="35"/>
      <c r="FC454" s="35"/>
      <c r="FD454" s="35"/>
      <c r="FE454" s="35"/>
      <c r="FF454" s="35"/>
      <c r="FG454" s="35"/>
      <c r="FH454" s="35"/>
      <c r="FI454" s="35"/>
      <c r="FJ454" s="35"/>
      <c r="FK454" s="35"/>
      <c r="FL454" s="35"/>
      <c r="FM454" s="35"/>
      <c r="FN454" s="35"/>
      <c r="FO454" s="35"/>
      <c r="FP454" s="35"/>
      <c r="FQ454" s="35"/>
      <c r="FR454" s="35"/>
      <c r="FS454" s="35"/>
      <c r="FT454" s="35"/>
      <c r="FU454" s="35"/>
      <c r="FV454" s="35"/>
      <c r="FW454" s="35"/>
      <c r="FX454" s="35"/>
      <c r="FY454" s="35"/>
      <c r="FZ454" s="35"/>
      <c r="GA454" s="35"/>
      <c r="GB454" s="35"/>
      <c r="GC454" s="35"/>
      <c r="GD454" s="35"/>
      <c r="GE454" s="35"/>
      <c r="GF454" s="35"/>
      <c r="GG454" s="35"/>
      <c r="GH454" s="35"/>
      <c r="GI454" s="35"/>
      <c r="GJ454" s="35"/>
      <c r="GK454" s="35"/>
      <c r="GL454" s="35"/>
      <c r="GM454" s="35"/>
      <c r="GN454" s="35"/>
      <c r="GO454" s="35"/>
      <c r="GP454" s="35"/>
      <c r="GQ454" s="35"/>
      <c r="GR454" s="35"/>
      <c r="GS454" s="35"/>
      <c r="GT454" s="35"/>
      <c r="GU454" s="35"/>
      <c r="GV454" s="35"/>
      <c r="GW454" s="35"/>
      <c r="GX454" s="35"/>
      <c r="GY454" s="35"/>
      <c r="GZ454" s="35"/>
      <c r="HA454" s="35"/>
      <c r="HB454" s="35"/>
      <c r="HC454" s="35"/>
      <c r="HD454" s="35"/>
      <c r="HE454" s="35"/>
      <c r="HF454" s="35"/>
      <c r="HG454" s="35"/>
      <c r="HH454" s="35"/>
      <c r="HI454" s="35"/>
      <c r="HJ454" s="35"/>
      <c r="HK454" s="35"/>
      <c r="HL454" s="35"/>
      <c r="HM454" s="35"/>
      <c r="HN454" s="35"/>
      <c r="HO454" s="35"/>
      <c r="HP454" s="35"/>
      <c r="HQ454" s="35"/>
      <c r="HR454" s="35"/>
      <c r="HS454" s="35"/>
      <c r="HT454" s="35"/>
      <c r="HU454" s="35"/>
      <c r="HV454" s="35"/>
      <c r="HW454" s="35"/>
      <c r="HX454" s="35"/>
      <c r="HY454" s="35"/>
      <c r="HZ454" s="35"/>
      <c r="IA454" s="35"/>
      <c r="IB454" s="35"/>
      <c r="IC454" s="35"/>
      <c r="ID454" s="35"/>
      <c r="IE454" s="35"/>
      <c r="IF454" s="35"/>
      <c r="IG454" s="35"/>
      <c r="IH454" s="35"/>
      <c r="II454" s="35"/>
      <c r="IJ454" s="35"/>
      <c r="IK454" s="35"/>
      <c r="IL454" s="35"/>
      <c r="IM454" s="35"/>
      <c r="IN454" s="35"/>
      <c r="IO454" s="35"/>
      <c r="IP454" s="35"/>
      <c r="IQ454" s="35"/>
      <c r="IR454" s="35"/>
      <c r="IS454" s="35"/>
      <c r="IT454" s="35"/>
      <c r="IU454" s="35"/>
      <c r="IV454" s="35"/>
      <c r="IW454" s="35"/>
      <c r="IX454" s="35"/>
      <c r="IY454" s="35"/>
      <c r="IZ454" s="35"/>
      <c r="JA454" s="35"/>
      <c r="JB454" s="35"/>
      <c r="JC454" s="35"/>
      <c r="JD454" s="35"/>
      <c r="JE454" s="35"/>
      <c r="JF454" s="35"/>
      <c r="JG454" s="35"/>
      <c r="JH454" s="35"/>
      <c r="JI454" s="35"/>
      <c r="JJ454" s="35"/>
      <c r="JK454" s="35"/>
      <c r="JL454" s="35"/>
      <c r="JM454" s="35"/>
      <c r="JN454" s="35"/>
      <c r="JO454" s="35"/>
      <c r="JP454" s="35"/>
      <c r="JQ454" s="35"/>
      <c r="JR454" s="35"/>
      <c r="JS454" s="35"/>
      <c r="JT454" s="35"/>
      <c r="JU454" s="35"/>
      <c r="JV454" s="35"/>
      <c r="JW454" s="35"/>
      <c r="JX454" s="35"/>
      <c r="JY454" s="35"/>
      <c r="JZ454" s="35"/>
      <c r="KA454" s="35"/>
      <c r="KB454" s="35"/>
      <c r="KC454" s="35"/>
      <c r="KD454" s="35"/>
      <c r="KE454" s="35"/>
      <c r="KF454" s="35"/>
      <c r="KG454" s="35"/>
      <c r="KH454" s="35"/>
      <c r="KI454" s="35"/>
      <c r="KJ454" s="35"/>
      <c r="KK454" s="35"/>
      <c r="KL454" s="35"/>
      <c r="KM454" s="35"/>
      <c r="KN454" s="35"/>
      <c r="KO454" s="35"/>
      <c r="KP454" s="35"/>
      <c r="KQ454" s="35"/>
      <c r="KR454" s="35"/>
      <c r="KS454" s="35"/>
      <c r="KT454" s="35"/>
      <c r="KU454" s="35"/>
      <c r="KV454" s="35"/>
      <c r="KW454" s="35"/>
      <c r="KX454" s="35"/>
      <c r="KY454" s="35"/>
      <c r="KZ454" s="35"/>
      <c r="LA454" s="35"/>
      <c r="LB454" s="35"/>
      <c r="LC454" s="35"/>
      <c r="LD454" s="35"/>
      <c r="LE454" s="35"/>
      <c r="LF454" s="35"/>
      <c r="LG454" s="35"/>
      <c r="LH454" s="35"/>
      <c r="LI454" s="35"/>
      <c r="LJ454" s="35"/>
      <c r="LK454" s="35"/>
      <c r="LL454" s="35"/>
      <c r="LM454" s="35"/>
      <c r="LN454" s="35"/>
      <c r="LO454" s="35"/>
      <c r="LP454" s="35"/>
      <c r="LQ454" s="35"/>
      <c r="LR454" s="35"/>
      <c r="LS454" s="35"/>
      <c r="LT454" s="35"/>
      <c r="LU454" s="35"/>
      <c r="LV454" s="35"/>
      <c r="LW454" s="35"/>
      <c r="LX454" s="35"/>
      <c r="LY454" s="35"/>
      <c r="LZ454" s="35"/>
      <c r="MA454" s="35"/>
      <c r="MB454" s="35"/>
      <c r="MC454" s="35"/>
      <c r="MD454" s="35"/>
      <c r="ME454" s="35"/>
      <c r="MF454" s="35"/>
      <c r="MG454" s="35"/>
      <c r="MH454" s="35"/>
      <c r="MI454" s="35"/>
      <c r="MJ454" s="35"/>
      <c r="MK454" s="35"/>
      <c r="ML454" s="35"/>
      <c r="MM454" s="35"/>
      <c r="MN454" s="35"/>
      <c r="MO454" s="35"/>
      <c r="MP454" s="35"/>
      <c r="MQ454" s="35"/>
      <c r="MR454" s="35"/>
      <c r="MS454" s="35"/>
      <c r="MT454" s="35"/>
      <c r="MU454" s="35"/>
      <c r="MV454" s="35"/>
      <c r="MW454" s="35"/>
      <c r="MX454" s="35"/>
      <c r="MY454" s="35"/>
      <c r="MZ454" s="35"/>
      <c r="NA454" s="35"/>
      <c r="NB454" s="35"/>
      <c r="NC454" s="35"/>
      <c r="ND454" s="35"/>
      <c r="NE454" s="35"/>
      <c r="NF454" s="35"/>
      <c r="NG454" s="35"/>
      <c r="NH454" s="35"/>
      <c r="NI454" s="35"/>
      <c r="NJ454" s="35"/>
      <c r="NK454" s="35"/>
      <c r="NL454" s="35"/>
      <c r="NM454" s="35"/>
      <c r="NN454" s="35"/>
      <c r="NO454" s="35"/>
      <c r="NP454" s="35"/>
      <c r="NQ454" s="35"/>
      <c r="NR454" s="35"/>
      <c r="NS454" s="35"/>
      <c r="NT454" s="35"/>
      <c r="NU454" s="35"/>
      <c r="NV454" s="35"/>
      <c r="NW454" s="35"/>
      <c r="NX454" s="35"/>
      <c r="NY454" s="35"/>
      <c r="NZ454" s="35"/>
      <c r="OA454" s="35"/>
      <c r="OB454" s="35"/>
      <c r="OC454" s="35"/>
      <c r="OD454" s="35"/>
      <c r="OE454" s="35"/>
      <c r="OF454" s="35"/>
      <c r="OG454" s="35"/>
      <c r="OH454" s="35"/>
      <c r="OI454" s="35"/>
      <c r="OJ454" s="35"/>
      <c r="OK454" s="35"/>
      <c r="OL454" s="35"/>
      <c r="OM454" s="35"/>
      <c r="ON454" s="35"/>
      <c r="OO454" s="35"/>
      <c r="OP454" s="35"/>
      <c r="OQ454" s="35"/>
      <c r="OR454" s="35"/>
      <c r="OS454" s="35"/>
      <c r="OT454" s="35"/>
      <c r="OU454" s="35"/>
      <c r="OV454" s="35"/>
      <c r="OW454" s="35"/>
      <c r="OX454" s="35"/>
      <c r="OY454" s="35"/>
      <c r="OZ454" s="35"/>
      <c r="PA454" s="35"/>
      <c r="PB454" s="35"/>
      <c r="PC454" s="35"/>
      <c r="PD454" s="35"/>
      <c r="PE454" s="35"/>
      <c r="PF454" s="35"/>
      <c r="PG454" s="35"/>
      <c r="PH454" s="35"/>
      <c r="PI454" s="35"/>
      <c r="PJ454" s="35"/>
      <c r="PK454" s="35"/>
      <c r="PL454" s="35"/>
      <c r="PM454" s="35"/>
      <c r="PN454" s="35"/>
      <c r="PO454" s="35"/>
      <c r="PP454" s="35"/>
      <c r="PQ454" s="35"/>
      <c r="PR454" s="35"/>
      <c r="PS454" s="35"/>
      <c r="PT454" s="35"/>
      <c r="PU454" s="35"/>
      <c r="PV454" s="35"/>
      <c r="PW454" s="35"/>
      <c r="PX454" s="35"/>
      <c r="PY454" s="35"/>
      <c r="PZ454" s="35"/>
      <c r="QA454" s="35"/>
      <c r="QB454" s="35"/>
      <c r="QC454" s="35"/>
      <c r="QD454" s="35"/>
      <c r="QE454" s="35"/>
      <c r="QF454" s="35"/>
      <c r="QG454" s="35"/>
      <c r="QH454" s="35"/>
      <c r="QI454" s="35"/>
      <c r="QJ454" s="35"/>
      <c r="QK454" s="35"/>
      <c r="QL454" s="35"/>
      <c r="QM454" s="35"/>
      <c r="QN454" s="35"/>
      <c r="QO454" s="35"/>
      <c r="QP454" s="35"/>
      <c r="QQ454" s="35"/>
      <c r="QR454" s="35"/>
      <c r="QS454" s="35"/>
      <c r="QT454" s="35"/>
      <c r="QU454" s="35"/>
      <c r="QV454" s="35"/>
      <c r="QW454" s="35"/>
      <c r="QX454" s="35"/>
      <c r="QY454" s="35"/>
      <c r="QZ454" s="35"/>
      <c r="RA454" s="35"/>
      <c r="RB454" s="35"/>
      <c r="RC454" s="35"/>
      <c r="RD454" s="35"/>
      <c r="RE454" s="35"/>
      <c r="RF454" s="35"/>
      <c r="RG454" s="35"/>
      <c r="RH454" s="35"/>
      <c r="RI454" s="35"/>
      <c r="RJ454" s="35"/>
      <c r="RK454" s="35"/>
      <c r="RL454" s="35"/>
      <c r="RM454" s="35"/>
      <c r="RN454" s="35"/>
      <c r="RO454" s="35"/>
      <c r="RP454" s="35"/>
      <c r="RQ454" s="35"/>
      <c r="RR454" s="35"/>
      <c r="RS454" s="35"/>
      <c r="RT454" s="35"/>
      <c r="RU454" s="35"/>
      <c r="RV454" s="35"/>
      <c r="RW454" s="35"/>
      <c r="RX454" s="35"/>
      <c r="RY454" s="35"/>
      <c r="RZ454" s="35"/>
      <c r="SA454" s="35"/>
      <c r="SB454" s="35"/>
      <c r="SC454" s="35"/>
      <c r="SD454" s="35"/>
      <c r="SE454" s="35"/>
      <c r="SF454" s="35"/>
      <c r="SG454" s="35"/>
      <c r="SH454" s="35"/>
      <c r="SI454" s="35"/>
      <c r="SJ454" s="35"/>
      <c r="SK454" s="35"/>
      <c r="SL454" s="35"/>
      <c r="SM454" s="35"/>
      <c r="SN454" s="35"/>
      <c r="SO454" s="35"/>
      <c r="SP454" s="35"/>
      <c r="SQ454" s="35"/>
      <c r="SR454" s="35"/>
      <c r="SS454" s="35"/>
      <c r="ST454" s="35"/>
      <c r="SU454" s="35"/>
      <c r="SV454" s="35"/>
      <c r="SW454" s="35"/>
      <c r="SX454" s="35"/>
      <c r="SY454" s="35"/>
      <c r="SZ454" s="35"/>
      <c r="TA454" s="35"/>
      <c r="TB454" s="35"/>
      <c r="TC454" s="35"/>
      <c r="TD454" s="35"/>
      <c r="TE454" s="35"/>
      <c r="TF454" s="35"/>
      <c r="TG454" s="35"/>
      <c r="TH454" s="35"/>
      <c r="TI454" s="35"/>
      <c r="TJ454" s="35"/>
      <c r="TK454" s="35"/>
      <c r="TL454" s="35"/>
      <c r="TM454" s="35"/>
      <c r="TN454" s="35"/>
      <c r="TO454" s="35"/>
      <c r="TP454" s="35"/>
      <c r="TQ454" s="35"/>
      <c r="TR454" s="35"/>
      <c r="TS454" s="35"/>
      <c r="TT454" s="35"/>
      <c r="TU454" s="35"/>
      <c r="TV454" s="35"/>
      <c r="TW454" s="35"/>
      <c r="TX454" s="35"/>
      <c r="TY454" s="35"/>
      <c r="TZ454" s="35"/>
      <c r="UA454" s="35"/>
      <c r="UB454" s="35"/>
      <c r="UC454" s="35"/>
      <c r="UD454" s="35"/>
      <c r="UE454" s="35"/>
      <c r="UF454" s="35"/>
      <c r="UG454" s="35"/>
      <c r="UH454" s="35"/>
      <c r="UI454" s="35"/>
      <c r="UJ454" s="35"/>
      <c r="UK454" s="35"/>
      <c r="UL454" s="35"/>
      <c r="UM454" s="35"/>
      <c r="UN454" s="35"/>
      <c r="UO454" s="35"/>
      <c r="UP454" s="35"/>
      <c r="UQ454" s="35"/>
      <c r="UR454" s="35"/>
      <c r="US454" s="35"/>
      <c r="UT454" s="35"/>
      <c r="UU454" s="35"/>
      <c r="UV454" s="35"/>
      <c r="UW454" s="35"/>
      <c r="UX454" s="35"/>
      <c r="UY454" s="35"/>
      <c r="UZ454" s="35"/>
      <c r="VA454" s="35"/>
      <c r="VB454" s="35"/>
      <c r="VC454" s="35"/>
      <c r="VD454" s="35"/>
      <c r="VE454" s="35"/>
      <c r="VF454" s="35"/>
      <c r="VG454" s="35"/>
      <c r="VH454" s="35"/>
      <c r="VI454" s="35"/>
      <c r="VJ454" s="35"/>
      <c r="VK454" s="35"/>
      <c r="VL454" s="35"/>
      <c r="VM454" s="35"/>
      <c r="VN454" s="35"/>
      <c r="VO454" s="35"/>
      <c r="VP454" s="35"/>
      <c r="VQ454" s="35"/>
      <c r="VR454" s="35"/>
      <c r="VS454" s="35"/>
      <c r="VT454" s="35"/>
      <c r="VU454" s="35"/>
      <c r="VV454" s="35"/>
      <c r="VW454" s="35"/>
      <c r="VX454" s="35"/>
      <c r="VY454" s="35"/>
      <c r="VZ454" s="35"/>
      <c r="WA454" s="35"/>
      <c r="WB454" s="35"/>
      <c r="WC454" s="35"/>
      <c r="WD454" s="35"/>
      <c r="WE454" s="35"/>
      <c r="WF454" s="35"/>
      <c r="WG454" s="35"/>
      <c r="WH454" s="35"/>
      <c r="WI454" s="35"/>
      <c r="WJ454" s="35"/>
      <c r="WK454" s="35"/>
      <c r="WL454" s="35"/>
      <c r="WM454" s="35"/>
      <c r="WN454" s="35"/>
      <c r="WO454" s="35"/>
      <c r="WP454" s="35"/>
      <c r="WQ454" s="35"/>
      <c r="WR454" s="35"/>
      <c r="WS454" s="35"/>
      <c r="WT454" s="35"/>
      <c r="WU454" s="35"/>
      <c r="WV454" s="35"/>
      <c r="WW454" s="35"/>
      <c r="WX454" s="35"/>
      <c r="WY454" s="35"/>
      <c r="WZ454" s="35"/>
      <c r="XA454" s="35"/>
      <c r="XB454" s="35"/>
      <c r="XC454" s="35"/>
      <c r="XD454" s="35"/>
      <c r="XE454" s="35"/>
      <c r="XF454" s="35"/>
      <c r="XG454" s="35"/>
      <c r="XH454" s="35"/>
      <c r="XI454" s="35"/>
      <c r="XJ454" s="35"/>
      <c r="XK454" s="35"/>
      <c r="XL454" s="35"/>
      <c r="XM454" s="35"/>
      <c r="XN454" s="35"/>
      <c r="XO454" s="35"/>
      <c r="XP454" s="35"/>
      <c r="XQ454" s="35"/>
      <c r="XR454" s="35"/>
      <c r="XS454" s="35"/>
      <c r="XT454" s="35"/>
      <c r="XU454" s="35"/>
      <c r="XV454" s="35"/>
      <c r="XW454" s="35"/>
      <c r="XX454" s="35"/>
      <c r="XY454" s="35"/>
      <c r="XZ454" s="35"/>
      <c r="YA454" s="35"/>
      <c r="YB454" s="35"/>
      <c r="YC454" s="35"/>
      <c r="YD454" s="35"/>
      <c r="YE454" s="35"/>
      <c r="YF454" s="35"/>
      <c r="YG454" s="35"/>
      <c r="YH454" s="35"/>
      <c r="YI454" s="35"/>
      <c r="YJ454" s="35"/>
      <c r="YK454" s="35"/>
      <c r="YL454" s="35"/>
      <c r="YM454" s="35"/>
      <c r="YN454" s="35"/>
      <c r="YO454" s="35"/>
      <c r="YP454" s="35"/>
      <c r="YQ454" s="35"/>
      <c r="YR454" s="35"/>
      <c r="YS454" s="35"/>
      <c r="YT454" s="35"/>
      <c r="YU454" s="35"/>
      <c r="YV454" s="35"/>
      <c r="YW454" s="35"/>
      <c r="YX454" s="35"/>
      <c r="YY454" s="35"/>
      <c r="YZ454" s="35"/>
      <c r="ZA454" s="35"/>
      <c r="ZB454" s="35"/>
      <c r="ZC454" s="35"/>
      <c r="ZD454" s="35"/>
      <c r="ZE454" s="35"/>
      <c r="ZF454" s="35"/>
      <c r="ZG454" s="35"/>
      <c r="ZH454" s="35"/>
      <c r="ZI454" s="35"/>
      <c r="ZJ454" s="35"/>
      <c r="ZK454" s="35"/>
      <c r="ZL454" s="35"/>
      <c r="ZM454" s="35"/>
      <c r="ZN454" s="35"/>
      <c r="ZO454" s="35"/>
      <c r="ZP454" s="35"/>
      <c r="ZQ454" s="35"/>
      <c r="ZR454" s="35"/>
      <c r="ZS454" s="35"/>
      <c r="ZT454" s="35"/>
      <c r="ZU454" s="35"/>
      <c r="ZV454" s="35"/>
      <c r="ZW454" s="35"/>
      <c r="ZX454" s="35"/>
      <c r="ZY454" s="35"/>
      <c r="ZZ454" s="35"/>
      <c r="AAA454" s="35"/>
      <c r="AAB454" s="35"/>
      <c r="AAC454" s="35"/>
      <c r="AAD454" s="35"/>
      <c r="AAE454" s="35"/>
      <c r="AAF454" s="35"/>
      <c r="AAG454" s="35"/>
      <c r="AAH454" s="35"/>
      <c r="AAI454" s="35"/>
      <c r="AAJ454" s="35"/>
      <c r="AAK454" s="35"/>
      <c r="AAL454" s="35"/>
      <c r="AAM454" s="35"/>
      <c r="AAN454" s="35"/>
      <c r="AAO454" s="35"/>
      <c r="AAP454" s="35"/>
      <c r="AAQ454" s="35"/>
      <c r="AAR454" s="35"/>
      <c r="AAS454" s="35"/>
      <c r="AAT454" s="35"/>
      <c r="AAU454" s="35"/>
      <c r="AAV454" s="35"/>
      <c r="AAW454" s="35"/>
      <c r="AAX454" s="35"/>
      <c r="AAY454" s="35"/>
      <c r="AAZ454" s="35"/>
      <c r="ABA454" s="35"/>
      <c r="ABB454" s="35"/>
      <c r="ABC454" s="35"/>
      <c r="ABD454" s="35"/>
      <c r="ABE454" s="35"/>
      <c r="ABF454" s="35"/>
      <c r="ABG454" s="35"/>
      <c r="ABH454" s="35"/>
      <c r="ABI454" s="35"/>
      <c r="ABJ454" s="35"/>
      <c r="ABK454" s="35"/>
      <c r="ABL454" s="35"/>
      <c r="ABM454" s="35"/>
      <c r="ABN454" s="35"/>
      <c r="ABO454" s="35"/>
      <c r="ABP454" s="35"/>
      <c r="ABQ454" s="35"/>
      <c r="ABR454" s="35"/>
      <c r="ABS454" s="35"/>
      <c r="ABT454" s="35"/>
      <c r="ABU454" s="35"/>
      <c r="ABV454" s="35"/>
      <c r="ABW454" s="35"/>
      <c r="ABX454" s="35"/>
      <c r="ABY454" s="35"/>
      <c r="ABZ454" s="35"/>
      <c r="ACA454" s="35"/>
      <c r="ACB454" s="35"/>
      <c r="ACC454" s="35"/>
      <c r="ACD454" s="35"/>
      <c r="ACE454" s="35"/>
      <c r="ACF454" s="35"/>
      <c r="ACG454" s="35"/>
      <c r="ACH454" s="35"/>
      <c r="ACI454" s="35"/>
      <c r="ACJ454" s="35"/>
      <c r="ACK454" s="35"/>
      <c r="ACL454" s="35"/>
      <c r="ACM454" s="35"/>
      <c r="ACN454" s="35"/>
      <c r="ACO454" s="35"/>
      <c r="ACP454" s="35"/>
      <c r="ACQ454" s="35"/>
      <c r="ACR454" s="35"/>
      <c r="ACS454" s="35"/>
      <c r="ACT454" s="35"/>
      <c r="ACU454" s="35"/>
      <c r="ACV454" s="35"/>
      <c r="ACW454" s="35"/>
      <c r="ACX454" s="35"/>
      <c r="ACY454" s="35"/>
      <c r="ACZ454" s="35"/>
      <c r="ADA454" s="35"/>
      <c r="ADB454" s="35"/>
      <c r="ADC454" s="35"/>
      <c r="ADD454" s="35"/>
      <c r="ADE454" s="35"/>
      <c r="ADF454" s="35"/>
      <c r="ADG454" s="35"/>
      <c r="ADH454" s="35"/>
      <c r="ADI454" s="35"/>
      <c r="ADJ454" s="35"/>
      <c r="ADK454" s="35"/>
      <c r="ADL454" s="35"/>
      <c r="ADM454" s="35"/>
      <c r="ADN454" s="35"/>
      <c r="ADO454" s="35"/>
      <c r="ADP454" s="35"/>
      <c r="ADQ454" s="35"/>
      <c r="ADR454" s="35"/>
      <c r="ADS454" s="35"/>
      <c r="ADT454" s="35"/>
      <c r="ADU454" s="35"/>
      <c r="ADV454" s="35"/>
      <c r="ADW454" s="35"/>
      <c r="ADX454" s="35"/>
      <c r="ADY454" s="35"/>
      <c r="ADZ454" s="35"/>
      <c r="AEA454" s="35"/>
      <c r="AEB454" s="35"/>
      <c r="AEC454" s="35"/>
      <c r="AED454" s="35"/>
      <c r="AEE454" s="35"/>
      <c r="AEF454" s="35"/>
      <c r="AEG454" s="35"/>
      <c r="AEH454" s="35"/>
      <c r="AEI454" s="35"/>
      <c r="AEJ454" s="35"/>
      <c r="AEK454" s="35"/>
      <c r="AEL454" s="35"/>
      <c r="AEM454" s="35"/>
      <c r="AEN454" s="35"/>
      <c r="AEO454" s="35"/>
      <c r="AEP454" s="35"/>
      <c r="AEQ454" s="35"/>
      <c r="AER454" s="35"/>
      <c r="AES454" s="35"/>
      <c r="AET454" s="35"/>
      <c r="AEU454" s="35"/>
      <c r="AEV454" s="35"/>
      <c r="AEW454" s="35"/>
      <c r="AEX454" s="35"/>
      <c r="AEY454" s="35"/>
      <c r="AEZ454" s="35"/>
      <c r="AFA454" s="35"/>
      <c r="AFB454" s="35"/>
      <c r="AFC454" s="35"/>
      <c r="AFD454" s="35"/>
      <c r="AFE454" s="35"/>
      <c r="AFF454" s="35"/>
      <c r="AFG454" s="35"/>
      <c r="AFH454" s="35"/>
      <c r="AFI454" s="35"/>
      <c r="AFJ454" s="35"/>
      <c r="AFK454" s="35"/>
      <c r="AFL454" s="35"/>
      <c r="AFM454" s="35"/>
      <c r="AFN454" s="35"/>
      <c r="AFO454" s="35"/>
      <c r="AFP454" s="35"/>
      <c r="AFQ454" s="35"/>
      <c r="AFR454" s="35"/>
      <c r="AFS454" s="35"/>
      <c r="AFT454" s="35"/>
      <c r="AFU454" s="35"/>
      <c r="AFV454" s="35"/>
      <c r="AFW454" s="35"/>
      <c r="AFX454" s="35"/>
      <c r="AFY454" s="35"/>
      <c r="AFZ454" s="35"/>
      <c r="AGA454" s="35"/>
      <c r="AGB454" s="35"/>
      <c r="AGC454" s="35"/>
      <c r="AGD454" s="35"/>
      <c r="AGE454" s="35"/>
      <c r="AGF454" s="35"/>
      <c r="AGG454" s="35"/>
      <c r="AGH454" s="35"/>
      <c r="AGI454" s="35"/>
      <c r="AGJ454" s="35"/>
      <c r="AGK454" s="35"/>
      <c r="AGL454" s="35"/>
      <c r="AGM454" s="35"/>
      <c r="AGN454" s="35"/>
      <c r="AGO454" s="35"/>
      <c r="AGP454" s="35"/>
      <c r="AGQ454" s="35"/>
      <c r="AGR454" s="35"/>
      <c r="AGS454" s="35"/>
      <c r="AGT454" s="35"/>
      <c r="AGU454" s="35"/>
      <c r="AGV454" s="35"/>
      <c r="AGW454" s="35"/>
      <c r="AGX454" s="35"/>
      <c r="AGY454" s="35"/>
      <c r="AGZ454" s="35"/>
      <c r="AHA454" s="35"/>
      <c r="AHB454" s="35"/>
      <c r="AHC454" s="35"/>
      <c r="AHD454" s="35"/>
      <c r="AHE454" s="35"/>
      <c r="AHF454" s="35"/>
      <c r="AHG454" s="35"/>
      <c r="AHH454" s="35"/>
      <c r="AHI454" s="35"/>
      <c r="AHJ454" s="35"/>
      <c r="AHK454" s="35"/>
      <c r="AHL454" s="35"/>
      <c r="AHM454" s="35"/>
      <c r="AHN454" s="35"/>
      <c r="AHO454" s="35"/>
      <c r="AHP454" s="35"/>
      <c r="AHQ454" s="35"/>
      <c r="AHR454" s="35"/>
      <c r="AHS454" s="35"/>
      <c r="AHT454" s="35"/>
      <c r="AHU454" s="35"/>
      <c r="AHV454" s="35"/>
      <c r="AHW454" s="35"/>
      <c r="AHX454" s="35"/>
      <c r="AHY454" s="35"/>
      <c r="AHZ454" s="35"/>
      <c r="AIA454" s="35"/>
      <c r="AIB454" s="35"/>
      <c r="AIC454" s="35"/>
      <c r="AID454" s="35"/>
      <c r="AIE454" s="35"/>
      <c r="AIF454" s="35"/>
      <c r="AIG454" s="35"/>
      <c r="AIH454" s="35"/>
      <c r="AII454" s="35"/>
      <c r="AIJ454" s="35"/>
      <c r="AIK454" s="35"/>
      <c r="AIL454" s="35"/>
      <c r="AIM454" s="35"/>
      <c r="AIN454" s="35"/>
      <c r="AIO454" s="35"/>
      <c r="AIP454" s="35"/>
      <c r="AIQ454" s="35"/>
      <c r="AIR454" s="35"/>
      <c r="AIS454" s="35"/>
      <c r="AIT454" s="35"/>
      <c r="AIU454" s="35"/>
      <c r="AIV454" s="35"/>
      <c r="AIW454" s="35"/>
      <c r="AIX454" s="35"/>
      <c r="AIY454" s="35"/>
      <c r="AIZ454" s="35"/>
      <c r="AJA454" s="35"/>
      <c r="AJB454" s="35"/>
      <c r="AJC454" s="35"/>
      <c r="AJD454" s="35"/>
      <c r="AJE454" s="35"/>
      <c r="AJF454" s="35"/>
      <c r="AJG454" s="35"/>
      <c r="AJH454" s="35"/>
      <c r="AJI454" s="35"/>
      <c r="AJJ454" s="35"/>
      <c r="AJK454" s="35"/>
      <c r="AJL454" s="35"/>
      <c r="AJM454" s="35"/>
      <c r="AJN454" s="35"/>
      <c r="AJO454" s="35"/>
      <c r="AJP454" s="35"/>
      <c r="AJQ454" s="35"/>
      <c r="AJR454" s="35"/>
      <c r="AJS454" s="35"/>
      <c r="AJT454" s="35"/>
      <c r="AJU454" s="35"/>
      <c r="AJV454" s="35"/>
      <c r="AJW454" s="35"/>
      <c r="AJX454" s="35"/>
      <c r="AJY454" s="35"/>
      <c r="AJZ454" s="35"/>
      <c r="AKA454" s="35"/>
      <c r="AKB454" s="35"/>
      <c r="AKC454" s="35"/>
      <c r="AKD454" s="35"/>
      <c r="AKE454" s="35"/>
      <c r="AKF454" s="35"/>
      <c r="AKG454" s="35"/>
      <c r="AKH454" s="35"/>
      <c r="AKI454" s="35"/>
      <c r="AKJ454" s="35"/>
      <c r="AKK454" s="35"/>
      <c r="AKL454" s="35"/>
      <c r="AKM454" s="35"/>
      <c r="AKN454" s="35"/>
      <c r="AKO454" s="35"/>
      <c r="AKP454" s="35"/>
      <c r="AKQ454" s="35"/>
      <c r="AKR454" s="35"/>
      <c r="AKS454" s="35"/>
      <c r="AKT454" s="35"/>
      <c r="AKU454" s="35"/>
      <c r="AKV454" s="35"/>
      <c r="AKW454" s="35"/>
      <c r="AKX454" s="35"/>
      <c r="AKY454" s="35"/>
      <c r="AKZ454" s="35"/>
      <c r="ALA454" s="35"/>
      <c r="ALB454" s="35"/>
      <c r="ALC454" s="35"/>
      <c r="ALD454" s="35"/>
      <c r="ALE454" s="35"/>
      <c r="ALF454" s="35"/>
      <c r="ALG454" s="35"/>
      <c r="ALH454" s="35"/>
      <c r="ALI454" s="35"/>
      <c r="ALJ454" s="35"/>
      <c r="ALK454" s="35"/>
      <c r="ALL454" s="35"/>
      <c r="ALM454" s="35"/>
      <c r="ALN454" s="35"/>
      <c r="ALO454" s="35"/>
      <c r="ALP454" s="35"/>
      <c r="ALQ454" s="35"/>
      <c r="ALR454" s="35"/>
      <c r="ALS454" s="35"/>
      <c r="ALT454" s="35"/>
      <c r="ALU454" s="35"/>
      <c r="ALV454" s="35"/>
      <c r="ALW454" s="35"/>
      <c r="ALX454" s="35"/>
      <c r="ALY454" s="35"/>
      <c r="ALZ454" s="35"/>
      <c r="AMA454" s="35"/>
      <c r="AMB454" s="35"/>
      <c r="AMC454" s="35"/>
      <c r="AMD454" s="35"/>
      <c r="AME454" s="35"/>
      <c r="AMF454" s="35"/>
      <c r="AMG454" s="35"/>
      <c r="AMH454" s="35"/>
      <c r="AMI454" s="35"/>
      <c r="AMJ454" s="35"/>
      <c r="AMK454" s="35"/>
      <c r="AML454" s="35"/>
      <c r="AMM454" s="35"/>
      <c r="AMN454" s="35"/>
      <c r="AMO454" s="35"/>
      <c r="AMP454" s="35"/>
      <c r="AMQ454" s="35"/>
      <c r="AMR454" s="35"/>
      <c r="AMS454" s="35"/>
      <c r="AMT454" s="35"/>
      <c r="AMU454" s="35"/>
      <c r="AMV454" s="35"/>
      <c r="AMW454" s="35"/>
      <c r="AMX454" s="35"/>
      <c r="AMY454" s="35"/>
      <c r="AMZ454" s="35"/>
      <c r="ANA454" s="35"/>
      <c r="ANB454" s="35"/>
      <c r="ANC454" s="35"/>
      <c r="AND454" s="35"/>
      <c r="ANE454" s="35"/>
      <c r="ANF454" s="35"/>
      <c r="ANG454" s="35"/>
      <c r="ANH454" s="35"/>
      <c r="ANI454" s="35"/>
      <c r="ANJ454" s="35"/>
      <c r="ANK454" s="35"/>
      <c r="ANL454" s="35"/>
      <c r="ANM454" s="35"/>
      <c r="ANN454" s="35"/>
      <c r="ANO454" s="35"/>
      <c r="ANP454" s="35"/>
      <c r="ANQ454" s="35"/>
      <c r="ANR454" s="35"/>
      <c r="ANS454" s="35"/>
      <c r="ANT454" s="35"/>
      <c r="ANU454" s="35"/>
      <c r="ANV454" s="35"/>
      <c r="ANW454" s="35"/>
      <c r="ANX454" s="35"/>
      <c r="ANY454" s="35"/>
      <c r="ANZ454" s="35"/>
      <c r="AOA454" s="35"/>
      <c r="AOB454" s="35"/>
      <c r="AOC454" s="35"/>
      <c r="AOD454" s="35"/>
      <c r="AOE454" s="35"/>
      <c r="AOF454" s="35"/>
      <c r="AOG454" s="35"/>
      <c r="AOH454" s="35"/>
      <c r="AOI454" s="35"/>
      <c r="AOJ454" s="35"/>
      <c r="AOK454" s="35"/>
      <c r="AOL454" s="35"/>
      <c r="AOM454" s="35"/>
      <c r="AON454" s="35"/>
      <c r="AOO454" s="35"/>
      <c r="AOP454" s="35"/>
      <c r="AOQ454" s="35"/>
      <c r="AOR454" s="35"/>
      <c r="AOS454" s="35"/>
      <c r="AOT454" s="35"/>
      <c r="AOU454" s="35"/>
      <c r="AOV454" s="35"/>
      <c r="AOW454" s="35"/>
      <c r="AOX454" s="35"/>
      <c r="AOY454" s="35"/>
      <c r="AOZ454" s="35"/>
      <c r="APA454" s="35"/>
      <c r="APB454" s="35"/>
      <c r="APC454" s="35"/>
      <c r="APD454" s="35"/>
      <c r="APE454" s="35"/>
      <c r="APF454" s="35"/>
      <c r="APG454" s="35"/>
      <c r="APH454" s="35"/>
      <c r="API454" s="35"/>
      <c r="APJ454" s="35"/>
      <c r="APK454" s="35"/>
      <c r="APL454" s="35"/>
      <c r="APM454" s="35"/>
      <c r="APN454" s="35"/>
      <c r="APO454" s="35"/>
      <c r="APP454" s="35"/>
      <c r="APQ454" s="35"/>
      <c r="APR454" s="35"/>
      <c r="APS454" s="35"/>
      <c r="APT454" s="35"/>
      <c r="APU454" s="35"/>
      <c r="APV454" s="35"/>
      <c r="APW454" s="35"/>
      <c r="APX454" s="35"/>
      <c r="APY454" s="35"/>
      <c r="APZ454" s="35"/>
      <c r="AQA454" s="35"/>
      <c r="AQB454" s="35"/>
      <c r="AQC454" s="35"/>
      <c r="AQD454" s="35"/>
      <c r="AQE454" s="35"/>
      <c r="AQF454" s="35"/>
      <c r="AQG454" s="35"/>
      <c r="AQH454" s="35"/>
      <c r="AQI454" s="35"/>
      <c r="AQJ454" s="35"/>
      <c r="AQK454" s="35"/>
      <c r="AQL454" s="35"/>
      <c r="AQM454" s="35"/>
      <c r="AQN454" s="35"/>
      <c r="AQO454" s="35"/>
      <c r="AQP454" s="35"/>
      <c r="AQQ454" s="35"/>
      <c r="AQR454" s="35"/>
      <c r="AQS454" s="35"/>
      <c r="AQT454" s="35"/>
      <c r="AQU454" s="35"/>
      <c r="AQV454" s="35"/>
      <c r="AQW454" s="35"/>
      <c r="AQX454" s="35"/>
      <c r="AQY454" s="35"/>
      <c r="AQZ454" s="35"/>
      <c r="ARA454" s="35"/>
      <c r="ARB454" s="35"/>
      <c r="ARC454" s="35"/>
      <c r="ARD454" s="35"/>
      <c r="ARE454" s="35"/>
      <c r="ARF454" s="35"/>
      <c r="ARG454" s="35"/>
      <c r="ARH454" s="35"/>
      <c r="ARI454" s="35"/>
      <c r="ARJ454" s="35"/>
      <c r="ARK454" s="35"/>
      <c r="ARL454" s="35"/>
      <c r="ARM454" s="35"/>
      <c r="ARN454" s="35"/>
      <c r="ARO454" s="35"/>
      <c r="ARP454" s="35"/>
      <c r="ARQ454" s="35"/>
      <c r="ARR454" s="35"/>
      <c r="ARS454" s="35"/>
      <c r="ART454" s="35"/>
      <c r="ARU454" s="35"/>
      <c r="ARV454" s="35"/>
      <c r="ARW454" s="35"/>
      <c r="ARX454" s="35"/>
      <c r="ARY454" s="35"/>
      <c r="ARZ454" s="35"/>
      <c r="ASA454" s="35"/>
      <c r="ASB454" s="35"/>
      <c r="ASC454" s="35"/>
      <c r="ASD454" s="35"/>
      <c r="ASE454" s="35"/>
      <c r="ASF454" s="35"/>
      <c r="ASG454" s="35"/>
      <c r="ASH454" s="35"/>
      <c r="ASI454" s="35"/>
      <c r="ASJ454" s="35"/>
      <c r="ASK454" s="35"/>
      <c r="ASL454" s="35"/>
      <c r="ASM454" s="35"/>
      <c r="ASN454" s="35"/>
      <c r="ASO454" s="35"/>
      <c r="ASP454" s="35"/>
      <c r="ASQ454" s="35"/>
      <c r="ASR454" s="35"/>
      <c r="ASS454" s="35"/>
      <c r="AST454" s="35"/>
      <c r="ASU454" s="35"/>
      <c r="ASV454" s="35"/>
      <c r="ASW454" s="35"/>
      <c r="ASX454" s="35"/>
      <c r="ASY454" s="35"/>
      <c r="ASZ454" s="35"/>
      <c r="ATA454" s="35"/>
      <c r="ATB454" s="35"/>
      <c r="ATC454" s="35"/>
      <c r="ATD454" s="35"/>
      <c r="ATE454" s="35"/>
      <c r="ATF454" s="35"/>
      <c r="ATG454" s="35"/>
      <c r="ATH454" s="35"/>
      <c r="ATI454" s="35"/>
      <c r="ATJ454" s="35"/>
      <c r="ATK454" s="35"/>
      <c r="ATL454" s="35"/>
      <c r="ATM454" s="35"/>
      <c r="ATN454" s="35"/>
      <c r="ATO454" s="35"/>
      <c r="ATP454" s="35"/>
      <c r="ATQ454" s="35"/>
      <c r="ATR454" s="35"/>
      <c r="ATS454" s="35"/>
      <c r="ATT454" s="35"/>
      <c r="ATU454" s="35"/>
      <c r="ATV454" s="35"/>
      <c r="ATW454" s="35"/>
      <c r="ATX454" s="35"/>
      <c r="ATY454" s="35"/>
      <c r="ATZ454" s="35"/>
      <c r="AUA454" s="35"/>
      <c r="AUB454" s="35"/>
      <c r="AUC454" s="35"/>
      <c r="AUD454" s="35"/>
      <c r="AUE454" s="35"/>
      <c r="AUF454" s="35"/>
      <c r="AUG454" s="35"/>
      <c r="AUH454" s="35"/>
      <c r="AUI454" s="35"/>
      <c r="AUJ454" s="35"/>
      <c r="AUK454" s="35"/>
      <c r="AUL454" s="35"/>
      <c r="AUM454" s="35"/>
      <c r="AUN454" s="35"/>
      <c r="AUO454" s="35"/>
      <c r="AUP454" s="35"/>
      <c r="AUQ454" s="35"/>
      <c r="AUR454" s="35"/>
      <c r="AUS454" s="35"/>
      <c r="AUT454" s="35"/>
      <c r="AUU454" s="35"/>
      <c r="AUV454" s="35"/>
      <c r="AUW454" s="35"/>
      <c r="AUX454" s="35"/>
      <c r="AUY454" s="35"/>
      <c r="AUZ454" s="35"/>
      <c r="AVA454" s="35"/>
      <c r="AVB454" s="35"/>
      <c r="AVC454" s="35"/>
      <c r="AVD454" s="35"/>
      <c r="AVE454" s="35"/>
      <c r="AVF454" s="35"/>
      <c r="AVG454" s="35"/>
      <c r="AVH454" s="35"/>
      <c r="AVI454" s="35"/>
      <c r="AVJ454" s="35"/>
      <c r="AVK454" s="35"/>
      <c r="AVL454" s="35"/>
      <c r="AVM454" s="35"/>
      <c r="AVN454" s="35"/>
      <c r="AVO454" s="35"/>
      <c r="AVP454" s="35"/>
      <c r="AVQ454" s="35"/>
      <c r="AVR454" s="35"/>
      <c r="AVS454" s="35"/>
      <c r="AVT454" s="35"/>
      <c r="AVU454" s="35"/>
      <c r="AVV454" s="35"/>
      <c r="AVW454" s="35"/>
      <c r="AVX454" s="35"/>
      <c r="AVY454" s="35"/>
      <c r="AVZ454" s="35"/>
      <c r="AWA454" s="35"/>
      <c r="AWB454" s="35"/>
      <c r="AWC454" s="35"/>
      <c r="AWD454" s="35"/>
      <c r="AWE454" s="35"/>
      <c r="AWF454" s="35"/>
      <c r="AWG454" s="35"/>
      <c r="AWH454" s="35"/>
      <c r="AWI454" s="35"/>
      <c r="AWJ454" s="35"/>
      <c r="AWK454" s="35"/>
      <c r="AWL454" s="35"/>
      <c r="AWM454" s="35"/>
      <c r="AWN454" s="35"/>
      <c r="AWO454" s="35"/>
      <c r="AWP454" s="35"/>
      <c r="AWQ454" s="35"/>
      <c r="AWR454" s="35"/>
      <c r="AWS454" s="35"/>
      <c r="AWT454" s="35"/>
      <c r="AWU454" s="35"/>
      <c r="AWV454" s="35"/>
      <c r="AWW454" s="35"/>
      <c r="AWX454" s="35"/>
      <c r="AWY454" s="35"/>
      <c r="AWZ454" s="35"/>
      <c r="AXA454" s="35"/>
      <c r="AXB454" s="35"/>
      <c r="AXC454" s="35"/>
      <c r="AXD454" s="35"/>
      <c r="AXE454" s="35"/>
      <c r="AXF454" s="35"/>
      <c r="AXG454" s="35"/>
      <c r="AXH454" s="35"/>
      <c r="AXI454" s="35"/>
      <c r="AXJ454" s="35"/>
      <c r="AXK454" s="35"/>
      <c r="AXL454" s="35"/>
      <c r="AXM454" s="35"/>
      <c r="AXN454" s="35"/>
      <c r="AXO454" s="35"/>
      <c r="AXP454" s="35"/>
      <c r="AXQ454" s="35"/>
      <c r="AXR454" s="35"/>
      <c r="AXS454" s="35"/>
      <c r="AXT454" s="35"/>
      <c r="AXU454" s="35"/>
      <c r="AXV454" s="35"/>
      <c r="AXW454" s="35"/>
      <c r="AXX454" s="35"/>
      <c r="AXY454" s="35"/>
      <c r="AXZ454" s="35"/>
      <c r="AYA454" s="35"/>
      <c r="AYB454" s="35"/>
      <c r="AYC454" s="35"/>
      <c r="AYD454" s="35"/>
      <c r="AYE454" s="35"/>
      <c r="AYF454" s="35"/>
      <c r="AYG454" s="35"/>
      <c r="AYH454" s="35"/>
      <c r="AYI454" s="35"/>
      <c r="AYJ454" s="35"/>
      <c r="AYK454" s="35"/>
      <c r="AYL454" s="35"/>
      <c r="AYM454" s="35"/>
      <c r="AYN454" s="35"/>
      <c r="AYO454" s="35"/>
      <c r="AYP454" s="35"/>
      <c r="AYQ454" s="35"/>
      <c r="AYR454" s="35"/>
      <c r="AYS454" s="35"/>
      <c r="AYT454" s="35"/>
      <c r="AYU454" s="35"/>
      <c r="AYV454" s="35"/>
      <c r="AYW454" s="35"/>
      <c r="AYX454" s="35"/>
      <c r="AYY454" s="35"/>
      <c r="AYZ454" s="35"/>
      <c r="AZA454" s="35"/>
      <c r="AZB454" s="35"/>
      <c r="AZC454" s="35"/>
      <c r="AZD454" s="35"/>
      <c r="AZE454" s="35"/>
      <c r="AZF454" s="35"/>
      <c r="AZG454" s="35"/>
      <c r="AZH454" s="35"/>
      <c r="AZI454" s="35"/>
      <c r="AZJ454" s="35"/>
      <c r="AZK454" s="35"/>
      <c r="AZL454" s="35"/>
      <c r="AZM454" s="35"/>
      <c r="AZN454" s="35"/>
      <c r="AZO454" s="35"/>
      <c r="AZP454" s="35"/>
      <c r="AZQ454" s="35"/>
      <c r="AZR454" s="35"/>
      <c r="AZS454" s="35"/>
      <c r="AZT454" s="35"/>
      <c r="AZU454" s="35"/>
      <c r="AZV454" s="35"/>
      <c r="AZW454" s="35"/>
      <c r="AZX454" s="35"/>
      <c r="AZY454" s="35"/>
      <c r="AZZ454" s="35"/>
      <c r="BAA454" s="35"/>
      <c r="BAB454" s="35"/>
      <c r="BAC454" s="35"/>
      <c r="BAD454" s="35"/>
      <c r="BAE454" s="35"/>
      <c r="BAF454" s="35"/>
      <c r="BAG454" s="35"/>
      <c r="BAH454" s="35"/>
      <c r="BAI454" s="35"/>
      <c r="BAJ454" s="35"/>
      <c r="BAK454" s="35"/>
      <c r="BAL454" s="35"/>
      <c r="BAM454" s="35"/>
      <c r="BAN454" s="35"/>
      <c r="BAO454" s="35"/>
      <c r="BAP454" s="35"/>
      <c r="BAQ454" s="35"/>
      <c r="BAR454" s="35"/>
      <c r="BAS454" s="35"/>
      <c r="BAT454" s="35"/>
      <c r="BAU454" s="35"/>
      <c r="BAV454" s="35"/>
      <c r="BAW454" s="35"/>
      <c r="BAX454" s="35"/>
      <c r="BAY454" s="35"/>
      <c r="BAZ454" s="35"/>
      <c r="BBA454" s="35"/>
      <c r="BBB454" s="35"/>
      <c r="BBC454" s="35"/>
      <c r="BBD454" s="35"/>
      <c r="BBE454" s="35"/>
      <c r="BBF454" s="35"/>
      <c r="BBG454" s="35"/>
      <c r="BBH454" s="35"/>
      <c r="BBI454" s="35"/>
      <c r="BBJ454" s="35"/>
      <c r="BBK454" s="35"/>
      <c r="BBL454" s="35"/>
      <c r="BBM454" s="35"/>
      <c r="BBN454" s="35"/>
      <c r="BBO454" s="35"/>
      <c r="BBP454" s="35"/>
      <c r="BBQ454" s="35"/>
      <c r="BBR454" s="35"/>
      <c r="BBS454" s="35"/>
      <c r="BBT454" s="35"/>
      <c r="BBU454" s="35"/>
      <c r="BBV454" s="35"/>
      <c r="BBW454" s="35"/>
      <c r="BBX454" s="35"/>
      <c r="BBY454" s="35"/>
      <c r="BBZ454" s="35"/>
      <c r="BCA454" s="35"/>
      <c r="BCB454" s="35"/>
      <c r="BCC454" s="35"/>
      <c r="BCD454" s="35"/>
      <c r="BCE454" s="35"/>
      <c r="BCF454" s="35"/>
      <c r="BCG454" s="35"/>
      <c r="BCH454" s="35"/>
      <c r="BCI454" s="35"/>
      <c r="BCJ454" s="35"/>
      <c r="BCK454" s="35"/>
      <c r="BCL454" s="35"/>
      <c r="BCM454" s="35"/>
      <c r="BCN454" s="35"/>
      <c r="BCO454" s="35"/>
      <c r="BCP454" s="35"/>
      <c r="BCQ454" s="35"/>
      <c r="BCR454" s="35"/>
      <c r="BCS454" s="35"/>
      <c r="BCT454" s="35"/>
      <c r="BCU454" s="35"/>
      <c r="BCV454" s="35"/>
      <c r="BCW454" s="35"/>
      <c r="BCX454" s="35"/>
      <c r="BCY454" s="35"/>
      <c r="BCZ454" s="35"/>
      <c r="BDA454" s="35"/>
      <c r="BDB454" s="35"/>
      <c r="BDC454" s="35"/>
      <c r="BDD454" s="35"/>
      <c r="BDE454" s="35"/>
      <c r="BDF454" s="35"/>
      <c r="BDG454" s="35"/>
      <c r="BDH454" s="35"/>
      <c r="BDI454" s="35"/>
      <c r="BDJ454" s="35"/>
      <c r="BDK454" s="35"/>
      <c r="BDL454" s="35"/>
      <c r="BDM454" s="35"/>
      <c r="BDN454" s="35"/>
      <c r="BDO454" s="35"/>
      <c r="BDP454" s="35"/>
      <c r="BDQ454" s="35"/>
      <c r="BDR454" s="35"/>
      <c r="BDS454" s="35"/>
      <c r="BDT454" s="35"/>
      <c r="BDU454" s="35"/>
      <c r="BDV454" s="35"/>
      <c r="BDW454" s="35"/>
      <c r="BDX454" s="35"/>
      <c r="BDY454" s="35"/>
      <c r="BDZ454" s="35"/>
      <c r="BEA454" s="35"/>
      <c r="BEB454" s="35"/>
      <c r="BEC454" s="35"/>
      <c r="BED454" s="35"/>
      <c r="BEE454" s="35"/>
      <c r="BEF454" s="35"/>
      <c r="BEG454" s="35"/>
      <c r="BEH454" s="35"/>
      <c r="BEI454" s="35"/>
      <c r="BEJ454" s="35"/>
      <c r="BEK454" s="35"/>
      <c r="BEL454" s="35"/>
      <c r="BEM454" s="35"/>
      <c r="BEN454" s="35"/>
      <c r="BEO454" s="35"/>
      <c r="BEP454" s="35"/>
      <c r="BEQ454" s="35"/>
      <c r="BER454" s="35"/>
      <c r="BES454" s="35"/>
      <c r="BET454" s="35"/>
      <c r="BEU454" s="35"/>
      <c r="BEV454" s="35"/>
      <c r="BEW454" s="35"/>
      <c r="BEX454" s="35"/>
      <c r="BEY454" s="35"/>
      <c r="BEZ454" s="35"/>
      <c r="BFA454" s="35"/>
      <c r="BFB454" s="35"/>
      <c r="BFC454" s="35"/>
      <c r="BFD454" s="35"/>
      <c r="BFE454" s="35"/>
      <c r="BFF454" s="35"/>
      <c r="BFG454" s="35"/>
      <c r="BFH454" s="35"/>
      <c r="BFI454" s="35"/>
      <c r="BFJ454" s="35"/>
      <c r="BFK454" s="35"/>
      <c r="BFL454" s="35"/>
      <c r="BFM454" s="35"/>
      <c r="BFN454" s="35"/>
      <c r="BFO454" s="35"/>
      <c r="BFP454" s="35"/>
      <c r="BFQ454" s="35"/>
      <c r="BFR454" s="35"/>
      <c r="BFS454" s="35"/>
      <c r="BFT454" s="35"/>
      <c r="BFU454" s="35"/>
      <c r="BFV454" s="35"/>
      <c r="BFW454" s="35"/>
      <c r="BFX454" s="35"/>
      <c r="BFY454" s="35"/>
      <c r="BFZ454" s="35"/>
      <c r="BGA454" s="35"/>
      <c r="BGB454" s="35"/>
      <c r="BGC454" s="35"/>
      <c r="BGD454" s="35"/>
      <c r="BGE454" s="35"/>
      <c r="BGF454" s="35"/>
      <c r="BGG454" s="35"/>
      <c r="BGH454" s="35"/>
      <c r="BGI454" s="35"/>
      <c r="BGJ454" s="35"/>
      <c r="BGK454" s="35"/>
      <c r="BGL454" s="35"/>
      <c r="BGM454" s="35"/>
      <c r="BGN454" s="35"/>
      <c r="BGO454" s="35"/>
      <c r="BGP454" s="35"/>
      <c r="BGQ454" s="35"/>
      <c r="BGR454" s="35"/>
      <c r="BGS454" s="35"/>
      <c r="BGT454" s="35"/>
      <c r="BGU454" s="35"/>
      <c r="BGV454" s="35"/>
      <c r="BGW454" s="35"/>
      <c r="BGX454" s="35"/>
      <c r="BGY454" s="35"/>
      <c r="BGZ454" s="35"/>
      <c r="BHA454" s="35"/>
      <c r="BHB454" s="35"/>
      <c r="BHC454" s="35"/>
      <c r="BHD454" s="35"/>
      <c r="BHE454" s="35"/>
      <c r="BHF454" s="35"/>
      <c r="BHG454" s="35"/>
      <c r="BHH454" s="35"/>
      <c r="BHI454" s="35"/>
      <c r="BHJ454" s="35"/>
      <c r="BHK454" s="35"/>
      <c r="BHL454" s="35"/>
      <c r="BHM454" s="35"/>
      <c r="BHN454" s="35"/>
      <c r="BHO454" s="35"/>
      <c r="BHP454" s="35"/>
      <c r="BHQ454" s="35"/>
      <c r="BHR454" s="35"/>
      <c r="BHS454" s="35"/>
      <c r="BHT454" s="35"/>
      <c r="BHU454" s="35"/>
      <c r="BHV454" s="35"/>
      <c r="BHW454" s="35"/>
      <c r="BHX454" s="35"/>
      <c r="BHY454" s="35"/>
      <c r="BHZ454" s="35"/>
      <c r="BIA454" s="35"/>
      <c r="BIB454" s="35"/>
      <c r="BIC454" s="35"/>
      <c r="BID454" s="35"/>
      <c r="BIE454" s="35"/>
      <c r="BIF454" s="35"/>
      <c r="BIG454" s="35"/>
      <c r="BIH454" s="35"/>
      <c r="BII454" s="35"/>
      <c r="BIJ454" s="35"/>
      <c r="BIK454" s="35"/>
      <c r="BIL454" s="35"/>
      <c r="BIM454" s="35"/>
      <c r="BIN454" s="35"/>
      <c r="BIO454" s="35"/>
      <c r="BIP454" s="35"/>
      <c r="BIQ454" s="35"/>
      <c r="BIR454" s="35"/>
      <c r="BIS454" s="35"/>
      <c r="BIT454" s="35"/>
      <c r="BIU454" s="35"/>
      <c r="BIV454" s="35"/>
      <c r="BIW454" s="35"/>
      <c r="BIX454" s="35"/>
      <c r="BIY454" s="35"/>
      <c r="BIZ454" s="35"/>
      <c r="BJA454" s="35"/>
      <c r="BJB454" s="35"/>
      <c r="BJC454" s="35"/>
      <c r="BJD454" s="35"/>
      <c r="BJE454" s="35"/>
      <c r="BJF454" s="35"/>
      <c r="BJG454" s="35"/>
      <c r="BJH454" s="35"/>
      <c r="BJI454" s="35"/>
      <c r="BJJ454" s="35"/>
      <c r="BJK454" s="35"/>
      <c r="BJL454" s="35"/>
      <c r="BJM454" s="35"/>
      <c r="BJN454" s="35"/>
      <c r="BJO454" s="35"/>
      <c r="BJP454" s="35"/>
      <c r="BJQ454" s="35"/>
      <c r="BJR454" s="35"/>
      <c r="BJS454" s="35"/>
      <c r="BJT454" s="35"/>
      <c r="BJU454" s="35"/>
      <c r="BJV454" s="35"/>
      <c r="BJW454" s="35"/>
      <c r="BJX454" s="35"/>
      <c r="BJY454" s="35"/>
      <c r="BJZ454" s="35"/>
      <c r="BKA454" s="35"/>
      <c r="BKB454" s="35"/>
      <c r="BKC454" s="35"/>
      <c r="BKD454" s="35"/>
      <c r="BKE454" s="35"/>
      <c r="BKF454" s="35"/>
      <c r="BKG454" s="35"/>
      <c r="BKH454" s="35"/>
      <c r="BKI454" s="35"/>
      <c r="BKJ454" s="35"/>
      <c r="BKK454" s="35"/>
      <c r="BKL454" s="35"/>
      <c r="BKM454" s="35"/>
      <c r="BKN454" s="35"/>
      <c r="BKO454" s="35"/>
      <c r="BKP454" s="35"/>
      <c r="BKQ454" s="35"/>
      <c r="BKR454" s="35"/>
      <c r="BKS454" s="35"/>
      <c r="BKT454" s="35"/>
      <c r="BKU454" s="35"/>
      <c r="BKV454" s="35"/>
      <c r="BKW454" s="35"/>
      <c r="BKX454" s="35"/>
      <c r="BKY454" s="35"/>
      <c r="BKZ454" s="35"/>
      <c r="BLA454" s="35"/>
      <c r="BLB454" s="35"/>
      <c r="BLC454" s="35"/>
      <c r="BLD454" s="35"/>
      <c r="BLE454" s="35"/>
      <c r="BLF454" s="35"/>
      <c r="BLG454" s="35"/>
      <c r="BLH454" s="35"/>
      <c r="BLI454" s="35"/>
      <c r="BLJ454" s="35"/>
      <c r="BLK454" s="35"/>
      <c r="BLL454" s="35"/>
      <c r="BLM454" s="35"/>
      <c r="BLN454" s="35"/>
      <c r="BLO454" s="35"/>
      <c r="BLP454" s="35"/>
      <c r="BLQ454" s="35"/>
      <c r="BLR454" s="35"/>
      <c r="BLS454" s="35"/>
      <c r="BLT454" s="35"/>
      <c r="BLU454" s="35"/>
      <c r="BLV454" s="35"/>
      <c r="BLW454" s="35"/>
      <c r="BLX454" s="35"/>
      <c r="BLY454" s="35"/>
      <c r="BLZ454" s="35"/>
      <c r="BMA454" s="35"/>
      <c r="BMB454" s="35"/>
      <c r="BMC454" s="35"/>
      <c r="BMD454" s="35"/>
      <c r="BME454" s="35"/>
      <c r="BMF454" s="35"/>
      <c r="BMG454" s="35"/>
      <c r="BMH454" s="35"/>
      <c r="BMI454" s="35"/>
      <c r="BMJ454" s="35"/>
      <c r="BMK454" s="35"/>
      <c r="BML454" s="35"/>
      <c r="BMM454" s="35"/>
      <c r="BMN454" s="35"/>
      <c r="BMO454" s="35"/>
      <c r="BMP454" s="35"/>
      <c r="BMQ454" s="35"/>
      <c r="BMR454" s="35"/>
      <c r="BMS454" s="35"/>
      <c r="BMT454" s="35"/>
      <c r="BMU454" s="35"/>
      <c r="BMV454" s="35"/>
      <c r="BMW454" s="35"/>
      <c r="BMX454" s="35"/>
      <c r="BMY454" s="35"/>
      <c r="BMZ454" s="35"/>
      <c r="BNA454" s="35"/>
      <c r="BNB454" s="35"/>
      <c r="BNC454" s="35"/>
      <c r="BND454" s="35"/>
      <c r="BNE454" s="35"/>
      <c r="BNF454" s="35"/>
      <c r="BNG454" s="35"/>
      <c r="BNH454" s="35"/>
      <c r="BNI454" s="35"/>
      <c r="BNJ454" s="35"/>
      <c r="BNK454" s="35"/>
      <c r="BNL454" s="35"/>
      <c r="BNM454" s="35"/>
      <c r="BNN454" s="35"/>
      <c r="BNO454" s="35"/>
      <c r="BNP454" s="35"/>
      <c r="BNQ454" s="35"/>
      <c r="BNR454" s="35"/>
      <c r="BNS454" s="35"/>
      <c r="BNT454" s="35"/>
      <c r="BNU454" s="35"/>
      <c r="BNV454" s="35"/>
      <c r="BNW454" s="35"/>
      <c r="BNX454" s="35"/>
      <c r="BNY454" s="35"/>
      <c r="BNZ454" s="35"/>
      <c r="BOA454" s="35"/>
      <c r="BOB454" s="35"/>
      <c r="BOC454" s="35"/>
      <c r="BOD454" s="35"/>
      <c r="BOE454" s="35"/>
      <c r="BOF454" s="35"/>
      <c r="BOG454" s="35"/>
      <c r="BOH454" s="35"/>
      <c r="BOI454" s="35"/>
      <c r="BOJ454" s="35"/>
      <c r="BOK454" s="35"/>
      <c r="BOL454" s="35"/>
      <c r="BOM454" s="35"/>
      <c r="BON454" s="35"/>
      <c r="BOO454" s="35"/>
      <c r="BOP454" s="35"/>
      <c r="BOQ454" s="35"/>
      <c r="BOR454" s="35"/>
      <c r="BOS454" s="35"/>
      <c r="BOT454" s="35"/>
      <c r="BOU454" s="35"/>
      <c r="BOV454" s="35"/>
      <c r="BOW454" s="35"/>
      <c r="BOX454" s="35"/>
      <c r="BOY454" s="35"/>
      <c r="BOZ454" s="35"/>
      <c r="BPA454" s="35"/>
      <c r="BPB454" s="35"/>
      <c r="BPC454" s="35"/>
      <c r="BPD454" s="35"/>
      <c r="BPE454" s="35"/>
      <c r="BPF454" s="35"/>
      <c r="BPG454" s="35"/>
      <c r="BPH454" s="35"/>
      <c r="BPI454" s="35"/>
      <c r="BPJ454" s="35"/>
      <c r="BPK454" s="35"/>
      <c r="BPL454" s="35"/>
      <c r="BPM454" s="35"/>
      <c r="BPN454" s="35"/>
      <c r="BPO454" s="35"/>
      <c r="BPP454" s="35"/>
      <c r="BPQ454" s="35"/>
      <c r="BPR454" s="35"/>
      <c r="BPS454" s="35"/>
      <c r="BPT454" s="35"/>
      <c r="BPU454" s="35"/>
      <c r="BPV454" s="35"/>
      <c r="BPW454" s="35"/>
      <c r="BPX454" s="35"/>
      <c r="BPY454" s="35"/>
      <c r="BPZ454" s="35"/>
      <c r="BQA454" s="35"/>
      <c r="BQB454" s="35"/>
      <c r="BQC454" s="35"/>
      <c r="BQD454" s="35"/>
      <c r="BQE454" s="35"/>
      <c r="BQF454" s="35"/>
      <c r="BQG454" s="35"/>
      <c r="BQH454" s="35"/>
      <c r="BQI454" s="35"/>
      <c r="BQJ454" s="35"/>
      <c r="BQK454" s="35"/>
      <c r="BQL454" s="35"/>
      <c r="BQM454" s="35"/>
      <c r="BQN454" s="35"/>
      <c r="BQO454" s="35"/>
      <c r="BQP454" s="35"/>
      <c r="BQQ454" s="35"/>
      <c r="BQR454" s="35"/>
      <c r="BQS454" s="35"/>
      <c r="BQT454" s="35"/>
      <c r="BQU454" s="35"/>
      <c r="BQV454" s="35"/>
      <c r="BQW454" s="35"/>
      <c r="BQX454" s="35"/>
      <c r="BQY454" s="35"/>
      <c r="BQZ454" s="35"/>
      <c r="BRA454" s="35"/>
      <c r="BRB454" s="35"/>
      <c r="BRC454" s="35"/>
      <c r="BRD454" s="35"/>
      <c r="BRE454" s="35"/>
      <c r="BRF454" s="35"/>
      <c r="BRG454" s="35"/>
      <c r="BRH454" s="35"/>
      <c r="BRI454" s="35"/>
      <c r="BRJ454" s="35"/>
      <c r="BRK454" s="35"/>
      <c r="BRL454" s="35"/>
      <c r="BRM454" s="35"/>
      <c r="BRN454" s="35"/>
      <c r="BRO454" s="35"/>
      <c r="BRP454" s="35"/>
      <c r="BRQ454" s="35"/>
      <c r="BRR454" s="35"/>
      <c r="BRS454" s="35"/>
      <c r="BRT454" s="35"/>
      <c r="BRU454" s="35"/>
      <c r="BRV454" s="35"/>
      <c r="BRW454" s="35"/>
      <c r="BRX454" s="35"/>
      <c r="BRY454" s="35"/>
      <c r="BRZ454" s="35"/>
      <c r="BSA454" s="35"/>
      <c r="BSB454" s="35"/>
      <c r="BSC454" s="35"/>
      <c r="BSD454" s="35"/>
      <c r="BSE454" s="35"/>
      <c r="BSF454" s="35"/>
      <c r="BSG454" s="35"/>
      <c r="BSH454" s="35"/>
      <c r="BSI454" s="35"/>
      <c r="BSJ454" s="35"/>
      <c r="BSK454" s="35"/>
      <c r="BSL454" s="35"/>
    </row>
    <row r="455" spans="1:1858" s="50" customFormat="1" x14ac:dyDescent="0.25">
      <c r="A455" s="43" t="s">
        <v>993</v>
      </c>
      <c r="B455" s="47">
        <v>5</v>
      </c>
      <c r="C455" s="47">
        <v>8</v>
      </c>
      <c r="D455" s="46" t="s">
        <v>1139</v>
      </c>
      <c r="E455" s="46" t="s">
        <v>590</v>
      </c>
      <c r="F455" s="47"/>
      <c r="G455" s="47"/>
      <c r="H455" s="46" t="s">
        <v>1140</v>
      </c>
      <c r="I455" s="46" t="s">
        <v>896</v>
      </c>
      <c r="J455" s="47"/>
      <c r="K455" s="48">
        <v>0.45</v>
      </c>
      <c r="L455" s="48">
        <f t="shared" si="22"/>
        <v>3.6</v>
      </c>
      <c r="M455" s="47"/>
      <c r="N455" s="47" t="s">
        <v>1004</v>
      </c>
      <c r="O455" s="49">
        <v>43019</v>
      </c>
      <c r="P455" s="49"/>
      <c r="Q455" s="49"/>
      <c r="R455" s="47"/>
      <c r="S455" s="65" t="s">
        <v>1006</v>
      </c>
      <c r="T455" s="35"/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F455" s="35"/>
      <c r="AG455" s="35"/>
      <c r="AH455" s="35"/>
      <c r="AI455" s="35"/>
      <c r="AJ455" s="35"/>
      <c r="AK455" s="35"/>
      <c r="AL455" s="35"/>
      <c r="AM455" s="35"/>
      <c r="AN455" s="35"/>
      <c r="AO455" s="35"/>
      <c r="AP455" s="35"/>
      <c r="AQ455" s="35"/>
      <c r="AR455" s="35"/>
      <c r="AS455" s="35"/>
      <c r="AT455" s="35"/>
      <c r="AU455" s="35"/>
      <c r="AV455" s="35"/>
      <c r="AW455" s="35"/>
      <c r="AX455" s="35"/>
      <c r="AY455" s="35"/>
      <c r="AZ455" s="35"/>
      <c r="BA455" s="35"/>
      <c r="BB455" s="35"/>
      <c r="BC455" s="35"/>
      <c r="BD455" s="35"/>
      <c r="BE455" s="35"/>
      <c r="BF455" s="35"/>
      <c r="BG455" s="35"/>
      <c r="BH455" s="35"/>
      <c r="BI455" s="35"/>
      <c r="BJ455" s="35"/>
      <c r="BK455" s="35"/>
      <c r="BL455" s="35"/>
      <c r="BM455" s="35"/>
      <c r="BN455" s="35"/>
      <c r="BO455" s="35"/>
      <c r="BP455" s="35"/>
      <c r="BQ455" s="35"/>
      <c r="BR455" s="35"/>
      <c r="BS455" s="35"/>
      <c r="BT455" s="35"/>
      <c r="BU455" s="35"/>
      <c r="BV455" s="35"/>
      <c r="BW455" s="35"/>
      <c r="BX455" s="35"/>
      <c r="BY455" s="35"/>
      <c r="BZ455" s="35"/>
      <c r="CA455" s="35"/>
      <c r="CB455" s="35"/>
      <c r="CC455" s="35"/>
      <c r="CD455" s="35"/>
      <c r="CE455" s="35"/>
      <c r="CF455" s="35"/>
      <c r="CG455" s="35"/>
      <c r="CH455" s="35"/>
      <c r="CI455" s="35"/>
      <c r="CJ455" s="35"/>
      <c r="CK455" s="35"/>
      <c r="CL455" s="35"/>
      <c r="CM455" s="35"/>
      <c r="CN455" s="35"/>
      <c r="CO455" s="35"/>
      <c r="CP455" s="35"/>
      <c r="CQ455" s="35"/>
      <c r="CR455" s="35"/>
      <c r="CS455" s="35"/>
      <c r="CT455" s="35"/>
      <c r="CU455" s="35"/>
      <c r="CV455" s="35"/>
      <c r="CW455" s="35"/>
      <c r="CX455" s="35"/>
      <c r="CY455" s="35"/>
      <c r="CZ455" s="35"/>
      <c r="DA455" s="35"/>
      <c r="DB455" s="35"/>
      <c r="DC455" s="35"/>
      <c r="DD455" s="35"/>
      <c r="DE455" s="35"/>
      <c r="DF455" s="35"/>
      <c r="DG455" s="35"/>
      <c r="DH455" s="35"/>
      <c r="DI455" s="35"/>
      <c r="DJ455" s="35"/>
      <c r="DK455" s="35"/>
      <c r="DL455" s="35"/>
      <c r="DM455" s="35"/>
      <c r="DN455" s="35"/>
      <c r="DO455" s="35"/>
      <c r="DP455" s="35"/>
      <c r="DQ455" s="35"/>
      <c r="DR455" s="35"/>
      <c r="DS455" s="35"/>
      <c r="DT455" s="35"/>
      <c r="DU455" s="35"/>
      <c r="DV455" s="35"/>
      <c r="DW455" s="35"/>
      <c r="DX455" s="35"/>
      <c r="DY455" s="35"/>
      <c r="DZ455" s="35"/>
      <c r="EA455" s="35"/>
      <c r="EB455" s="35"/>
      <c r="EC455" s="35"/>
      <c r="ED455" s="35"/>
      <c r="EE455" s="35"/>
      <c r="EF455" s="35"/>
      <c r="EG455" s="35"/>
      <c r="EH455" s="35"/>
      <c r="EI455" s="35"/>
      <c r="EJ455" s="35"/>
      <c r="EK455" s="35"/>
      <c r="EL455" s="35"/>
      <c r="EM455" s="35"/>
      <c r="EN455" s="35"/>
      <c r="EO455" s="35"/>
      <c r="EP455" s="35"/>
      <c r="EQ455" s="35"/>
      <c r="ER455" s="35"/>
      <c r="ES455" s="35"/>
      <c r="ET455" s="35"/>
      <c r="EU455" s="35"/>
      <c r="EV455" s="35"/>
      <c r="EW455" s="35"/>
      <c r="EX455" s="35"/>
      <c r="EY455" s="35"/>
      <c r="EZ455" s="35"/>
      <c r="FA455" s="35"/>
      <c r="FB455" s="35"/>
      <c r="FC455" s="35"/>
      <c r="FD455" s="35"/>
      <c r="FE455" s="35"/>
      <c r="FF455" s="35"/>
      <c r="FG455" s="35"/>
      <c r="FH455" s="35"/>
      <c r="FI455" s="35"/>
      <c r="FJ455" s="35"/>
      <c r="FK455" s="35"/>
      <c r="FL455" s="35"/>
      <c r="FM455" s="35"/>
      <c r="FN455" s="35"/>
      <c r="FO455" s="35"/>
      <c r="FP455" s="35"/>
      <c r="FQ455" s="35"/>
      <c r="FR455" s="35"/>
      <c r="FS455" s="35"/>
      <c r="FT455" s="35"/>
      <c r="FU455" s="35"/>
      <c r="FV455" s="35"/>
      <c r="FW455" s="35"/>
      <c r="FX455" s="35"/>
      <c r="FY455" s="35"/>
      <c r="FZ455" s="35"/>
      <c r="GA455" s="35"/>
      <c r="GB455" s="35"/>
      <c r="GC455" s="35"/>
      <c r="GD455" s="35"/>
      <c r="GE455" s="35"/>
      <c r="GF455" s="35"/>
      <c r="GG455" s="35"/>
      <c r="GH455" s="35"/>
      <c r="GI455" s="35"/>
      <c r="GJ455" s="35"/>
      <c r="GK455" s="35"/>
      <c r="GL455" s="35"/>
      <c r="GM455" s="35"/>
      <c r="GN455" s="35"/>
      <c r="GO455" s="35"/>
      <c r="GP455" s="35"/>
      <c r="GQ455" s="35"/>
      <c r="GR455" s="35"/>
      <c r="GS455" s="35"/>
      <c r="GT455" s="35"/>
      <c r="GU455" s="35"/>
      <c r="GV455" s="35"/>
      <c r="GW455" s="35"/>
      <c r="GX455" s="35"/>
      <c r="GY455" s="35"/>
      <c r="GZ455" s="35"/>
      <c r="HA455" s="35"/>
      <c r="HB455" s="35"/>
      <c r="HC455" s="35"/>
      <c r="HD455" s="35"/>
      <c r="HE455" s="35"/>
      <c r="HF455" s="35"/>
      <c r="HG455" s="35"/>
      <c r="HH455" s="35"/>
      <c r="HI455" s="35"/>
      <c r="HJ455" s="35"/>
      <c r="HK455" s="35"/>
      <c r="HL455" s="35"/>
      <c r="HM455" s="35"/>
      <c r="HN455" s="35"/>
      <c r="HO455" s="35"/>
      <c r="HP455" s="35"/>
      <c r="HQ455" s="35"/>
      <c r="HR455" s="35"/>
      <c r="HS455" s="35"/>
      <c r="HT455" s="35"/>
      <c r="HU455" s="35"/>
      <c r="HV455" s="35"/>
      <c r="HW455" s="35"/>
      <c r="HX455" s="35"/>
      <c r="HY455" s="35"/>
      <c r="HZ455" s="35"/>
      <c r="IA455" s="35"/>
      <c r="IB455" s="35"/>
      <c r="IC455" s="35"/>
      <c r="ID455" s="35"/>
      <c r="IE455" s="35"/>
      <c r="IF455" s="35"/>
      <c r="IG455" s="35"/>
      <c r="IH455" s="35"/>
      <c r="II455" s="35"/>
      <c r="IJ455" s="35"/>
      <c r="IK455" s="35"/>
      <c r="IL455" s="35"/>
      <c r="IM455" s="35"/>
      <c r="IN455" s="35"/>
      <c r="IO455" s="35"/>
      <c r="IP455" s="35"/>
      <c r="IQ455" s="35"/>
      <c r="IR455" s="35"/>
      <c r="IS455" s="35"/>
      <c r="IT455" s="35"/>
      <c r="IU455" s="35"/>
      <c r="IV455" s="35"/>
      <c r="IW455" s="35"/>
      <c r="IX455" s="35"/>
      <c r="IY455" s="35"/>
      <c r="IZ455" s="35"/>
      <c r="JA455" s="35"/>
      <c r="JB455" s="35"/>
      <c r="JC455" s="35"/>
      <c r="JD455" s="35"/>
      <c r="JE455" s="35"/>
      <c r="JF455" s="35"/>
      <c r="JG455" s="35"/>
      <c r="JH455" s="35"/>
      <c r="JI455" s="35"/>
      <c r="JJ455" s="35"/>
      <c r="JK455" s="35"/>
      <c r="JL455" s="35"/>
      <c r="JM455" s="35"/>
      <c r="JN455" s="35"/>
      <c r="JO455" s="35"/>
      <c r="JP455" s="35"/>
      <c r="JQ455" s="35"/>
      <c r="JR455" s="35"/>
      <c r="JS455" s="35"/>
      <c r="JT455" s="35"/>
      <c r="JU455" s="35"/>
      <c r="JV455" s="35"/>
      <c r="JW455" s="35"/>
      <c r="JX455" s="35"/>
      <c r="JY455" s="35"/>
      <c r="JZ455" s="35"/>
      <c r="KA455" s="35"/>
      <c r="KB455" s="35"/>
      <c r="KC455" s="35"/>
      <c r="KD455" s="35"/>
      <c r="KE455" s="35"/>
      <c r="KF455" s="35"/>
      <c r="KG455" s="35"/>
      <c r="KH455" s="35"/>
      <c r="KI455" s="35"/>
      <c r="KJ455" s="35"/>
      <c r="KK455" s="35"/>
      <c r="KL455" s="35"/>
      <c r="KM455" s="35"/>
      <c r="KN455" s="35"/>
      <c r="KO455" s="35"/>
      <c r="KP455" s="35"/>
      <c r="KQ455" s="35"/>
      <c r="KR455" s="35"/>
      <c r="KS455" s="35"/>
      <c r="KT455" s="35"/>
      <c r="KU455" s="35"/>
      <c r="KV455" s="35"/>
      <c r="KW455" s="35"/>
      <c r="KX455" s="35"/>
      <c r="KY455" s="35"/>
      <c r="KZ455" s="35"/>
      <c r="LA455" s="35"/>
      <c r="LB455" s="35"/>
      <c r="LC455" s="35"/>
      <c r="LD455" s="35"/>
      <c r="LE455" s="35"/>
      <c r="LF455" s="35"/>
      <c r="LG455" s="35"/>
      <c r="LH455" s="35"/>
      <c r="LI455" s="35"/>
      <c r="LJ455" s="35"/>
      <c r="LK455" s="35"/>
      <c r="LL455" s="35"/>
      <c r="LM455" s="35"/>
      <c r="LN455" s="35"/>
      <c r="LO455" s="35"/>
      <c r="LP455" s="35"/>
      <c r="LQ455" s="35"/>
      <c r="LR455" s="35"/>
      <c r="LS455" s="35"/>
      <c r="LT455" s="35"/>
      <c r="LU455" s="35"/>
      <c r="LV455" s="35"/>
      <c r="LW455" s="35"/>
      <c r="LX455" s="35"/>
      <c r="LY455" s="35"/>
      <c r="LZ455" s="35"/>
      <c r="MA455" s="35"/>
      <c r="MB455" s="35"/>
      <c r="MC455" s="35"/>
      <c r="MD455" s="35"/>
      <c r="ME455" s="35"/>
      <c r="MF455" s="35"/>
      <c r="MG455" s="35"/>
      <c r="MH455" s="35"/>
      <c r="MI455" s="35"/>
      <c r="MJ455" s="35"/>
      <c r="MK455" s="35"/>
      <c r="ML455" s="35"/>
      <c r="MM455" s="35"/>
      <c r="MN455" s="35"/>
      <c r="MO455" s="35"/>
      <c r="MP455" s="35"/>
      <c r="MQ455" s="35"/>
      <c r="MR455" s="35"/>
      <c r="MS455" s="35"/>
      <c r="MT455" s="35"/>
      <c r="MU455" s="35"/>
      <c r="MV455" s="35"/>
      <c r="MW455" s="35"/>
      <c r="MX455" s="35"/>
      <c r="MY455" s="35"/>
      <c r="MZ455" s="35"/>
      <c r="NA455" s="35"/>
      <c r="NB455" s="35"/>
      <c r="NC455" s="35"/>
      <c r="ND455" s="35"/>
      <c r="NE455" s="35"/>
      <c r="NF455" s="35"/>
      <c r="NG455" s="35"/>
      <c r="NH455" s="35"/>
      <c r="NI455" s="35"/>
      <c r="NJ455" s="35"/>
      <c r="NK455" s="35"/>
      <c r="NL455" s="35"/>
      <c r="NM455" s="35"/>
      <c r="NN455" s="35"/>
      <c r="NO455" s="35"/>
      <c r="NP455" s="35"/>
      <c r="NQ455" s="35"/>
      <c r="NR455" s="35"/>
      <c r="NS455" s="35"/>
      <c r="NT455" s="35"/>
      <c r="NU455" s="35"/>
      <c r="NV455" s="35"/>
      <c r="NW455" s="35"/>
      <c r="NX455" s="35"/>
      <c r="NY455" s="35"/>
      <c r="NZ455" s="35"/>
      <c r="OA455" s="35"/>
      <c r="OB455" s="35"/>
      <c r="OC455" s="35"/>
      <c r="OD455" s="35"/>
      <c r="OE455" s="35"/>
      <c r="OF455" s="35"/>
      <c r="OG455" s="35"/>
      <c r="OH455" s="35"/>
      <c r="OI455" s="35"/>
      <c r="OJ455" s="35"/>
      <c r="OK455" s="35"/>
      <c r="OL455" s="35"/>
      <c r="OM455" s="35"/>
      <c r="ON455" s="35"/>
      <c r="OO455" s="35"/>
      <c r="OP455" s="35"/>
      <c r="OQ455" s="35"/>
      <c r="OR455" s="35"/>
      <c r="OS455" s="35"/>
      <c r="OT455" s="35"/>
      <c r="OU455" s="35"/>
      <c r="OV455" s="35"/>
      <c r="OW455" s="35"/>
      <c r="OX455" s="35"/>
      <c r="OY455" s="35"/>
      <c r="OZ455" s="35"/>
      <c r="PA455" s="35"/>
      <c r="PB455" s="35"/>
      <c r="PC455" s="35"/>
      <c r="PD455" s="35"/>
      <c r="PE455" s="35"/>
      <c r="PF455" s="35"/>
      <c r="PG455" s="35"/>
      <c r="PH455" s="35"/>
      <c r="PI455" s="35"/>
      <c r="PJ455" s="35"/>
      <c r="PK455" s="35"/>
      <c r="PL455" s="35"/>
      <c r="PM455" s="35"/>
      <c r="PN455" s="35"/>
      <c r="PO455" s="35"/>
      <c r="PP455" s="35"/>
      <c r="PQ455" s="35"/>
      <c r="PR455" s="35"/>
      <c r="PS455" s="35"/>
      <c r="PT455" s="35"/>
      <c r="PU455" s="35"/>
      <c r="PV455" s="35"/>
      <c r="PW455" s="35"/>
      <c r="PX455" s="35"/>
      <c r="PY455" s="35"/>
      <c r="PZ455" s="35"/>
      <c r="QA455" s="35"/>
      <c r="QB455" s="35"/>
      <c r="QC455" s="35"/>
      <c r="QD455" s="35"/>
      <c r="QE455" s="35"/>
      <c r="QF455" s="35"/>
      <c r="QG455" s="35"/>
      <c r="QH455" s="35"/>
      <c r="QI455" s="35"/>
      <c r="QJ455" s="35"/>
      <c r="QK455" s="35"/>
      <c r="QL455" s="35"/>
      <c r="QM455" s="35"/>
      <c r="QN455" s="35"/>
      <c r="QO455" s="35"/>
      <c r="QP455" s="35"/>
      <c r="QQ455" s="35"/>
      <c r="QR455" s="35"/>
      <c r="QS455" s="35"/>
      <c r="QT455" s="35"/>
      <c r="QU455" s="35"/>
      <c r="QV455" s="35"/>
      <c r="QW455" s="35"/>
      <c r="QX455" s="35"/>
      <c r="QY455" s="35"/>
      <c r="QZ455" s="35"/>
      <c r="RA455" s="35"/>
      <c r="RB455" s="35"/>
      <c r="RC455" s="35"/>
      <c r="RD455" s="35"/>
      <c r="RE455" s="35"/>
      <c r="RF455" s="35"/>
      <c r="RG455" s="35"/>
      <c r="RH455" s="35"/>
      <c r="RI455" s="35"/>
      <c r="RJ455" s="35"/>
      <c r="RK455" s="35"/>
      <c r="RL455" s="35"/>
      <c r="RM455" s="35"/>
      <c r="RN455" s="35"/>
      <c r="RO455" s="35"/>
      <c r="RP455" s="35"/>
      <c r="RQ455" s="35"/>
      <c r="RR455" s="35"/>
      <c r="RS455" s="35"/>
      <c r="RT455" s="35"/>
      <c r="RU455" s="35"/>
      <c r="RV455" s="35"/>
      <c r="RW455" s="35"/>
      <c r="RX455" s="35"/>
      <c r="RY455" s="35"/>
      <c r="RZ455" s="35"/>
      <c r="SA455" s="35"/>
      <c r="SB455" s="35"/>
      <c r="SC455" s="35"/>
      <c r="SD455" s="35"/>
      <c r="SE455" s="35"/>
      <c r="SF455" s="35"/>
      <c r="SG455" s="35"/>
      <c r="SH455" s="35"/>
      <c r="SI455" s="35"/>
      <c r="SJ455" s="35"/>
      <c r="SK455" s="35"/>
      <c r="SL455" s="35"/>
      <c r="SM455" s="35"/>
      <c r="SN455" s="35"/>
      <c r="SO455" s="35"/>
      <c r="SP455" s="35"/>
      <c r="SQ455" s="35"/>
      <c r="SR455" s="35"/>
      <c r="SS455" s="35"/>
      <c r="ST455" s="35"/>
      <c r="SU455" s="35"/>
      <c r="SV455" s="35"/>
      <c r="SW455" s="35"/>
      <c r="SX455" s="35"/>
      <c r="SY455" s="35"/>
      <c r="SZ455" s="35"/>
      <c r="TA455" s="35"/>
      <c r="TB455" s="35"/>
      <c r="TC455" s="35"/>
      <c r="TD455" s="35"/>
      <c r="TE455" s="35"/>
      <c r="TF455" s="35"/>
      <c r="TG455" s="35"/>
      <c r="TH455" s="35"/>
      <c r="TI455" s="35"/>
      <c r="TJ455" s="35"/>
      <c r="TK455" s="35"/>
      <c r="TL455" s="35"/>
      <c r="TM455" s="35"/>
      <c r="TN455" s="35"/>
      <c r="TO455" s="35"/>
      <c r="TP455" s="35"/>
      <c r="TQ455" s="35"/>
      <c r="TR455" s="35"/>
      <c r="TS455" s="35"/>
      <c r="TT455" s="35"/>
      <c r="TU455" s="35"/>
      <c r="TV455" s="35"/>
      <c r="TW455" s="35"/>
      <c r="TX455" s="35"/>
      <c r="TY455" s="35"/>
      <c r="TZ455" s="35"/>
      <c r="UA455" s="35"/>
      <c r="UB455" s="35"/>
      <c r="UC455" s="35"/>
      <c r="UD455" s="35"/>
      <c r="UE455" s="35"/>
      <c r="UF455" s="35"/>
      <c r="UG455" s="35"/>
      <c r="UH455" s="35"/>
      <c r="UI455" s="35"/>
      <c r="UJ455" s="35"/>
      <c r="UK455" s="35"/>
      <c r="UL455" s="35"/>
      <c r="UM455" s="35"/>
      <c r="UN455" s="35"/>
      <c r="UO455" s="35"/>
      <c r="UP455" s="35"/>
      <c r="UQ455" s="35"/>
      <c r="UR455" s="35"/>
      <c r="US455" s="35"/>
      <c r="UT455" s="35"/>
      <c r="UU455" s="35"/>
      <c r="UV455" s="35"/>
      <c r="UW455" s="35"/>
      <c r="UX455" s="35"/>
      <c r="UY455" s="35"/>
      <c r="UZ455" s="35"/>
      <c r="VA455" s="35"/>
      <c r="VB455" s="35"/>
      <c r="VC455" s="35"/>
      <c r="VD455" s="35"/>
      <c r="VE455" s="35"/>
      <c r="VF455" s="35"/>
      <c r="VG455" s="35"/>
      <c r="VH455" s="35"/>
      <c r="VI455" s="35"/>
      <c r="VJ455" s="35"/>
      <c r="VK455" s="35"/>
      <c r="VL455" s="35"/>
      <c r="VM455" s="35"/>
      <c r="VN455" s="35"/>
      <c r="VO455" s="35"/>
      <c r="VP455" s="35"/>
      <c r="VQ455" s="35"/>
      <c r="VR455" s="35"/>
      <c r="VS455" s="35"/>
      <c r="VT455" s="35"/>
      <c r="VU455" s="35"/>
      <c r="VV455" s="35"/>
      <c r="VW455" s="35"/>
      <c r="VX455" s="35"/>
      <c r="VY455" s="35"/>
      <c r="VZ455" s="35"/>
      <c r="WA455" s="35"/>
      <c r="WB455" s="35"/>
      <c r="WC455" s="35"/>
      <c r="WD455" s="35"/>
      <c r="WE455" s="35"/>
      <c r="WF455" s="35"/>
      <c r="WG455" s="35"/>
      <c r="WH455" s="35"/>
      <c r="WI455" s="35"/>
      <c r="WJ455" s="35"/>
      <c r="WK455" s="35"/>
      <c r="WL455" s="35"/>
      <c r="WM455" s="35"/>
      <c r="WN455" s="35"/>
      <c r="WO455" s="35"/>
      <c r="WP455" s="35"/>
      <c r="WQ455" s="35"/>
      <c r="WR455" s="35"/>
      <c r="WS455" s="35"/>
      <c r="WT455" s="35"/>
      <c r="WU455" s="35"/>
      <c r="WV455" s="35"/>
      <c r="WW455" s="35"/>
      <c r="WX455" s="35"/>
      <c r="WY455" s="35"/>
      <c r="WZ455" s="35"/>
      <c r="XA455" s="35"/>
      <c r="XB455" s="35"/>
      <c r="XC455" s="35"/>
      <c r="XD455" s="35"/>
      <c r="XE455" s="35"/>
      <c r="XF455" s="35"/>
      <c r="XG455" s="35"/>
      <c r="XH455" s="35"/>
      <c r="XI455" s="35"/>
      <c r="XJ455" s="35"/>
      <c r="XK455" s="35"/>
      <c r="XL455" s="35"/>
      <c r="XM455" s="35"/>
      <c r="XN455" s="35"/>
      <c r="XO455" s="35"/>
      <c r="XP455" s="35"/>
      <c r="XQ455" s="35"/>
      <c r="XR455" s="35"/>
      <c r="XS455" s="35"/>
      <c r="XT455" s="35"/>
      <c r="XU455" s="35"/>
      <c r="XV455" s="35"/>
      <c r="XW455" s="35"/>
      <c r="XX455" s="35"/>
      <c r="XY455" s="35"/>
      <c r="XZ455" s="35"/>
      <c r="YA455" s="35"/>
      <c r="YB455" s="35"/>
      <c r="YC455" s="35"/>
      <c r="YD455" s="35"/>
      <c r="YE455" s="35"/>
      <c r="YF455" s="35"/>
      <c r="YG455" s="35"/>
      <c r="YH455" s="35"/>
      <c r="YI455" s="35"/>
      <c r="YJ455" s="35"/>
      <c r="YK455" s="35"/>
      <c r="YL455" s="35"/>
      <c r="YM455" s="35"/>
      <c r="YN455" s="35"/>
      <c r="YO455" s="35"/>
      <c r="YP455" s="35"/>
      <c r="YQ455" s="35"/>
      <c r="YR455" s="35"/>
      <c r="YS455" s="35"/>
      <c r="YT455" s="35"/>
      <c r="YU455" s="35"/>
      <c r="YV455" s="35"/>
      <c r="YW455" s="35"/>
      <c r="YX455" s="35"/>
      <c r="YY455" s="35"/>
      <c r="YZ455" s="35"/>
      <c r="ZA455" s="35"/>
      <c r="ZB455" s="35"/>
      <c r="ZC455" s="35"/>
      <c r="ZD455" s="35"/>
      <c r="ZE455" s="35"/>
      <c r="ZF455" s="35"/>
      <c r="ZG455" s="35"/>
      <c r="ZH455" s="35"/>
      <c r="ZI455" s="35"/>
      <c r="ZJ455" s="35"/>
      <c r="ZK455" s="35"/>
      <c r="ZL455" s="35"/>
      <c r="ZM455" s="35"/>
      <c r="ZN455" s="35"/>
      <c r="ZO455" s="35"/>
      <c r="ZP455" s="35"/>
      <c r="ZQ455" s="35"/>
      <c r="ZR455" s="35"/>
      <c r="ZS455" s="35"/>
      <c r="ZT455" s="35"/>
      <c r="ZU455" s="35"/>
      <c r="ZV455" s="35"/>
      <c r="ZW455" s="35"/>
      <c r="ZX455" s="35"/>
      <c r="ZY455" s="35"/>
      <c r="ZZ455" s="35"/>
      <c r="AAA455" s="35"/>
      <c r="AAB455" s="35"/>
      <c r="AAC455" s="35"/>
      <c r="AAD455" s="35"/>
      <c r="AAE455" s="35"/>
      <c r="AAF455" s="35"/>
      <c r="AAG455" s="35"/>
      <c r="AAH455" s="35"/>
      <c r="AAI455" s="35"/>
      <c r="AAJ455" s="35"/>
      <c r="AAK455" s="35"/>
      <c r="AAL455" s="35"/>
      <c r="AAM455" s="35"/>
      <c r="AAN455" s="35"/>
      <c r="AAO455" s="35"/>
      <c r="AAP455" s="35"/>
      <c r="AAQ455" s="35"/>
      <c r="AAR455" s="35"/>
      <c r="AAS455" s="35"/>
      <c r="AAT455" s="35"/>
      <c r="AAU455" s="35"/>
      <c r="AAV455" s="35"/>
      <c r="AAW455" s="35"/>
      <c r="AAX455" s="35"/>
      <c r="AAY455" s="35"/>
      <c r="AAZ455" s="35"/>
      <c r="ABA455" s="35"/>
      <c r="ABB455" s="35"/>
      <c r="ABC455" s="35"/>
      <c r="ABD455" s="35"/>
      <c r="ABE455" s="35"/>
      <c r="ABF455" s="35"/>
      <c r="ABG455" s="35"/>
      <c r="ABH455" s="35"/>
      <c r="ABI455" s="35"/>
      <c r="ABJ455" s="35"/>
      <c r="ABK455" s="35"/>
      <c r="ABL455" s="35"/>
      <c r="ABM455" s="35"/>
      <c r="ABN455" s="35"/>
      <c r="ABO455" s="35"/>
      <c r="ABP455" s="35"/>
      <c r="ABQ455" s="35"/>
      <c r="ABR455" s="35"/>
      <c r="ABS455" s="35"/>
      <c r="ABT455" s="35"/>
      <c r="ABU455" s="35"/>
      <c r="ABV455" s="35"/>
      <c r="ABW455" s="35"/>
      <c r="ABX455" s="35"/>
      <c r="ABY455" s="35"/>
      <c r="ABZ455" s="35"/>
      <c r="ACA455" s="35"/>
      <c r="ACB455" s="35"/>
      <c r="ACC455" s="35"/>
      <c r="ACD455" s="35"/>
      <c r="ACE455" s="35"/>
      <c r="ACF455" s="35"/>
      <c r="ACG455" s="35"/>
      <c r="ACH455" s="35"/>
      <c r="ACI455" s="35"/>
      <c r="ACJ455" s="35"/>
      <c r="ACK455" s="35"/>
      <c r="ACL455" s="35"/>
      <c r="ACM455" s="35"/>
      <c r="ACN455" s="35"/>
      <c r="ACO455" s="35"/>
      <c r="ACP455" s="35"/>
      <c r="ACQ455" s="35"/>
      <c r="ACR455" s="35"/>
      <c r="ACS455" s="35"/>
      <c r="ACT455" s="35"/>
      <c r="ACU455" s="35"/>
      <c r="ACV455" s="35"/>
      <c r="ACW455" s="35"/>
      <c r="ACX455" s="35"/>
      <c r="ACY455" s="35"/>
      <c r="ACZ455" s="35"/>
      <c r="ADA455" s="35"/>
      <c r="ADB455" s="35"/>
      <c r="ADC455" s="35"/>
      <c r="ADD455" s="35"/>
      <c r="ADE455" s="35"/>
      <c r="ADF455" s="35"/>
      <c r="ADG455" s="35"/>
      <c r="ADH455" s="35"/>
      <c r="ADI455" s="35"/>
      <c r="ADJ455" s="35"/>
      <c r="ADK455" s="35"/>
      <c r="ADL455" s="35"/>
      <c r="ADM455" s="35"/>
      <c r="ADN455" s="35"/>
      <c r="ADO455" s="35"/>
      <c r="ADP455" s="35"/>
      <c r="ADQ455" s="35"/>
      <c r="ADR455" s="35"/>
      <c r="ADS455" s="35"/>
      <c r="ADT455" s="35"/>
      <c r="ADU455" s="35"/>
      <c r="ADV455" s="35"/>
      <c r="ADW455" s="35"/>
      <c r="ADX455" s="35"/>
      <c r="ADY455" s="35"/>
      <c r="ADZ455" s="35"/>
      <c r="AEA455" s="35"/>
      <c r="AEB455" s="35"/>
      <c r="AEC455" s="35"/>
      <c r="AED455" s="35"/>
      <c r="AEE455" s="35"/>
      <c r="AEF455" s="35"/>
      <c r="AEG455" s="35"/>
      <c r="AEH455" s="35"/>
      <c r="AEI455" s="35"/>
      <c r="AEJ455" s="35"/>
      <c r="AEK455" s="35"/>
      <c r="AEL455" s="35"/>
      <c r="AEM455" s="35"/>
      <c r="AEN455" s="35"/>
      <c r="AEO455" s="35"/>
      <c r="AEP455" s="35"/>
      <c r="AEQ455" s="35"/>
      <c r="AER455" s="35"/>
      <c r="AES455" s="35"/>
      <c r="AET455" s="35"/>
      <c r="AEU455" s="35"/>
      <c r="AEV455" s="35"/>
      <c r="AEW455" s="35"/>
      <c r="AEX455" s="35"/>
      <c r="AEY455" s="35"/>
      <c r="AEZ455" s="35"/>
      <c r="AFA455" s="35"/>
      <c r="AFB455" s="35"/>
      <c r="AFC455" s="35"/>
      <c r="AFD455" s="35"/>
      <c r="AFE455" s="35"/>
      <c r="AFF455" s="35"/>
      <c r="AFG455" s="35"/>
      <c r="AFH455" s="35"/>
      <c r="AFI455" s="35"/>
      <c r="AFJ455" s="35"/>
      <c r="AFK455" s="35"/>
      <c r="AFL455" s="35"/>
      <c r="AFM455" s="35"/>
      <c r="AFN455" s="35"/>
      <c r="AFO455" s="35"/>
      <c r="AFP455" s="35"/>
      <c r="AFQ455" s="35"/>
      <c r="AFR455" s="35"/>
      <c r="AFS455" s="35"/>
      <c r="AFT455" s="35"/>
      <c r="AFU455" s="35"/>
      <c r="AFV455" s="35"/>
      <c r="AFW455" s="35"/>
      <c r="AFX455" s="35"/>
      <c r="AFY455" s="35"/>
      <c r="AFZ455" s="35"/>
      <c r="AGA455" s="35"/>
      <c r="AGB455" s="35"/>
      <c r="AGC455" s="35"/>
      <c r="AGD455" s="35"/>
      <c r="AGE455" s="35"/>
      <c r="AGF455" s="35"/>
      <c r="AGG455" s="35"/>
      <c r="AGH455" s="35"/>
      <c r="AGI455" s="35"/>
      <c r="AGJ455" s="35"/>
      <c r="AGK455" s="35"/>
      <c r="AGL455" s="35"/>
      <c r="AGM455" s="35"/>
      <c r="AGN455" s="35"/>
      <c r="AGO455" s="35"/>
      <c r="AGP455" s="35"/>
      <c r="AGQ455" s="35"/>
      <c r="AGR455" s="35"/>
      <c r="AGS455" s="35"/>
      <c r="AGT455" s="35"/>
      <c r="AGU455" s="35"/>
      <c r="AGV455" s="35"/>
      <c r="AGW455" s="35"/>
      <c r="AGX455" s="35"/>
      <c r="AGY455" s="35"/>
      <c r="AGZ455" s="35"/>
      <c r="AHA455" s="35"/>
      <c r="AHB455" s="35"/>
      <c r="AHC455" s="35"/>
      <c r="AHD455" s="35"/>
      <c r="AHE455" s="35"/>
      <c r="AHF455" s="35"/>
      <c r="AHG455" s="35"/>
      <c r="AHH455" s="35"/>
      <c r="AHI455" s="35"/>
      <c r="AHJ455" s="35"/>
      <c r="AHK455" s="35"/>
      <c r="AHL455" s="35"/>
      <c r="AHM455" s="35"/>
      <c r="AHN455" s="35"/>
      <c r="AHO455" s="35"/>
      <c r="AHP455" s="35"/>
      <c r="AHQ455" s="35"/>
      <c r="AHR455" s="35"/>
      <c r="AHS455" s="35"/>
      <c r="AHT455" s="35"/>
      <c r="AHU455" s="35"/>
      <c r="AHV455" s="35"/>
      <c r="AHW455" s="35"/>
      <c r="AHX455" s="35"/>
      <c r="AHY455" s="35"/>
      <c r="AHZ455" s="35"/>
      <c r="AIA455" s="35"/>
      <c r="AIB455" s="35"/>
      <c r="AIC455" s="35"/>
      <c r="AID455" s="35"/>
      <c r="AIE455" s="35"/>
      <c r="AIF455" s="35"/>
      <c r="AIG455" s="35"/>
      <c r="AIH455" s="35"/>
      <c r="AII455" s="35"/>
      <c r="AIJ455" s="35"/>
      <c r="AIK455" s="35"/>
      <c r="AIL455" s="35"/>
      <c r="AIM455" s="35"/>
      <c r="AIN455" s="35"/>
      <c r="AIO455" s="35"/>
      <c r="AIP455" s="35"/>
      <c r="AIQ455" s="35"/>
      <c r="AIR455" s="35"/>
      <c r="AIS455" s="35"/>
      <c r="AIT455" s="35"/>
      <c r="AIU455" s="35"/>
      <c r="AIV455" s="35"/>
      <c r="AIW455" s="35"/>
      <c r="AIX455" s="35"/>
      <c r="AIY455" s="35"/>
      <c r="AIZ455" s="35"/>
      <c r="AJA455" s="35"/>
      <c r="AJB455" s="35"/>
      <c r="AJC455" s="35"/>
      <c r="AJD455" s="35"/>
      <c r="AJE455" s="35"/>
      <c r="AJF455" s="35"/>
      <c r="AJG455" s="35"/>
      <c r="AJH455" s="35"/>
      <c r="AJI455" s="35"/>
      <c r="AJJ455" s="35"/>
      <c r="AJK455" s="35"/>
      <c r="AJL455" s="35"/>
      <c r="AJM455" s="35"/>
      <c r="AJN455" s="35"/>
      <c r="AJO455" s="35"/>
      <c r="AJP455" s="35"/>
      <c r="AJQ455" s="35"/>
      <c r="AJR455" s="35"/>
      <c r="AJS455" s="35"/>
      <c r="AJT455" s="35"/>
      <c r="AJU455" s="35"/>
      <c r="AJV455" s="35"/>
      <c r="AJW455" s="35"/>
      <c r="AJX455" s="35"/>
      <c r="AJY455" s="35"/>
      <c r="AJZ455" s="35"/>
      <c r="AKA455" s="35"/>
      <c r="AKB455" s="35"/>
      <c r="AKC455" s="35"/>
      <c r="AKD455" s="35"/>
      <c r="AKE455" s="35"/>
      <c r="AKF455" s="35"/>
      <c r="AKG455" s="35"/>
      <c r="AKH455" s="35"/>
      <c r="AKI455" s="35"/>
      <c r="AKJ455" s="35"/>
      <c r="AKK455" s="35"/>
      <c r="AKL455" s="35"/>
      <c r="AKM455" s="35"/>
      <c r="AKN455" s="35"/>
      <c r="AKO455" s="35"/>
      <c r="AKP455" s="35"/>
      <c r="AKQ455" s="35"/>
      <c r="AKR455" s="35"/>
      <c r="AKS455" s="35"/>
      <c r="AKT455" s="35"/>
      <c r="AKU455" s="35"/>
      <c r="AKV455" s="35"/>
      <c r="AKW455" s="35"/>
      <c r="AKX455" s="35"/>
      <c r="AKY455" s="35"/>
      <c r="AKZ455" s="35"/>
      <c r="ALA455" s="35"/>
      <c r="ALB455" s="35"/>
      <c r="ALC455" s="35"/>
      <c r="ALD455" s="35"/>
      <c r="ALE455" s="35"/>
      <c r="ALF455" s="35"/>
      <c r="ALG455" s="35"/>
      <c r="ALH455" s="35"/>
      <c r="ALI455" s="35"/>
      <c r="ALJ455" s="35"/>
      <c r="ALK455" s="35"/>
      <c r="ALL455" s="35"/>
      <c r="ALM455" s="35"/>
      <c r="ALN455" s="35"/>
      <c r="ALO455" s="35"/>
      <c r="ALP455" s="35"/>
      <c r="ALQ455" s="35"/>
      <c r="ALR455" s="35"/>
      <c r="ALS455" s="35"/>
      <c r="ALT455" s="35"/>
      <c r="ALU455" s="35"/>
      <c r="ALV455" s="35"/>
      <c r="ALW455" s="35"/>
      <c r="ALX455" s="35"/>
      <c r="ALY455" s="35"/>
      <c r="ALZ455" s="35"/>
      <c r="AMA455" s="35"/>
      <c r="AMB455" s="35"/>
      <c r="AMC455" s="35"/>
      <c r="AMD455" s="35"/>
      <c r="AME455" s="35"/>
      <c r="AMF455" s="35"/>
      <c r="AMG455" s="35"/>
      <c r="AMH455" s="35"/>
      <c r="AMI455" s="35"/>
      <c r="AMJ455" s="35"/>
      <c r="AMK455" s="35"/>
      <c r="AML455" s="35"/>
      <c r="AMM455" s="35"/>
      <c r="AMN455" s="35"/>
      <c r="AMO455" s="35"/>
      <c r="AMP455" s="35"/>
      <c r="AMQ455" s="35"/>
      <c r="AMR455" s="35"/>
      <c r="AMS455" s="35"/>
      <c r="AMT455" s="35"/>
      <c r="AMU455" s="35"/>
      <c r="AMV455" s="35"/>
      <c r="AMW455" s="35"/>
      <c r="AMX455" s="35"/>
      <c r="AMY455" s="35"/>
      <c r="AMZ455" s="35"/>
      <c r="ANA455" s="35"/>
      <c r="ANB455" s="35"/>
      <c r="ANC455" s="35"/>
      <c r="AND455" s="35"/>
      <c r="ANE455" s="35"/>
      <c r="ANF455" s="35"/>
      <c r="ANG455" s="35"/>
      <c r="ANH455" s="35"/>
      <c r="ANI455" s="35"/>
      <c r="ANJ455" s="35"/>
      <c r="ANK455" s="35"/>
      <c r="ANL455" s="35"/>
      <c r="ANM455" s="35"/>
      <c r="ANN455" s="35"/>
      <c r="ANO455" s="35"/>
      <c r="ANP455" s="35"/>
      <c r="ANQ455" s="35"/>
      <c r="ANR455" s="35"/>
      <c r="ANS455" s="35"/>
      <c r="ANT455" s="35"/>
      <c r="ANU455" s="35"/>
      <c r="ANV455" s="35"/>
      <c r="ANW455" s="35"/>
      <c r="ANX455" s="35"/>
      <c r="ANY455" s="35"/>
      <c r="ANZ455" s="35"/>
      <c r="AOA455" s="35"/>
      <c r="AOB455" s="35"/>
      <c r="AOC455" s="35"/>
      <c r="AOD455" s="35"/>
      <c r="AOE455" s="35"/>
      <c r="AOF455" s="35"/>
      <c r="AOG455" s="35"/>
      <c r="AOH455" s="35"/>
      <c r="AOI455" s="35"/>
      <c r="AOJ455" s="35"/>
      <c r="AOK455" s="35"/>
      <c r="AOL455" s="35"/>
      <c r="AOM455" s="35"/>
      <c r="AON455" s="35"/>
      <c r="AOO455" s="35"/>
      <c r="AOP455" s="35"/>
      <c r="AOQ455" s="35"/>
      <c r="AOR455" s="35"/>
      <c r="AOS455" s="35"/>
      <c r="AOT455" s="35"/>
      <c r="AOU455" s="35"/>
      <c r="AOV455" s="35"/>
      <c r="AOW455" s="35"/>
      <c r="AOX455" s="35"/>
      <c r="AOY455" s="35"/>
      <c r="AOZ455" s="35"/>
      <c r="APA455" s="35"/>
      <c r="APB455" s="35"/>
      <c r="APC455" s="35"/>
      <c r="APD455" s="35"/>
      <c r="APE455" s="35"/>
      <c r="APF455" s="35"/>
      <c r="APG455" s="35"/>
      <c r="APH455" s="35"/>
      <c r="API455" s="35"/>
      <c r="APJ455" s="35"/>
      <c r="APK455" s="35"/>
      <c r="APL455" s="35"/>
      <c r="APM455" s="35"/>
      <c r="APN455" s="35"/>
      <c r="APO455" s="35"/>
      <c r="APP455" s="35"/>
      <c r="APQ455" s="35"/>
      <c r="APR455" s="35"/>
      <c r="APS455" s="35"/>
      <c r="APT455" s="35"/>
      <c r="APU455" s="35"/>
      <c r="APV455" s="35"/>
      <c r="APW455" s="35"/>
      <c r="APX455" s="35"/>
      <c r="APY455" s="35"/>
      <c r="APZ455" s="35"/>
      <c r="AQA455" s="35"/>
      <c r="AQB455" s="35"/>
      <c r="AQC455" s="35"/>
      <c r="AQD455" s="35"/>
      <c r="AQE455" s="35"/>
      <c r="AQF455" s="35"/>
      <c r="AQG455" s="35"/>
      <c r="AQH455" s="35"/>
      <c r="AQI455" s="35"/>
      <c r="AQJ455" s="35"/>
      <c r="AQK455" s="35"/>
      <c r="AQL455" s="35"/>
      <c r="AQM455" s="35"/>
      <c r="AQN455" s="35"/>
      <c r="AQO455" s="35"/>
      <c r="AQP455" s="35"/>
      <c r="AQQ455" s="35"/>
      <c r="AQR455" s="35"/>
      <c r="AQS455" s="35"/>
      <c r="AQT455" s="35"/>
      <c r="AQU455" s="35"/>
      <c r="AQV455" s="35"/>
      <c r="AQW455" s="35"/>
      <c r="AQX455" s="35"/>
      <c r="AQY455" s="35"/>
      <c r="AQZ455" s="35"/>
      <c r="ARA455" s="35"/>
      <c r="ARB455" s="35"/>
      <c r="ARC455" s="35"/>
      <c r="ARD455" s="35"/>
      <c r="ARE455" s="35"/>
      <c r="ARF455" s="35"/>
      <c r="ARG455" s="35"/>
      <c r="ARH455" s="35"/>
      <c r="ARI455" s="35"/>
      <c r="ARJ455" s="35"/>
      <c r="ARK455" s="35"/>
      <c r="ARL455" s="35"/>
      <c r="ARM455" s="35"/>
      <c r="ARN455" s="35"/>
      <c r="ARO455" s="35"/>
      <c r="ARP455" s="35"/>
      <c r="ARQ455" s="35"/>
      <c r="ARR455" s="35"/>
      <c r="ARS455" s="35"/>
      <c r="ART455" s="35"/>
      <c r="ARU455" s="35"/>
      <c r="ARV455" s="35"/>
      <c r="ARW455" s="35"/>
      <c r="ARX455" s="35"/>
      <c r="ARY455" s="35"/>
      <c r="ARZ455" s="35"/>
      <c r="ASA455" s="35"/>
      <c r="ASB455" s="35"/>
      <c r="ASC455" s="35"/>
      <c r="ASD455" s="35"/>
      <c r="ASE455" s="35"/>
      <c r="ASF455" s="35"/>
      <c r="ASG455" s="35"/>
      <c r="ASH455" s="35"/>
      <c r="ASI455" s="35"/>
      <c r="ASJ455" s="35"/>
      <c r="ASK455" s="35"/>
      <c r="ASL455" s="35"/>
      <c r="ASM455" s="35"/>
      <c r="ASN455" s="35"/>
      <c r="ASO455" s="35"/>
      <c r="ASP455" s="35"/>
      <c r="ASQ455" s="35"/>
      <c r="ASR455" s="35"/>
      <c r="ASS455" s="35"/>
      <c r="AST455" s="35"/>
      <c r="ASU455" s="35"/>
      <c r="ASV455" s="35"/>
      <c r="ASW455" s="35"/>
      <c r="ASX455" s="35"/>
      <c r="ASY455" s="35"/>
      <c r="ASZ455" s="35"/>
      <c r="ATA455" s="35"/>
      <c r="ATB455" s="35"/>
      <c r="ATC455" s="35"/>
      <c r="ATD455" s="35"/>
      <c r="ATE455" s="35"/>
      <c r="ATF455" s="35"/>
      <c r="ATG455" s="35"/>
      <c r="ATH455" s="35"/>
      <c r="ATI455" s="35"/>
      <c r="ATJ455" s="35"/>
      <c r="ATK455" s="35"/>
      <c r="ATL455" s="35"/>
      <c r="ATM455" s="35"/>
      <c r="ATN455" s="35"/>
      <c r="ATO455" s="35"/>
      <c r="ATP455" s="35"/>
      <c r="ATQ455" s="35"/>
      <c r="ATR455" s="35"/>
      <c r="ATS455" s="35"/>
      <c r="ATT455" s="35"/>
      <c r="ATU455" s="35"/>
      <c r="ATV455" s="35"/>
      <c r="ATW455" s="35"/>
      <c r="ATX455" s="35"/>
      <c r="ATY455" s="35"/>
      <c r="ATZ455" s="35"/>
      <c r="AUA455" s="35"/>
      <c r="AUB455" s="35"/>
      <c r="AUC455" s="35"/>
      <c r="AUD455" s="35"/>
      <c r="AUE455" s="35"/>
      <c r="AUF455" s="35"/>
      <c r="AUG455" s="35"/>
      <c r="AUH455" s="35"/>
      <c r="AUI455" s="35"/>
      <c r="AUJ455" s="35"/>
      <c r="AUK455" s="35"/>
      <c r="AUL455" s="35"/>
      <c r="AUM455" s="35"/>
      <c r="AUN455" s="35"/>
      <c r="AUO455" s="35"/>
      <c r="AUP455" s="35"/>
      <c r="AUQ455" s="35"/>
      <c r="AUR455" s="35"/>
      <c r="AUS455" s="35"/>
      <c r="AUT455" s="35"/>
      <c r="AUU455" s="35"/>
      <c r="AUV455" s="35"/>
      <c r="AUW455" s="35"/>
      <c r="AUX455" s="35"/>
      <c r="AUY455" s="35"/>
      <c r="AUZ455" s="35"/>
      <c r="AVA455" s="35"/>
      <c r="AVB455" s="35"/>
      <c r="AVC455" s="35"/>
      <c r="AVD455" s="35"/>
      <c r="AVE455" s="35"/>
      <c r="AVF455" s="35"/>
      <c r="AVG455" s="35"/>
      <c r="AVH455" s="35"/>
      <c r="AVI455" s="35"/>
      <c r="AVJ455" s="35"/>
      <c r="AVK455" s="35"/>
      <c r="AVL455" s="35"/>
      <c r="AVM455" s="35"/>
      <c r="AVN455" s="35"/>
      <c r="AVO455" s="35"/>
      <c r="AVP455" s="35"/>
      <c r="AVQ455" s="35"/>
      <c r="AVR455" s="35"/>
      <c r="AVS455" s="35"/>
      <c r="AVT455" s="35"/>
      <c r="AVU455" s="35"/>
      <c r="AVV455" s="35"/>
      <c r="AVW455" s="35"/>
      <c r="AVX455" s="35"/>
      <c r="AVY455" s="35"/>
      <c r="AVZ455" s="35"/>
      <c r="AWA455" s="35"/>
      <c r="AWB455" s="35"/>
      <c r="AWC455" s="35"/>
      <c r="AWD455" s="35"/>
      <c r="AWE455" s="35"/>
      <c r="AWF455" s="35"/>
      <c r="AWG455" s="35"/>
      <c r="AWH455" s="35"/>
      <c r="AWI455" s="35"/>
      <c r="AWJ455" s="35"/>
      <c r="AWK455" s="35"/>
      <c r="AWL455" s="35"/>
      <c r="AWM455" s="35"/>
      <c r="AWN455" s="35"/>
      <c r="AWO455" s="35"/>
      <c r="AWP455" s="35"/>
      <c r="AWQ455" s="35"/>
      <c r="AWR455" s="35"/>
      <c r="AWS455" s="35"/>
      <c r="AWT455" s="35"/>
      <c r="AWU455" s="35"/>
      <c r="AWV455" s="35"/>
      <c r="AWW455" s="35"/>
      <c r="AWX455" s="35"/>
      <c r="AWY455" s="35"/>
      <c r="AWZ455" s="35"/>
      <c r="AXA455" s="35"/>
      <c r="AXB455" s="35"/>
      <c r="AXC455" s="35"/>
      <c r="AXD455" s="35"/>
      <c r="AXE455" s="35"/>
      <c r="AXF455" s="35"/>
      <c r="AXG455" s="35"/>
      <c r="AXH455" s="35"/>
      <c r="AXI455" s="35"/>
      <c r="AXJ455" s="35"/>
      <c r="AXK455" s="35"/>
      <c r="AXL455" s="35"/>
      <c r="AXM455" s="35"/>
      <c r="AXN455" s="35"/>
      <c r="AXO455" s="35"/>
      <c r="AXP455" s="35"/>
      <c r="AXQ455" s="35"/>
      <c r="AXR455" s="35"/>
      <c r="AXS455" s="35"/>
      <c r="AXT455" s="35"/>
      <c r="AXU455" s="35"/>
      <c r="AXV455" s="35"/>
      <c r="AXW455" s="35"/>
      <c r="AXX455" s="35"/>
      <c r="AXY455" s="35"/>
      <c r="AXZ455" s="35"/>
      <c r="AYA455" s="35"/>
      <c r="AYB455" s="35"/>
      <c r="AYC455" s="35"/>
      <c r="AYD455" s="35"/>
      <c r="AYE455" s="35"/>
      <c r="AYF455" s="35"/>
      <c r="AYG455" s="35"/>
      <c r="AYH455" s="35"/>
      <c r="AYI455" s="35"/>
      <c r="AYJ455" s="35"/>
      <c r="AYK455" s="35"/>
      <c r="AYL455" s="35"/>
      <c r="AYM455" s="35"/>
      <c r="AYN455" s="35"/>
      <c r="AYO455" s="35"/>
      <c r="AYP455" s="35"/>
      <c r="AYQ455" s="35"/>
      <c r="AYR455" s="35"/>
      <c r="AYS455" s="35"/>
      <c r="AYT455" s="35"/>
      <c r="AYU455" s="35"/>
      <c r="AYV455" s="35"/>
      <c r="AYW455" s="35"/>
      <c r="AYX455" s="35"/>
      <c r="AYY455" s="35"/>
      <c r="AYZ455" s="35"/>
      <c r="AZA455" s="35"/>
      <c r="AZB455" s="35"/>
      <c r="AZC455" s="35"/>
      <c r="AZD455" s="35"/>
      <c r="AZE455" s="35"/>
      <c r="AZF455" s="35"/>
      <c r="AZG455" s="35"/>
      <c r="AZH455" s="35"/>
      <c r="AZI455" s="35"/>
      <c r="AZJ455" s="35"/>
      <c r="AZK455" s="35"/>
      <c r="AZL455" s="35"/>
      <c r="AZM455" s="35"/>
      <c r="AZN455" s="35"/>
      <c r="AZO455" s="35"/>
      <c r="AZP455" s="35"/>
      <c r="AZQ455" s="35"/>
      <c r="AZR455" s="35"/>
      <c r="AZS455" s="35"/>
      <c r="AZT455" s="35"/>
      <c r="AZU455" s="35"/>
      <c r="AZV455" s="35"/>
      <c r="AZW455" s="35"/>
      <c r="AZX455" s="35"/>
      <c r="AZY455" s="35"/>
      <c r="AZZ455" s="35"/>
      <c r="BAA455" s="35"/>
      <c r="BAB455" s="35"/>
      <c r="BAC455" s="35"/>
      <c r="BAD455" s="35"/>
      <c r="BAE455" s="35"/>
      <c r="BAF455" s="35"/>
      <c r="BAG455" s="35"/>
      <c r="BAH455" s="35"/>
      <c r="BAI455" s="35"/>
      <c r="BAJ455" s="35"/>
      <c r="BAK455" s="35"/>
      <c r="BAL455" s="35"/>
      <c r="BAM455" s="35"/>
      <c r="BAN455" s="35"/>
      <c r="BAO455" s="35"/>
      <c r="BAP455" s="35"/>
      <c r="BAQ455" s="35"/>
      <c r="BAR455" s="35"/>
      <c r="BAS455" s="35"/>
      <c r="BAT455" s="35"/>
      <c r="BAU455" s="35"/>
      <c r="BAV455" s="35"/>
      <c r="BAW455" s="35"/>
      <c r="BAX455" s="35"/>
      <c r="BAY455" s="35"/>
      <c r="BAZ455" s="35"/>
      <c r="BBA455" s="35"/>
      <c r="BBB455" s="35"/>
      <c r="BBC455" s="35"/>
      <c r="BBD455" s="35"/>
      <c r="BBE455" s="35"/>
      <c r="BBF455" s="35"/>
      <c r="BBG455" s="35"/>
      <c r="BBH455" s="35"/>
      <c r="BBI455" s="35"/>
      <c r="BBJ455" s="35"/>
      <c r="BBK455" s="35"/>
      <c r="BBL455" s="35"/>
      <c r="BBM455" s="35"/>
      <c r="BBN455" s="35"/>
      <c r="BBO455" s="35"/>
      <c r="BBP455" s="35"/>
      <c r="BBQ455" s="35"/>
      <c r="BBR455" s="35"/>
      <c r="BBS455" s="35"/>
      <c r="BBT455" s="35"/>
      <c r="BBU455" s="35"/>
      <c r="BBV455" s="35"/>
      <c r="BBW455" s="35"/>
      <c r="BBX455" s="35"/>
      <c r="BBY455" s="35"/>
      <c r="BBZ455" s="35"/>
      <c r="BCA455" s="35"/>
      <c r="BCB455" s="35"/>
      <c r="BCC455" s="35"/>
      <c r="BCD455" s="35"/>
      <c r="BCE455" s="35"/>
      <c r="BCF455" s="35"/>
      <c r="BCG455" s="35"/>
      <c r="BCH455" s="35"/>
      <c r="BCI455" s="35"/>
      <c r="BCJ455" s="35"/>
      <c r="BCK455" s="35"/>
      <c r="BCL455" s="35"/>
      <c r="BCM455" s="35"/>
      <c r="BCN455" s="35"/>
      <c r="BCO455" s="35"/>
      <c r="BCP455" s="35"/>
      <c r="BCQ455" s="35"/>
      <c r="BCR455" s="35"/>
      <c r="BCS455" s="35"/>
      <c r="BCT455" s="35"/>
      <c r="BCU455" s="35"/>
      <c r="BCV455" s="35"/>
      <c r="BCW455" s="35"/>
      <c r="BCX455" s="35"/>
      <c r="BCY455" s="35"/>
      <c r="BCZ455" s="35"/>
      <c r="BDA455" s="35"/>
      <c r="BDB455" s="35"/>
      <c r="BDC455" s="35"/>
      <c r="BDD455" s="35"/>
      <c r="BDE455" s="35"/>
      <c r="BDF455" s="35"/>
      <c r="BDG455" s="35"/>
      <c r="BDH455" s="35"/>
      <c r="BDI455" s="35"/>
      <c r="BDJ455" s="35"/>
      <c r="BDK455" s="35"/>
      <c r="BDL455" s="35"/>
      <c r="BDM455" s="35"/>
      <c r="BDN455" s="35"/>
      <c r="BDO455" s="35"/>
      <c r="BDP455" s="35"/>
      <c r="BDQ455" s="35"/>
      <c r="BDR455" s="35"/>
      <c r="BDS455" s="35"/>
      <c r="BDT455" s="35"/>
      <c r="BDU455" s="35"/>
      <c r="BDV455" s="35"/>
      <c r="BDW455" s="35"/>
      <c r="BDX455" s="35"/>
      <c r="BDY455" s="35"/>
      <c r="BDZ455" s="35"/>
      <c r="BEA455" s="35"/>
      <c r="BEB455" s="35"/>
      <c r="BEC455" s="35"/>
      <c r="BED455" s="35"/>
      <c r="BEE455" s="35"/>
      <c r="BEF455" s="35"/>
      <c r="BEG455" s="35"/>
      <c r="BEH455" s="35"/>
      <c r="BEI455" s="35"/>
      <c r="BEJ455" s="35"/>
      <c r="BEK455" s="35"/>
      <c r="BEL455" s="35"/>
      <c r="BEM455" s="35"/>
      <c r="BEN455" s="35"/>
      <c r="BEO455" s="35"/>
      <c r="BEP455" s="35"/>
      <c r="BEQ455" s="35"/>
      <c r="BER455" s="35"/>
      <c r="BES455" s="35"/>
      <c r="BET455" s="35"/>
      <c r="BEU455" s="35"/>
      <c r="BEV455" s="35"/>
      <c r="BEW455" s="35"/>
      <c r="BEX455" s="35"/>
      <c r="BEY455" s="35"/>
      <c r="BEZ455" s="35"/>
      <c r="BFA455" s="35"/>
      <c r="BFB455" s="35"/>
      <c r="BFC455" s="35"/>
      <c r="BFD455" s="35"/>
      <c r="BFE455" s="35"/>
      <c r="BFF455" s="35"/>
      <c r="BFG455" s="35"/>
      <c r="BFH455" s="35"/>
      <c r="BFI455" s="35"/>
      <c r="BFJ455" s="35"/>
      <c r="BFK455" s="35"/>
      <c r="BFL455" s="35"/>
      <c r="BFM455" s="35"/>
      <c r="BFN455" s="35"/>
      <c r="BFO455" s="35"/>
      <c r="BFP455" s="35"/>
      <c r="BFQ455" s="35"/>
      <c r="BFR455" s="35"/>
      <c r="BFS455" s="35"/>
      <c r="BFT455" s="35"/>
      <c r="BFU455" s="35"/>
      <c r="BFV455" s="35"/>
      <c r="BFW455" s="35"/>
      <c r="BFX455" s="35"/>
      <c r="BFY455" s="35"/>
      <c r="BFZ455" s="35"/>
      <c r="BGA455" s="35"/>
      <c r="BGB455" s="35"/>
      <c r="BGC455" s="35"/>
      <c r="BGD455" s="35"/>
      <c r="BGE455" s="35"/>
      <c r="BGF455" s="35"/>
      <c r="BGG455" s="35"/>
      <c r="BGH455" s="35"/>
      <c r="BGI455" s="35"/>
      <c r="BGJ455" s="35"/>
      <c r="BGK455" s="35"/>
      <c r="BGL455" s="35"/>
      <c r="BGM455" s="35"/>
      <c r="BGN455" s="35"/>
      <c r="BGO455" s="35"/>
      <c r="BGP455" s="35"/>
      <c r="BGQ455" s="35"/>
      <c r="BGR455" s="35"/>
      <c r="BGS455" s="35"/>
      <c r="BGT455" s="35"/>
      <c r="BGU455" s="35"/>
      <c r="BGV455" s="35"/>
      <c r="BGW455" s="35"/>
      <c r="BGX455" s="35"/>
      <c r="BGY455" s="35"/>
      <c r="BGZ455" s="35"/>
      <c r="BHA455" s="35"/>
      <c r="BHB455" s="35"/>
      <c r="BHC455" s="35"/>
      <c r="BHD455" s="35"/>
      <c r="BHE455" s="35"/>
      <c r="BHF455" s="35"/>
      <c r="BHG455" s="35"/>
      <c r="BHH455" s="35"/>
      <c r="BHI455" s="35"/>
      <c r="BHJ455" s="35"/>
      <c r="BHK455" s="35"/>
      <c r="BHL455" s="35"/>
      <c r="BHM455" s="35"/>
      <c r="BHN455" s="35"/>
      <c r="BHO455" s="35"/>
      <c r="BHP455" s="35"/>
      <c r="BHQ455" s="35"/>
      <c r="BHR455" s="35"/>
      <c r="BHS455" s="35"/>
      <c r="BHT455" s="35"/>
      <c r="BHU455" s="35"/>
      <c r="BHV455" s="35"/>
      <c r="BHW455" s="35"/>
      <c r="BHX455" s="35"/>
      <c r="BHY455" s="35"/>
      <c r="BHZ455" s="35"/>
      <c r="BIA455" s="35"/>
      <c r="BIB455" s="35"/>
      <c r="BIC455" s="35"/>
      <c r="BID455" s="35"/>
      <c r="BIE455" s="35"/>
      <c r="BIF455" s="35"/>
      <c r="BIG455" s="35"/>
      <c r="BIH455" s="35"/>
      <c r="BII455" s="35"/>
      <c r="BIJ455" s="35"/>
      <c r="BIK455" s="35"/>
      <c r="BIL455" s="35"/>
      <c r="BIM455" s="35"/>
      <c r="BIN455" s="35"/>
      <c r="BIO455" s="35"/>
      <c r="BIP455" s="35"/>
      <c r="BIQ455" s="35"/>
      <c r="BIR455" s="35"/>
      <c r="BIS455" s="35"/>
      <c r="BIT455" s="35"/>
      <c r="BIU455" s="35"/>
      <c r="BIV455" s="35"/>
      <c r="BIW455" s="35"/>
      <c r="BIX455" s="35"/>
      <c r="BIY455" s="35"/>
      <c r="BIZ455" s="35"/>
      <c r="BJA455" s="35"/>
      <c r="BJB455" s="35"/>
      <c r="BJC455" s="35"/>
      <c r="BJD455" s="35"/>
      <c r="BJE455" s="35"/>
      <c r="BJF455" s="35"/>
      <c r="BJG455" s="35"/>
      <c r="BJH455" s="35"/>
      <c r="BJI455" s="35"/>
      <c r="BJJ455" s="35"/>
      <c r="BJK455" s="35"/>
      <c r="BJL455" s="35"/>
      <c r="BJM455" s="35"/>
      <c r="BJN455" s="35"/>
      <c r="BJO455" s="35"/>
      <c r="BJP455" s="35"/>
      <c r="BJQ455" s="35"/>
      <c r="BJR455" s="35"/>
      <c r="BJS455" s="35"/>
      <c r="BJT455" s="35"/>
      <c r="BJU455" s="35"/>
      <c r="BJV455" s="35"/>
      <c r="BJW455" s="35"/>
      <c r="BJX455" s="35"/>
      <c r="BJY455" s="35"/>
      <c r="BJZ455" s="35"/>
      <c r="BKA455" s="35"/>
      <c r="BKB455" s="35"/>
      <c r="BKC455" s="35"/>
      <c r="BKD455" s="35"/>
      <c r="BKE455" s="35"/>
      <c r="BKF455" s="35"/>
      <c r="BKG455" s="35"/>
      <c r="BKH455" s="35"/>
      <c r="BKI455" s="35"/>
      <c r="BKJ455" s="35"/>
      <c r="BKK455" s="35"/>
      <c r="BKL455" s="35"/>
      <c r="BKM455" s="35"/>
      <c r="BKN455" s="35"/>
      <c r="BKO455" s="35"/>
      <c r="BKP455" s="35"/>
      <c r="BKQ455" s="35"/>
      <c r="BKR455" s="35"/>
      <c r="BKS455" s="35"/>
      <c r="BKT455" s="35"/>
      <c r="BKU455" s="35"/>
      <c r="BKV455" s="35"/>
      <c r="BKW455" s="35"/>
      <c r="BKX455" s="35"/>
      <c r="BKY455" s="35"/>
      <c r="BKZ455" s="35"/>
      <c r="BLA455" s="35"/>
      <c r="BLB455" s="35"/>
      <c r="BLC455" s="35"/>
      <c r="BLD455" s="35"/>
      <c r="BLE455" s="35"/>
      <c r="BLF455" s="35"/>
      <c r="BLG455" s="35"/>
      <c r="BLH455" s="35"/>
      <c r="BLI455" s="35"/>
      <c r="BLJ455" s="35"/>
      <c r="BLK455" s="35"/>
      <c r="BLL455" s="35"/>
      <c r="BLM455" s="35"/>
      <c r="BLN455" s="35"/>
      <c r="BLO455" s="35"/>
      <c r="BLP455" s="35"/>
      <c r="BLQ455" s="35"/>
      <c r="BLR455" s="35"/>
      <c r="BLS455" s="35"/>
      <c r="BLT455" s="35"/>
      <c r="BLU455" s="35"/>
      <c r="BLV455" s="35"/>
      <c r="BLW455" s="35"/>
      <c r="BLX455" s="35"/>
      <c r="BLY455" s="35"/>
      <c r="BLZ455" s="35"/>
      <c r="BMA455" s="35"/>
      <c r="BMB455" s="35"/>
      <c r="BMC455" s="35"/>
      <c r="BMD455" s="35"/>
      <c r="BME455" s="35"/>
      <c r="BMF455" s="35"/>
      <c r="BMG455" s="35"/>
      <c r="BMH455" s="35"/>
      <c r="BMI455" s="35"/>
      <c r="BMJ455" s="35"/>
      <c r="BMK455" s="35"/>
      <c r="BML455" s="35"/>
      <c r="BMM455" s="35"/>
      <c r="BMN455" s="35"/>
      <c r="BMO455" s="35"/>
      <c r="BMP455" s="35"/>
      <c r="BMQ455" s="35"/>
      <c r="BMR455" s="35"/>
      <c r="BMS455" s="35"/>
      <c r="BMT455" s="35"/>
      <c r="BMU455" s="35"/>
      <c r="BMV455" s="35"/>
      <c r="BMW455" s="35"/>
      <c r="BMX455" s="35"/>
      <c r="BMY455" s="35"/>
      <c r="BMZ455" s="35"/>
      <c r="BNA455" s="35"/>
      <c r="BNB455" s="35"/>
      <c r="BNC455" s="35"/>
      <c r="BND455" s="35"/>
      <c r="BNE455" s="35"/>
      <c r="BNF455" s="35"/>
      <c r="BNG455" s="35"/>
      <c r="BNH455" s="35"/>
      <c r="BNI455" s="35"/>
      <c r="BNJ455" s="35"/>
      <c r="BNK455" s="35"/>
      <c r="BNL455" s="35"/>
      <c r="BNM455" s="35"/>
      <c r="BNN455" s="35"/>
      <c r="BNO455" s="35"/>
      <c r="BNP455" s="35"/>
      <c r="BNQ455" s="35"/>
      <c r="BNR455" s="35"/>
      <c r="BNS455" s="35"/>
      <c r="BNT455" s="35"/>
      <c r="BNU455" s="35"/>
      <c r="BNV455" s="35"/>
      <c r="BNW455" s="35"/>
      <c r="BNX455" s="35"/>
      <c r="BNY455" s="35"/>
      <c r="BNZ455" s="35"/>
      <c r="BOA455" s="35"/>
      <c r="BOB455" s="35"/>
      <c r="BOC455" s="35"/>
      <c r="BOD455" s="35"/>
      <c r="BOE455" s="35"/>
      <c r="BOF455" s="35"/>
      <c r="BOG455" s="35"/>
      <c r="BOH455" s="35"/>
      <c r="BOI455" s="35"/>
      <c r="BOJ455" s="35"/>
      <c r="BOK455" s="35"/>
      <c r="BOL455" s="35"/>
      <c r="BOM455" s="35"/>
      <c r="BON455" s="35"/>
      <c r="BOO455" s="35"/>
      <c r="BOP455" s="35"/>
      <c r="BOQ455" s="35"/>
      <c r="BOR455" s="35"/>
      <c r="BOS455" s="35"/>
      <c r="BOT455" s="35"/>
      <c r="BOU455" s="35"/>
      <c r="BOV455" s="35"/>
      <c r="BOW455" s="35"/>
      <c r="BOX455" s="35"/>
      <c r="BOY455" s="35"/>
      <c r="BOZ455" s="35"/>
      <c r="BPA455" s="35"/>
      <c r="BPB455" s="35"/>
      <c r="BPC455" s="35"/>
      <c r="BPD455" s="35"/>
      <c r="BPE455" s="35"/>
      <c r="BPF455" s="35"/>
      <c r="BPG455" s="35"/>
      <c r="BPH455" s="35"/>
      <c r="BPI455" s="35"/>
      <c r="BPJ455" s="35"/>
      <c r="BPK455" s="35"/>
      <c r="BPL455" s="35"/>
      <c r="BPM455" s="35"/>
      <c r="BPN455" s="35"/>
      <c r="BPO455" s="35"/>
      <c r="BPP455" s="35"/>
      <c r="BPQ455" s="35"/>
      <c r="BPR455" s="35"/>
      <c r="BPS455" s="35"/>
      <c r="BPT455" s="35"/>
      <c r="BPU455" s="35"/>
      <c r="BPV455" s="35"/>
      <c r="BPW455" s="35"/>
      <c r="BPX455" s="35"/>
      <c r="BPY455" s="35"/>
      <c r="BPZ455" s="35"/>
      <c r="BQA455" s="35"/>
      <c r="BQB455" s="35"/>
      <c r="BQC455" s="35"/>
      <c r="BQD455" s="35"/>
      <c r="BQE455" s="35"/>
      <c r="BQF455" s="35"/>
      <c r="BQG455" s="35"/>
      <c r="BQH455" s="35"/>
      <c r="BQI455" s="35"/>
      <c r="BQJ455" s="35"/>
      <c r="BQK455" s="35"/>
      <c r="BQL455" s="35"/>
      <c r="BQM455" s="35"/>
      <c r="BQN455" s="35"/>
      <c r="BQO455" s="35"/>
      <c r="BQP455" s="35"/>
      <c r="BQQ455" s="35"/>
      <c r="BQR455" s="35"/>
      <c r="BQS455" s="35"/>
      <c r="BQT455" s="35"/>
      <c r="BQU455" s="35"/>
      <c r="BQV455" s="35"/>
      <c r="BQW455" s="35"/>
      <c r="BQX455" s="35"/>
      <c r="BQY455" s="35"/>
      <c r="BQZ455" s="35"/>
      <c r="BRA455" s="35"/>
      <c r="BRB455" s="35"/>
      <c r="BRC455" s="35"/>
      <c r="BRD455" s="35"/>
      <c r="BRE455" s="35"/>
      <c r="BRF455" s="35"/>
      <c r="BRG455" s="35"/>
      <c r="BRH455" s="35"/>
      <c r="BRI455" s="35"/>
      <c r="BRJ455" s="35"/>
      <c r="BRK455" s="35"/>
      <c r="BRL455" s="35"/>
      <c r="BRM455" s="35"/>
      <c r="BRN455" s="35"/>
      <c r="BRO455" s="35"/>
      <c r="BRP455" s="35"/>
      <c r="BRQ455" s="35"/>
      <c r="BRR455" s="35"/>
      <c r="BRS455" s="35"/>
      <c r="BRT455" s="35"/>
      <c r="BRU455" s="35"/>
      <c r="BRV455" s="35"/>
      <c r="BRW455" s="35"/>
      <c r="BRX455" s="35"/>
      <c r="BRY455" s="35"/>
      <c r="BRZ455" s="35"/>
      <c r="BSA455" s="35"/>
      <c r="BSB455" s="35"/>
      <c r="BSC455" s="35"/>
      <c r="BSD455" s="35"/>
      <c r="BSE455" s="35"/>
      <c r="BSF455" s="35"/>
      <c r="BSG455" s="35"/>
      <c r="BSH455" s="35"/>
      <c r="BSI455" s="35"/>
      <c r="BSJ455" s="35"/>
      <c r="BSK455" s="35"/>
      <c r="BSL455" s="35"/>
    </row>
    <row r="456" spans="1:1858" s="20" customFormat="1" x14ac:dyDescent="0.25">
      <c r="A456" s="15" t="s">
        <v>993</v>
      </c>
      <c r="B456" s="16">
        <v>8</v>
      </c>
      <c r="C456" s="16">
        <v>4</v>
      </c>
      <c r="D456" s="61" t="s">
        <v>1024</v>
      </c>
      <c r="E456" s="17" t="s">
        <v>591</v>
      </c>
      <c r="F456" s="16"/>
      <c r="G456" s="58"/>
      <c r="H456" s="17" t="s">
        <v>634</v>
      </c>
      <c r="I456" s="16"/>
      <c r="J456" s="16"/>
      <c r="K456" s="18">
        <v>38.619999999999997</v>
      </c>
      <c r="L456" s="18">
        <f t="shared" si="22"/>
        <v>154.47999999999999</v>
      </c>
      <c r="M456" s="16"/>
      <c r="N456" s="58">
        <v>1710984</v>
      </c>
      <c r="O456" s="60"/>
      <c r="P456" s="19">
        <v>42976</v>
      </c>
      <c r="Q456" s="19"/>
      <c r="R456" s="16"/>
      <c r="S456" s="58" t="s">
        <v>948</v>
      </c>
    </row>
    <row r="457" spans="1:1858" s="20" customFormat="1" x14ac:dyDescent="0.25">
      <c r="A457" s="15" t="s">
        <v>993</v>
      </c>
      <c r="B457" s="16">
        <v>6</v>
      </c>
      <c r="C457" s="16">
        <v>2</v>
      </c>
      <c r="D457" s="90" t="s">
        <v>278</v>
      </c>
      <c r="E457" s="17" t="s">
        <v>592</v>
      </c>
      <c r="F457" s="17" t="s">
        <v>773</v>
      </c>
      <c r="G457" s="16"/>
      <c r="H457" s="90" t="s">
        <v>1023</v>
      </c>
      <c r="I457" s="17" t="s">
        <v>841</v>
      </c>
      <c r="J457" s="16"/>
      <c r="K457" s="18">
        <v>340</v>
      </c>
      <c r="L457" s="18">
        <f t="shared" si="22"/>
        <v>680</v>
      </c>
      <c r="M457" s="16"/>
      <c r="N457" s="16">
        <v>1710984</v>
      </c>
      <c r="O457" s="19"/>
      <c r="P457" s="19">
        <v>42978</v>
      </c>
      <c r="Q457" s="19"/>
      <c r="R457" s="16"/>
      <c r="S457" s="16" t="s">
        <v>948</v>
      </c>
    </row>
    <row r="458" spans="1:1858" s="82" customFormat="1" x14ac:dyDescent="0.25">
      <c r="A458" s="75" t="s">
        <v>993</v>
      </c>
      <c r="B458" s="79">
        <v>20</v>
      </c>
      <c r="C458" s="79">
        <v>8</v>
      </c>
      <c r="D458" s="77" t="s">
        <v>261</v>
      </c>
      <c r="E458" s="77" t="s">
        <v>568</v>
      </c>
      <c r="F458" s="79"/>
      <c r="G458" s="79"/>
      <c r="H458" s="77" t="s">
        <v>633</v>
      </c>
      <c r="I458" s="77" t="s">
        <v>810</v>
      </c>
      <c r="J458" s="79" t="s">
        <v>1058</v>
      </c>
      <c r="K458" s="80"/>
      <c r="L458" s="80">
        <f t="shared" si="22"/>
        <v>0</v>
      </c>
      <c r="M458" s="79"/>
      <c r="N458" s="79"/>
      <c r="O458" s="81"/>
      <c r="P458" s="81"/>
      <c r="Q458" s="81"/>
      <c r="R458" s="79"/>
      <c r="S458" s="83" t="s">
        <v>1006</v>
      </c>
    </row>
    <row r="459" spans="1:1858" s="82" customFormat="1" x14ac:dyDescent="0.25">
      <c r="A459" s="75" t="s">
        <v>993</v>
      </c>
      <c r="B459" s="78">
        <v>18</v>
      </c>
      <c r="C459" s="78">
        <v>12</v>
      </c>
      <c r="D459" s="95" t="s">
        <v>275</v>
      </c>
      <c r="E459" s="77" t="s">
        <v>587</v>
      </c>
      <c r="F459" s="79"/>
      <c r="G459" s="79"/>
      <c r="H459" s="77" t="s">
        <v>633</v>
      </c>
      <c r="I459" s="77" t="s">
        <v>870</v>
      </c>
      <c r="J459" s="79"/>
      <c r="K459" s="80">
        <v>0.05</v>
      </c>
      <c r="L459" s="80">
        <f t="shared" si="22"/>
        <v>0.60000000000000009</v>
      </c>
      <c r="M459" s="79"/>
      <c r="N459" s="79" t="s">
        <v>1004</v>
      </c>
      <c r="O459" s="81">
        <v>43018</v>
      </c>
      <c r="P459" s="81"/>
      <c r="Q459" s="81"/>
      <c r="R459" s="79"/>
      <c r="S459" s="79" t="s">
        <v>1006</v>
      </c>
    </row>
    <row r="460" spans="1:1858" s="82" customFormat="1" x14ac:dyDescent="0.25">
      <c r="A460" s="75" t="s">
        <v>993</v>
      </c>
      <c r="B460" s="78">
        <v>17</v>
      </c>
      <c r="C460" s="78">
        <v>12</v>
      </c>
      <c r="D460" s="77" t="s">
        <v>279</v>
      </c>
      <c r="E460" s="77" t="s">
        <v>593</v>
      </c>
      <c r="F460" s="79"/>
      <c r="G460" s="79"/>
      <c r="H460" s="77" t="s">
        <v>633</v>
      </c>
      <c r="I460" s="77" t="s">
        <v>810</v>
      </c>
      <c r="J460" s="79" t="s">
        <v>1058</v>
      </c>
      <c r="K460" s="80"/>
      <c r="L460" s="80">
        <f t="shared" si="22"/>
        <v>0</v>
      </c>
      <c r="M460" s="79"/>
      <c r="N460" s="79"/>
      <c r="O460" s="81"/>
      <c r="P460" s="81"/>
      <c r="Q460" s="81"/>
      <c r="R460" s="79"/>
      <c r="S460" s="79" t="s">
        <v>1006</v>
      </c>
    </row>
    <row r="461" spans="1:1858" s="82" customFormat="1" x14ac:dyDescent="0.25">
      <c r="A461" s="75" t="s">
        <v>993</v>
      </c>
      <c r="B461" s="78">
        <v>15</v>
      </c>
      <c r="C461" s="78">
        <v>8</v>
      </c>
      <c r="D461" s="95" t="s">
        <v>271</v>
      </c>
      <c r="E461" s="77" t="s">
        <v>580</v>
      </c>
      <c r="F461" s="79"/>
      <c r="G461" s="79"/>
      <c r="H461" s="77" t="s">
        <v>633</v>
      </c>
      <c r="I461" s="77" t="s">
        <v>870</v>
      </c>
      <c r="J461" s="79"/>
      <c r="K461" s="80">
        <v>0.06</v>
      </c>
      <c r="L461" s="80">
        <f t="shared" si="22"/>
        <v>0.48</v>
      </c>
      <c r="M461" s="79"/>
      <c r="N461" s="79" t="s">
        <v>1004</v>
      </c>
      <c r="O461" s="81">
        <v>43018</v>
      </c>
      <c r="P461" s="81"/>
      <c r="Q461" s="81"/>
      <c r="R461" s="79"/>
      <c r="S461" s="79" t="s">
        <v>1006</v>
      </c>
    </row>
    <row r="462" spans="1:1858" s="82" customFormat="1" x14ac:dyDescent="0.25">
      <c r="A462" s="75" t="s">
        <v>993</v>
      </c>
      <c r="B462" s="78">
        <v>14</v>
      </c>
      <c r="C462" s="78">
        <v>8</v>
      </c>
      <c r="D462" s="77" t="s">
        <v>280</v>
      </c>
      <c r="E462" s="77" t="s">
        <v>594</v>
      </c>
      <c r="F462" s="79"/>
      <c r="G462" s="79"/>
      <c r="H462" s="77" t="s">
        <v>633</v>
      </c>
      <c r="I462" s="77" t="s">
        <v>870</v>
      </c>
      <c r="J462" s="79" t="s">
        <v>1058</v>
      </c>
      <c r="K462" s="80"/>
      <c r="L462" s="80">
        <f t="shared" si="22"/>
        <v>0</v>
      </c>
      <c r="M462" s="79"/>
      <c r="N462" s="79"/>
      <c r="O462" s="81"/>
      <c r="P462" s="81"/>
      <c r="Q462" s="81"/>
      <c r="R462" s="79"/>
      <c r="S462" s="79" t="s">
        <v>1006</v>
      </c>
    </row>
    <row r="463" spans="1:1858" s="82" customFormat="1" x14ac:dyDescent="0.25">
      <c r="A463" s="75" t="s">
        <v>993</v>
      </c>
      <c r="B463" s="78">
        <v>13</v>
      </c>
      <c r="C463" s="78">
        <v>12</v>
      </c>
      <c r="D463" s="77" t="s">
        <v>281</v>
      </c>
      <c r="E463" s="77" t="s">
        <v>595</v>
      </c>
      <c r="F463" s="79"/>
      <c r="G463" s="79"/>
      <c r="H463" s="77" t="s">
        <v>638</v>
      </c>
      <c r="I463" s="77" t="s">
        <v>812</v>
      </c>
      <c r="J463" s="79" t="s">
        <v>1058</v>
      </c>
      <c r="K463" s="80"/>
      <c r="L463" s="80">
        <f t="shared" si="22"/>
        <v>0</v>
      </c>
      <c r="M463" s="79"/>
      <c r="N463" s="79"/>
      <c r="O463" s="81"/>
      <c r="P463" s="81"/>
      <c r="Q463" s="81"/>
      <c r="R463" s="79"/>
      <c r="S463" s="79" t="s">
        <v>1006</v>
      </c>
    </row>
    <row r="464" spans="1:1858" s="82" customFormat="1" x14ac:dyDescent="0.25">
      <c r="A464" s="75" t="s">
        <v>993</v>
      </c>
      <c r="B464" s="78">
        <v>11</v>
      </c>
      <c r="C464" s="78">
        <v>12</v>
      </c>
      <c r="D464" s="77" t="s">
        <v>282</v>
      </c>
      <c r="E464" s="77" t="s">
        <v>596</v>
      </c>
      <c r="F464" s="79"/>
      <c r="G464" s="79"/>
      <c r="H464" s="77" t="s">
        <v>633</v>
      </c>
      <c r="I464" s="77" t="s">
        <v>822</v>
      </c>
      <c r="J464" s="79" t="s">
        <v>1058</v>
      </c>
      <c r="K464" s="80"/>
      <c r="L464" s="80">
        <f t="shared" si="22"/>
        <v>0</v>
      </c>
      <c r="M464" s="79"/>
      <c r="N464" s="79"/>
      <c r="O464" s="81"/>
      <c r="P464" s="81"/>
      <c r="Q464" s="81"/>
      <c r="R464" s="79"/>
      <c r="S464" s="79" t="s">
        <v>1006</v>
      </c>
    </row>
    <row r="465" spans="1:19" s="82" customFormat="1" x14ac:dyDescent="0.25">
      <c r="A465" s="75" t="s">
        <v>993</v>
      </c>
      <c r="B465" s="78">
        <v>10</v>
      </c>
      <c r="C465" s="78">
        <v>12</v>
      </c>
      <c r="D465" s="77" t="s">
        <v>283</v>
      </c>
      <c r="E465" s="77" t="s">
        <v>597</v>
      </c>
      <c r="F465" s="79"/>
      <c r="G465" s="79"/>
      <c r="H465" s="77" t="s">
        <v>633</v>
      </c>
      <c r="I465" s="77" t="s">
        <v>897</v>
      </c>
      <c r="J465" s="79" t="s">
        <v>1058</v>
      </c>
      <c r="K465" s="80"/>
      <c r="L465" s="80">
        <f t="shared" si="22"/>
        <v>0</v>
      </c>
      <c r="M465" s="79"/>
      <c r="N465" s="78"/>
      <c r="O465" s="85"/>
      <c r="P465" s="85"/>
      <c r="Q465" s="85"/>
      <c r="R465" s="79"/>
      <c r="S465" s="78" t="s">
        <v>1006</v>
      </c>
    </row>
    <row r="466" spans="1:19" s="82" customFormat="1" x14ac:dyDescent="0.25">
      <c r="A466" s="75" t="s">
        <v>993</v>
      </c>
      <c r="B466" s="78">
        <v>9</v>
      </c>
      <c r="C466" s="78">
        <v>16</v>
      </c>
      <c r="D466" s="77" t="s">
        <v>284</v>
      </c>
      <c r="E466" s="77" t="s">
        <v>598</v>
      </c>
      <c r="F466" s="79"/>
      <c r="G466" s="79"/>
      <c r="H466" s="77" t="s">
        <v>633</v>
      </c>
      <c r="I466" s="79"/>
      <c r="J466" s="79" t="s">
        <v>1058</v>
      </c>
      <c r="K466" s="80"/>
      <c r="L466" s="80">
        <f t="shared" si="22"/>
        <v>0</v>
      </c>
      <c r="M466" s="79"/>
      <c r="N466" s="78"/>
      <c r="O466" s="85"/>
      <c r="P466" s="85"/>
      <c r="Q466" s="85"/>
      <c r="R466" s="79"/>
      <c r="S466" s="78" t="s">
        <v>1006</v>
      </c>
    </row>
    <row r="467" spans="1:19" s="82" customFormat="1" x14ac:dyDescent="0.25">
      <c r="A467" s="75" t="s">
        <v>993</v>
      </c>
      <c r="B467" s="78">
        <v>4</v>
      </c>
      <c r="C467" s="78">
        <v>12</v>
      </c>
      <c r="D467" s="77" t="s">
        <v>285</v>
      </c>
      <c r="E467" s="77" t="s">
        <v>599</v>
      </c>
      <c r="F467" s="77" t="s">
        <v>773</v>
      </c>
      <c r="G467" s="79"/>
      <c r="H467" s="77" t="s">
        <v>633</v>
      </c>
      <c r="I467" s="77" t="s">
        <v>895</v>
      </c>
      <c r="J467" s="79" t="s">
        <v>1058</v>
      </c>
      <c r="K467" s="80"/>
      <c r="L467" s="80">
        <f t="shared" si="22"/>
        <v>0</v>
      </c>
      <c r="M467" s="79"/>
      <c r="N467" s="79"/>
      <c r="O467" s="81"/>
      <c r="P467" s="81">
        <v>42976</v>
      </c>
      <c r="Q467" s="81"/>
      <c r="R467" s="79"/>
      <c r="S467" s="83" t="s">
        <v>1006</v>
      </c>
    </row>
    <row r="468" spans="1:19" x14ac:dyDescent="0.25">
      <c r="A468" s="5" t="s">
        <v>993</v>
      </c>
      <c r="B468" s="8">
        <v>19</v>
      </c>
      <c r="C468" s="8">
        <v>2</v>
      </c>
      <c r="D468" s="7" t="s">
        <v>286</v>
      </c>
      <c r="E468" s="7" t="s">
        <v>600</v>
      </c>
      <c r="G468" s="7" t="s">
        <v>634</v>
      </c>
      <c r="H468" s="7" t="s">
        <v>678</v>
      </c>
      <c r="I468" s="7" t="s">
        <v>898</v>
      </c>
      <c r="K468" s="9">
        <v>54.38</v>
      </c>
      <c r="L468" s="9">
        <f t="shared" si="22"/>
        <v>108.76</v>
      </c>
      <c r="N468" s="7" t="s">
        <v>941</v>
      </c>
      <c r="O468" s="12">
        <v>42943</v>
      </c>
      <c r="P468" s="10">
        <v>42978</v>
      </c>
      <c r="S468" s="7" t="s">
        <v>948</v>
      </c>
    </row>
    <row r="469" spans="1:19" x14ac:dyDescent="0.25">
      <c r="A469" s="5" t="s">
        <v>993</v>
      </c>
      <c r="B469" s="8">
        <v>7</v>
      </c>
      <c r="C469" s="57">
        <v>8</v>
      </c>
      <c r="D469" s="22" t="s">
        <v>1025</v>
      </c>
      <c r="E469" s="7" t="s">
        <v>601</v>
      </c>
      <c r="G469" s="7" t="s">
        <v>634</v>
      </c>
      <c r="H469" s="7" t="s">
        <v>678</v>
      </c>
      <c r="I469" s="57"/>
      <c r="K469" s="9">
        <v>38.619999999999997</v>
      </c>
      <c r="L469" s="9">
        <f t="shared" si="22"/>
        <v>308.95999999999998</v>
      </c>
      <c r="N469" s="7" t="s">
        <v>941</v>
      </c>
      <c r="O469" s="12">
        <v>42943</v>
      </c>
      <c r="P469" s="10">
        <v>42976</v>
      </c>
      <c r="S469" s="7" t="s">
        <v>948</v>
      </c>
    </row>
    <row r="470" spans="1:19" x14ac:dyDescent="0.25">
      <c r="A470" s="5" t="s">
        <v>993</v>
      </c>
      <c r="B470" s="57">
        <v>3</v>
      </c>
      <c r="C470" s="57">
        <v>2</v>
      </c>
      <c r="D470" s="7" t="s">
        <v>287</v>
      </c>
      <c r="E470" s="7" t="s">
        <v>602</v>
      </c>
      <c r="F470" s="7" t="s">
        <v>770</v>
      </c>
      <c r="G470" s="7" t="s">
        <v>634</v>
      </c>
      <c r="H470" s="7" t="s">
        <v>678</v>
      </c>
      <c r="I470" s="7" t="s">
        <v>847</v>
      </c>
      <c r="K470" s="9">
        <v>430.06</v>
      </c>
      <c r="L470" s="9">
        <f t="shared" si="22"/>
        <v>860.12</v>
      </c>
      <c r="N470" s="7" t="s">
        <v>941</v>
      </c>
      <c r="O470" s="12">
        <v>42943</v>
      </c>
      <c r="P470" s="10">
        <v>42978</v>
      </c>
      <c r="S470" s="7" t="s">
        <v>948</v>
      </c>
    </row>
    <row r="471" spans="1:19" s="35" customFormat="1" x14ac:dyDescent="0.25">
      <c r="A471" s="72" t="s">
        <v>993</v>
      </c>
      <c r="B471" s="73"/>
      <c r="C471" s="73">
        <v>8</v>
      </c>
      <c r="D471" s="74" t="s">
        <v>1159</v>
      </c>
      <c r="E471" s="74" t="s">
        <v>1154</v>
      </c>
      <c r="F471" s="74"/>
      <c r="G471" s="74" t="s">
        <v>1155</v>
      </c>
      <c r="H471" s="74" t="s">
        <v>1155</v>
      </c>
      <c r="I471" s="74" t="s">
        <v>1156</v>
      </c>
      <c r="J471" s="30" t="s">
        <v>1157</v>
      </c>
      <c r="K471" s="32">
        <v>15.86</v>
      </c>
      <c r="L471" s="32">
        <f t="shared" si="22"/>
        <v>126.88</v>
      </c>
      <c r="M471" s="30"/>
      <c r="N471" s="74"/>
      <c r="O471" s="33">
        <v>43025</v>
      </c>
      <c r="P471" s="34"/>
      <c r="Q471" s="34"/>
      <c r="R471" s="30"/>
      <c r="S471" s="31" t="s">
        <v>948</v>
      </c>
    </row>
    <row r="472" spans="1:19" x14ac:dyDescent="0.25">
      <c r="K472" s="9"/>
      <c r="L472" s="9"/>
    </row>
    <row r="473" spans="1:19" x14ac:dyDescent="0.25">
      <c r="A473" s="55"/>
      <c r="D473" s="57"/>
      <c r="E473" s="57"/>
      <c r="G473" s="57"/>
      <c r="H473" s="57"/>
      <c r="I473" s="57"/>
      <c r="K473" s="9"/>
      <c r="L473" s="9"/>
      <c r="N473" s="57"/>
      <c r="O473" s="53"/>
      <c r="S473" s="57"/>
    </row>
    <row r="474" spans="1:19" s="82" customFormat="1" x14ac:dyDescent="0.25">
      <c r="A474" s="75" t="s">
        <v>994</v>
      </c>
      <c r="B474" s="78">
        <v>2</v>
      </c>
      <c r="C474" s="78">
        <v>1</v>
      </c>
      <c r="D474" s="77" t="s">
        <v>288</v>
      </c>
      <c r="E474" s="77" t="s">
        <v>1124</v>
      </c>
      <c r="F474" s="78"/>
      <c r="G474" s="79"/>
      <c r="H474" s="77" t="s">
        <v>633</v>
      </c>
      <c r="I474" s="78"/>
      <c r="J474" s="79"/>
      <c r="K474" s="80">
        <v>3.25</v>
      </c>
      <c r="L474" s="80">
        <f>K474*C474</f>
        <v>3.25</v>
      </c>
      <c r="M474" s="79"/>
      <c r="N474" s="79" t="s">
        <v>1004</v>
      </c>
      <c r="O474" s="81">
        <v>43018</v>
      </c>
      <c r="P474" s="81"/>
      <c r="Q474" s="81"/>
      <c r="R474" s="79"/>
      <c r="S474" s="83" t="s">
        <v>1006</v>
      </c>
    </row>
    <row r="475" spans="1:19" s="20" customFormat="1" x14ac:dyDescent="0.25">
      <c r="A475" s="15" t="s">
        <v>994</v>
      </c>
      <c r="B475" s="58">
        <v>3</v>
      </c>
      <c r="C475" s="58">
        <v>1</v>
      </c>
      <c r="D475" s="17" t="s">
        <v>289</v>
      </c>
      <c r="E475" s="17" t="s">
        <v>603</v>
      </c>
      <c r="F475" s="17" t="s">
        <v>771</v>
      </c>
      <c r="G475" s="17" t="s">
        <v>634</v>
      </c>
      <c r="H475" s="17" t="s">
        <v>678</v>
      </c>
      <c r="I475" s="17" t="s">
        <v>819</v>
      </c>
      <c r="J475" s="16"/>
      <c r="K475" s="18">
        <v>86.46</v>
      </c>
      <c r="L475" s="18">
        <f>K475*C475</f>
        <v>86.46</v>
      </c>
      <c r="M475" s="16"/>
      <c r="N475" s="17" t="s">
        <v>942</v>
      </c>
      <c r="O475" s="96">
        <v>42943</v>
      </c>
      <c r="P475" s="19">
        <v>42976</v>
      </c>
      <c r="Q475" s="19"/>
      <c r="R475" s="16"/>
      <c r="S475" s="17" t="s">
        <v>948</v>
      </c>
    </row>
    <row r="476" spans="1:19" s="20" customFormat="1" x14ac:dyDescent="0.25">
      <c r="A476" s="15" t="s">
        <v>994</v>
      </c>
      <c r="B476" s="58">
        <v>1</v>
      </c>
      <c r="C476" s="58">
        <v>1</v>
      </c>
      <c r="D476" s="17" t="s">
        <v>290</v>
      </c>
      <c r="E476" s="17" t="s">
        <v>604</v>
      </c>
      <c r="F476" s="16"/>
      <c r="G476" s="17" t="s">
        <v>634</v>
      </c>
      <c r="H476" s="17" t="s">
        <v>678</v>
      </c>
      <c r="I476" s="17" t="s">
        <v>803</v>
      </c>
      <c r="J476" s="16"/>
      <c r="K476" s="18">
        <v>28.38</v>
      </c>
      <c r="L476" s="18">
        <f>K476*C476</f>
        <v>28.38</v>
      </c>
      <c r="M476" s="16"/>
      <c r="N476" s="17" t="s">
        <v>942</v>
      </c>
      <c r="O476" s="96">
        <v>42943</v>
      </c>
      <c r="P476" s="19">
        <v>42976</v>
      </c>
      <c r="Q476" s="19"/>
      <c r="R476" s="16"/>
      <c r="S476" s="17" t="s">
        <v>948</v>
      </c>
    </row>
    <row r="477" spans="1:19" s="82" customFormat="1" x14ac:dyDescent="0.25">
      <c r="A477" s="75" t="s">
        <v>994</v>
      </c>
      <c r="B477" s="78">
        <v>4</v>
      </c>
      <c r="C477" s="78">
        <v>1</v>
      </c>
      <c r="D477" s="77" t="s">
        <v>291</v>
      </c>
      <c r="E477" s="77" t="s">
        <v>605</v>
      </c>
      <c r="F477" s="79"/>
      <c r="G477" s="79"/>
      <c r="H477" s="77" t="s">
        <v>633</v>
      </c>
      <c r="I477" s="77" t="s">
        <v>810</v>
      </c>
      <c r="J477" s="79"/>
      <c r="K477" s="80">
        <v>0.3</v>
      </c>
      <c r="L477" s="80">
        <f>K477*C477</f>
        <v>0.3</v>
      </c>
      <c r="M477" s="79"/>
      <c r="N477" s="79" t="s">
        <v>1004</v>
      </c>
      <c r="O477" s="81">
        <v>43018</v>
      </c>
      <c r="P477" s="81"/>
      <c r="Q477" s="81"/>
      <c r="R477" s="79"/>
      <c r="S477" s="83" t="s">
        <v>1006</v>
      </c>
    </row>
    <row r="478" spans="1:19" x14ac:dyDescent="0.25">
      <c r="A478" s="55"/>
      <c r="D478" s="57"/>
      <c r="E478" s="57"/>
      <c r="G478" s="57"/>
      <c r="H478" s="57"/>
      <c r="K478" s="9"/>
      <c r="L478" s="9"/>
      <c r="N478" s="57"/>
      <c r="O478" s="53"/>
      <c r="S478" s="57"/>
    </row>
    <row r="479" spans="1:19" x14ac:dyDescent="0.25">
      <c r="A479" s="55"/>
      <c r="D479" s="57"/>
      <c r="E479" s="57"/>
      <c r="G479" s="57"/>
      <c r="H479" s="57"/>
      <c r="I479" s="57"/>
      <c r="K479" s="9"/>
      <c r="L479" s="9"/>
      <c r="N479" s="57"/>
      <c r="O479" s="53"/>
      <c r="S479" s="57"/>
    </row>
    <row r="480" spans="1:19" x14ac:dyDescent="0.25">
      <c r="A480" s="5" t="s">
        <v>995</v>
      </c>
      <c r="B480" s="57">
        <v>2</v>
      </c>
      <c r="C480" s="57">
        <v>1</v>
      </c>
      <c r="D480" s="22" t="s">
        <v>1020</v>
      </c>
      <c r="E480" s="7" t="s">
        <v>606</v>
      </c>
      <c r="H480" s="7" t="s">
        <v>679</v>
      </c>
      <c r="I480" s="7" t="s">
        <v>899</v>
      </c>
      <c r="K480" s="9"/>
      <c r="L480" s="9">
        <f t="shared" ref="L480:L489" si="23">K480*C480</f>
        <v>0</v>
      </c>
      <c r="N480" s="24" t="s">
        <v>1021</v>
      </c>
      <c r="O480" s="10">
        <v>42948</v>
      </c>
      <c r="P480" s="10">
        <v>42988</v>
      </c>
      <c r="Q480" s="27" t="s">
        <v>1022</v>
      </c>
      <c r="S480" s="8" t="s">
        <v>1005</v>
      </c>
    </row>
    <row r="481" spans="1:19" s="20" customFormat="1" x14ac:dyDescent="0.25">
      <c r="A481" s="15" t="s">
        <v>995</v>
      </c>
      <c r="B481" s="58">
        <v>3</v>
      </c>
      <c r="C481" s="58">
        <v>1</v>
      </c>
      <c r="D481" s="17" t="s">
        <v>292</v>
      </c>
      <c r="E481" s="17" t="s">
        <v>607</v>
      </c>
      <c r="F481" s="16"/>
      <c r="G481" s="16"/>
      <c r="H481" s="17" t="s">
        <v>643</v>
      </c>
      <c r="I481" s="58"/>
      <c r="J481" s="16"/>
      <c r="K481" s="18">
        <v>261.14999999999998</v>
      </c>
      <c r="L481" s="18">
        <f t="shared" si="23"/>
        <v>261.14999999999998</v>
      </c>
      <c r="M481" s="16">
        <v>187.1</v>
      </c>
      <c r="N481" s="17" t="s">
        <v>916</v>
      </c>
      <c r="O481" s="96">
        <v>42877</v>
      </c>
      <c r="P481" s="113">
        <v>42922</v>
      </c>
      <c r="Q481" s="60"/>
      <c r="R481" s="17" t="s">
        <v>947</v>
      </c>
      <c r="S481" s="17" t="s">
        <v>951</v>
      </c>
    </row>
    <row r="482" spans="1:19" x14ac:dyDescent="0.25">
      <c r="A482" s="5" t="s">
        <v>995</v>
      </c>
      <c r="B482" s="57">
        <v>8</v>
      </c>
      <c r="C482" s="57">
        <v>1</v>
      </c>
      <c r="D482" s="7" t="s">
        <v>293</v>
      </c>
      <c r="E482" s="7" t="s">
        <v>608</v>
      </c>
      <c r="F482" s="7" t="s">
        <v>771</v>
      </c>
      <c r="H482" s="7" t="s">
        <v>634</v>
      </c>
      <c r="I482" s="7" t="s">
        <v>819</v>
      </c>
      <c r="K482" s="9">
        <v>217.5</v>
      </c>
      <c r="L482" s="9">
        <f t="shared" si="23"/>
        <v>217.5</v>
      </c>
      <c r="N482" s="7" t="s">
        <v>921</v>
      </c>
      <c r="O482" s="12">
        <v>42905</v>
      </c>
      <c r="P482" s="10">
        <v>42951</v>
      </c>
      <c r="S482" s="7" t="s">
        <v>948</v>
      </c>
    </row>
    <row r="483" spans="1:19" x14ac:dyDescent="0.25">
      <c r="A483" s="5" t="s">
        <v>995</v>
      </c>
      <c r="B483" s="57">
        <v>7</v>
      </c>
      <c r="C483" s="57">
        <v>1</v>
      </c>
      <c r="D483" s="7" t="s">
        <v>294</v>
      </c>
      <c r="E483" s="7" t="s">
        <v>609</v>
      </c>
      <c r="H483" s="7" t="s">
        <v>634</v>
      </c>
      <c r="I483" s="7" t="s">
        <v>819</v>
      </c>
      <c r="J483" s="57"/>
      <c r="K483" s="9">
        <v>202.5</v>
      </c>
      <c r="L483" s="9">
        <f t="shared" si="23"/>
        <v>202.5</v>
      </c>
      <c r="N483" s="7" t="s">
        <v>921</v>
      </c>
      <c r="O483" s="12">
        <v>42905</v>
      </c>
      <c r="P483" s="10">
        <v>42951</v>
      </c>
      <c r="S483" s="7" t="s">
        <v>948</v>
      </c>
    </row>
    <row r="484" spans="1:19" s="35" customFormat="1" x14ac:dyDescent="0.25">
      <c r="A484" s="29" t="s">
        <v>995</v>
      </c>
      <c r="B484" s="56">
        <v>5</v>
      </c>
      <c r="C484" s="56">
        <v>1</v>
      </c>
      <c r="D484" s="31" t="s">
        <v>295</v>
      </c>
      <c r="E484" s="31" t="s">
        <v>610</v>
      </c>
      <c r="F484" s="31" t="s">
        <v>773</v>
      </c>
      <c r="G484" s="30"/>
      <c r="H484" s="31" t="s">
        <v>634</v>
      </c>
      <c r="I484" s="31" t="s">
        <v>819</v>
      </c>
      <c r="J484" s="30"/>
      <c r="K484" s="32">
        <v>157</v>
      </c>
      <c r="L484" s="32">
        <f t="shared" si="23"/>
        <v>157</v>
      </c>
      <c r="M484" s="30"/>
      <c r="N484" s="31" t="s">
        <v>921</v>
      </c>
      <c r="O484" s="33">
        <v>42905</v>
      </c>
      <c r="P484" s="34">
        <v>42951</v>
      </c>
      <c r="Q484" s="34"/>
      <c r="R484" s="30"/>
      <c r="S484" s="31" t="s">
        <v>948</v>
      </c>
    </row>
    <row r="485" spans="1:19" s="82" customFormat="1" x14ac:dyDescent="0.25">
      <c r="A485" s="75" t="s">
        <v>995</v>
      </c>
      <c r="B485" s="79">
        <v>10</v>
      </c>
      <c r="C485" s="79">
        <v>2</v>
      </c>
      <c r="D485" s="77" t="s">
        <v>296</v>
      </c>
      <c r="E485" s="77" t="s">
        <v>611</v>
      </c>
      <c r="F485" s="79"/>
      <c r="G485" s="79"/>
      <c r="H485" s="77" t="s">
        <v>633</v>
      </c>
      <c r="I485" s="77" t="s">
        <v>810</v>
      </c>
      <c r="J485" s="79"/>
      <c r="K485" s="80">
        <v>3.77</v>
      </c>
      <c r="L485" s="80">
        <f t="shared" si="23"/>
        <v>7.54</v>
      </c>
      <c r="M485" s="79"/>
      <c r="N485" s="79" t="s">
        <v>1004</v>
      </c>
      <c r="O485" s="81">
        <v>43018</v>
      </c>
      <c r="P485" s="81"/>
      <c r="Q485" s="81"/>
      <c r="R485" s="79"/>
      <c r="S485" s="83" t="s">
        <v>1006</v>
      </c>
    </row>
    <row r="486" spans="1:19" s="82" customFormat="1" x14ac:dyDescent="0.25">
      <c r="A486" s="75" t="s">
        <v>995</v>
      </c>
      <c r="B486" s="79">
        <v>9</v>
      </c>
      <c r="C486" s="79">
        <v>4</v>
      </c>
      <c r="D486" s="77" t="s">
        <v>297</v>
      </c>
      <c r="E486" s="77" t="s">
        <v>612</v>
      </c>
      <c r="F486" s="79"/>
      <c r="G486" s="79"/>
      <c r="H486" s="77" t="s">
        <v>633</v>
      </c>
      <c r="I486" s="77" t="s">
        <v>810</v>
      </c>
      <c r="J486" s="79"/>
      <c r="K486" s="80">
        <v>0.56000000000000005</v>
      </c>
      <c r="L486" s="80">
        <f t="shared" si="23"/>
        <v>2.2400000000000002</v>
      </c>
      <c r="M486" s="79"/>
      <c r="N486" s="79" t="s">
        <v>1004</v>
      </c>
      <c r="O486" s="81">
        <v>43018</v>
      </c>
      <c r="P486" s="81"/>
      <c r="Q486" s="81"/>
      <c r="R486" s="79"/>
      <c r="S486" s="83" t="s">
        <v>1006</v>
      </c>
    </row>
    <row r="487" spans="1:19" s="82" customFormat="1" x14ac:dyDescent="0.25">
      <c r="A487" s="75" t="s">
        <v>995</v>
      </c>
      <c r="B487" s="79">
        <v>6</v>
      </c>
      <c r="C487" s="79">
        <v>2</v>
      </c>
      <c r="D487" s="77" t="s">
        <v>298</v>
      </c>
      <c r="E487" s="77" t="s">
        <v>613</v>
      </c>
      <c r="F487" s="79"/>
      <c r="G487" s="79"/>
      <c r="H487" s="77" t="s">
        <v>633</v>
      </c>
      <c r="I487" s="77" t="s">
        <v>900</v>
      </c>
      <c r="J487" s="79"/>
      <c r="K487" s="80">
        <v>0.2</v>
      </c>
      <c r="L487" s="80">
        <f t="shared" si="23"/>
        <v>0.4</v>
      </c>
      <c r="M487" s="79"/>
      <c r="N487" s="79" t="s">
        <v>1004</v>
      </c>
      <c r="O487" s="81">
        <v>43018</v>
      </c>
      <c r="P487" s="81"/>
      <c r="Q487" s="81"/>
      <c r="R487" s="79"/>
      <c r="S487" s="83" t="s">
        <v>1006</v>
      </c>
    </row>
    <row r="488" spans="1:19" s="82" customFormat="1" x14ac:dyDescent="0.25">
      <c r="A488" s="75" t="s">
        <v>995</v>
      </c>
      <c r="B488" s="79">
        <v>4</v>
      </c>
      <c r="C488" s="79">
        <v>2</v>
      </c>
      <c r="D488" s="77" t="s">
        <v>299</v>
      </c>
      <c r="E488" s="77" t="s">
        <v>614</v>
      </c>
      <c r="F488" s="79"/>
      <c r="G488" s="79"/>
      <c r="H488" s="77" t="s">
        <v>633</v>
      </c>
      <c r="I488" s="77" t="s">
        <v>901</v>
      </c>
      <c r="J488" s="79"/>
      <c r="K488" s="80">
        <v>0.04</v>
      </c>
      <c r="L488" s="80">
        <f t="shared" si="23"/>
        <v>0.08</v>
      </c>
      <c r="M488" s="79"/>
      <c r="N488" s="79" t="s">
        <v>1004</v>
      </c>
      <c r="O488" s="81">
        <v>43018</v>
      </c>
      <c r="P488" s="81"/>
      <c r="Q488" s="81"/>
      <c r="R488" s="79"/>
      <c r="S488" s="83" t="s">
        <v>1006</v>
      </c>
    </row>
    <row r="489" spans="1:19" s="20" customFormat="1" x14ac:dyDescent="0.25">
      <c r="A489" s="15" t="s">
        <v>995</v>
      </c>
      <c r="B489" s="16">
        <v>1</v>
      </c>
      <c r="C489" s="16">
        <v>1</v>
      </c>
      <c r="D489" s="17" t="s">
        <v>300</v>
      </c>
      <c r="E489" s="17" t="s">
        <v>615</v>
      </c>
      <c r="F489" s="16"/>
      <c r="G489" s="16"/>
      <c r="H489" s="17" t="s">
        <v>680</v>
      </c>
      <c r="I489" s="58"/>
      <c r="J489" s="16"/>
      <c r="K489" s="18">
        <v>1012.31</v>
      </c>
      <c r="L489" s="18">
        <f t="shared" si="23"/>
        <v>1012.31</v>
      </c>
      <c r="M489" s="16">
        <v>937.74</v>
      </c>
      <c r="N489" s="17" t="s">
        <v>943</v>
      </c>
      <c r="O489" s="96">
        <v>42873</v>
      </c>
      <c r="P489" s="60">
        <v>42935</v>
      </c>
      <c r="Q489" s="60"/>
      <c r="R489" s="17" t="s">
        <v>947</v>
      </c>
      <c r="S489" s="17" t="s">
        <v>951</v>
      </c>
    </row>
    <row r="490" spans="1:19" x14ac:dyDescent="0.25">
      <c r="A490" s="55"/>
      <c r="D490" s="57"/>
      <c r="E490" s="57"/>
      <c r="H490" s="57"/>
      <c r="I490" s="57"/>
      <c r="K490" s="9"/>
      <c r="L490" s="9"/>
      <c r="S490" s="57"/>
    </row>
    <row r="491" spans="1:19" x14ac:dyDescent="0.25">
      <c r="A491" s="55"/>
      <c r="D491" s="57"/>
      <c r="E491" s="57"/>
      <c r="H491" s="57"/>
      <c r="I491" s="57"/>
      <c r="K491" s="9"/>
      <c r="L491" s="9"/>
    </row>
    <row r="492" spans="1:19" s="20" customFormat="1" x14ac:dyDescent="0.25">
      <c r="A492" s="15" t="s">
        <v>996</v>
      </c>
      <c r="B492" s="58">
        <v>1</v>
      </c>
      <c r="C492" s="58">
        <v>1</v>
      </c>
      <c r="D492" s="17" t="s">
        <v>301</v>
      </c>
      <c r="E492" s="17" t="s">
        <v>616</v>
      </c>
      <c r="F492" s="16"/>
      <c r="G492" s="17" t="s">
        <v>634</v>
      </c>
      <c r="H492" s="17" t="s">
        <v>663</v>
      </c>
      <c r="I492" s="58"/>
      <c r="J492" s="16"/>
      <c r="K492" s="18">
        <v>185</v>
      </c>
      <c r="L492" s="18">
        <f>K492*C492</f>
        <v>185</v>
      </c>
      <c r="M492" s="16"/>
      <c r="N492" s="17" t="s">
        <v>944</v>
      </c>
      <c r="O492" s="96">
        <v>42915</v>
      </c>
      <c r="P492" s="19">
        <v>42937</v>
      </c>
      <c r="Q492" s="19"/>
      <c r="R492" s="16"/>
      <c r="S492" s="17" t="s">
        <v>948</v>
      </c>
    </row>
    <row r="493" spans="1:19" s="20" customFormat="1" x14ac:dyDescent="0.25">
      <c r="A493" s="15" t="s">
        <v>997</v>
      </c>
      <c r="B493" s="58">
        <v>4</v>
      </c>
      <c r="C493" s="58">
        <v>1</v>
      </c>
      <c r="D493" s="17" t="s">
        <v>302</v>
      </c>
      <c r="E493" s="17" t="s">
        <v>617</v>
      </c>
      <c r="F493" s="16"/>
      <c r="G493" s="17" t="s">
        <v>634</v>
      </c>
      <c r="H493" s="17" t="s">
        <v>663</v>
      </c>
      <c r="I493" s="58"/>
      <c r="J493" s="16"/>
      <c r="K493" s="18">
        <v>124</v>
      </c>
      <c r="L493" s="18">
        <f>K493*C493</f>
        <v>124</v>
      </c>
      <c r="M493" s="16"/>
      <c r="N493" s="17" t="s">
        <v>944</v>
      </c>
      <c r="O493" s="96">
        <v>42915</v>
      </c>
      <c r="P493" s="19">
        <v>42937</v>
      </c>
      <c r="Q493" s="19"/>
      <c r="R493" s="16"/>
      <c r="S493" s="17" t="s">
        <v>948</v>
      </c>
    </row>
    <row r="494" spans="1:19" x14ac:dyDescent="0.25">
      <c r="A494" s="55"/>
      <c r="D494" s="57"/>
      <c r="E494" s="57"/>
      <c r="I494" s="57"/>
      <c r="K494" s="9"/>
      <c r="L494" s="9"/>
      <c r="S494" s="57"/>
    </row>
    <row r="495" spans="1:19" s="82" customFormat="1" x14ac:dyDescent="0.25">
      <c r="A495" s="75" t="s">
        <v>998</v>
      </c>
      <c r="B495" s="78">
        <v>12</v>
      </c>
      <c r="C495" s="78">
        <v>4</v>
      </c>
      <c r="D495" s="77" t="s">
        <v>303</v>
      </c>
      <c r="E495" s="77" t="s">
        <v>618</v>
      </c>
      <c r="F495" s="79"/>
      <c r="G495" s="79"/>
      <c r="H495" s="77" t="s">
        <v>633</v>
      </c>
      <c r="I495" s="77" t="s">
        <v>822</v>
      </c>
      <c r="J495" s="79"/>
      <c r="K495" s="80">
        <v>7.0000000000000007E-2</v>
      </c>
      <c r="L495" s="80">
        <f>K495*C495</f>
        <v>0.28000000000000003</v>
      </c>
      <c r="M495" s="79"/>
      <c r="N495" s="79" t="s">
        <v>1004</v>
      </c>
      <c r="O495" s="81">
        <v>43018</v>
      </c>
      <c r="P495" s="81"/>
      <c r="Q495" s="81"/>
      <c r="R495" s="79"/>
      <c r="S495" s="83" t="s">
        <v>1006</v>
      </c>
    </row>
    <row r="496" spans="1:19" s="82" customFormat="1" x14ac:dyDescent="0.25">
      <c r="A496" s="75" t="s">
        <v>998</v>
      </c>
      <c r="B496" s="78">
        <v>11</v>
      </c>
      <c r="C496" s="78">
        <v>4</v>
      </c>
      <c r="D496" s="77" t="s">
        <v>304</v>
      </c>
      <c r="E496" s="77" t="s">
        <v>619</v>
      </c>
      <c r="F496" s="79"/>
      <c r="G496" s="79"/>
      <c r="H496" s="77" t="s">
        <v>633</v>
      </c>
      <c r="I496" s="77" t="s">
        <v>810</v>
      </c>
      <c r="J496" s="79"/>
      <c r="K496" s="80">
        <v>0.09</v>
      </c>
      <c r="L496" s="80">
        <f>K496*C496</f>
        <v>0.36</v>
      </c>
      <c r="M496" s="79"/>
      <c r="N496" s="79" t="s">
        <v>1004</v>
      </c>
      <c r="O496" s="81">
        <v>43018</v>
      </c>
      <c r="P496" s="81"/>
      <c r="Q496" s="81"/>
      <c r="R496" s="79"/>
      <c r="S496" s="78" t="s">
        <v>1006</v>
      </c>
    </row>
    <row r="497" spans="1:19" s="82" customFormat="1" x14ac:dyDescent="0.25">
      <c r="A497" s="75" t="s">
        <v>998</v>
      </c>
      <c r="B497" s="78">
        <v>3</v>
      </c>
      <c r="C497" s="78">
        <v>3</v>
      </c>
      <c r="D497" s="77" t="s">
        <v>305</v>
      </c>
      <c r="E497" s="77" t="s">
        <v>620</v>
      </c>
      <c r="F497" s="79"/>
      <c r="G497" s="79"/>
      <c r="H497" s="77" t="s">
        <v>633</v>
      </c>
      <c r="I497" s="77" t="s">
        <v>810</v>
      </c>
      <c r="J497" s="79"/>
      <c r="K497" s="80">
        <v>0.22</v>
      </c>
      <c r="L497" s="80">
        <f>K497*C497</f>
        <v>0.66</v>
      </c>
      <c r="M497" s="79"/>
      <c r="N497" s="79" t="s">
        <v>1004</v>
      </c>
      <c r="O497" s="81">
        <v>43018</v>
      </c>
      <c r="P497" s="81"/>
      <c r="Q497" s="81"/>
      <c r="R497" s="79"/>
      <c r="S497" s="79" t="s">
        <v>1006</v>
      </c>
    </row>
    <row r="498" spans="1:19" s="20" customFormat="1" x14ac:dyDescent="0.25">
      <c r="A498" s="15" t="s">
        <v>998</v>
      </c>
      <c r="B498" s="58">
        <v>1</v>
      </c>
      <c r="C498" s="58">
        <v>1</v>
      </c>
      <c r="D498" s="17" t="s">
        <v>725</v>
      </c>
      <c r="E498" s="17" t="s">
        <v>768</v>
      </c>
      <c r="F498" s="16"/>
      <c r="G498" s="17" t="s">
        <v>634</v>
      </c>
      <c r="H498" s="17" t="s">
        <v>800</v>
      </c>
      <c r="I498" s="58"/>
      <c r="J498" s="16"/>
      <c r="K498" s="18">
        <v>378.69</v>
      </c>
      <c r="L498" s="18">
        <f>K498*C498</f>
        <v>378.69</v>
      </c>
      <c r="M498" s="16"/>
      <c r="N498" s="17" t="s">
        <v>945</v>
      </c>
      <c r="O498" s="96">
        <v>42914</v>
      </c>
      <c r="P498" s="19">
        <v>42927</v>
      </c>
      <c r="Q498" s="19"/>
      <c r="R498" s="16"/>
      <c r="S498" s="17" t="s">
        <v>948</v>
      </c>
    </row>
    <row r="499" spans="1:19" x14ac:dyDescent="0.25">
      <c r="A499" s="55"/>
      <c r="D499" s="57"/>
      <c r="E499" s="57"/>
      <c r="K499" s="9"/>
      <c r="L499" s="9"/>
    </row>
    <row r="500" spans="1:19" x14ac:dyDescent="0.25">
      <c r="K500" s="9"/>
      <c r="L500" s="9"/>
    </row>
    <row r="501" spans="1:19" x14ac:dyDescent="0.25">
      <c r="A501" s="5" t="s">
        <v>999</v>
      </c>
      <c r="B501" s="57">
        <v>5</v>
      </c>
      <c r="C501" s="57">
        <v>1</v>
      </c>
      <c r="D501" s="7" t="s">
        <v>306</v>
      </c>
      <c r="E501" s="7" t="s">
        <v>621</v>
      </c>
      <c r="G501" s="7" t="s">
        <v>634</v>
      </c>
      <c r="H501" s="7" t="s">
        <v>654</v>
      </c>
      <c r="I501" s="7" t="s">
        <v>902</v>
      </c>
      <c r="K501" s="9">
        <v>210</v>
      </c>
      <c r="L501" s="9">
        <f t="shared" ref="L501:L507" si="24">K501*C501</f>
        <v>210</v>
      </c>
      <c r="N501" s="7" t="s">
        <v>921</v>
      </c>
      <c r="O501" s="12">
        <v>42905</v>
      </c>
      <c r="P501" s="10">
        <v>42951</v>
      </c>
      <c r="S501" s="7" t="s">
        <v>948</v>
      </c>
    </row>
    <row r="502" spans="1:19" x14ac:dyDescent="0.25">
      <c r="A502" s="5" t="s">
        <v>999</v>
      </c>
      <c r="B502" s="57">
        <v>2</v>
      </c>
      <c r="C502" s="57">
        <v>1</v>
      </c>
      <c r="D502" s="7" t="s">
        <v>726</v>
      </c>
      <c r="E502" s="7" t="s">
        <v>769</v>
      </c>
      <c r="G502" s="7" t="s">
        <v>634</v>
      </c>
      <c r="H502" s="7" t="s">
        <v>654</v>
      </c>
      <c r="I502" s="57"/>
      <c r="K502" s="9">
        <v>87.25</v>
      </c>
      <c r="L502" s="9">
        <f t="shared" si="24"/>
        <v>87.25</v>
      </c>
      <c r="N502" s="7" t="s">
        <v>921</v>
      </c>
      <c r="O502" s="12">
        <v>42905</v>
      </c>
      <c r="P502" s="10">
        <v>42951</v>
      </c>
      <c r="S502" s="7" t="s">
        <v>948</v>
      </c>
    </row>
    <row r="503" spans="1:19" x14ac:dyDescent="0.25">
      <c r="A503" s="5" t="s">
        <v>999</v>
      </c>
      <c r="B503" s="57">
        <v>4</v>
      </c>
      <c r="C503" s="57">
        <v>1</v>
      </c>
      <c r="D503" s="7" t="s">
        <v>307</v>
      </c>
      <c r="E503" s="7" t="s">
        <v>622</v>
      </c>
      <c r="G503" s="7" t="s">
        <v>634</v>
      </c>
      <c r="H503" s="7" t="s">
        <v>654</v>
      </c>
      <c r="I503" s="7" t="s">
        <v>858</v>
      </c>
      <c r="K503" s="9">
        <v>295</v>
      </c>
      <c r="L503" s="9">
        <f t="shared" si="24"/>
        <v>295</v>
      </c>
      <c r="N503" s="7" t="s">
        <v>921</v>
      </c>
      <c r="O503" s="12">
        <v>42905</v>
      </c>
      <c r="P503" s="10">
        <v>42951</v>
      </c>
      <c r="S503" s="7" t="s">
        <v>948</v>
      </c>
    </row>
    <row r="504" spans="1:19" s="35" customFormat="1" x14ac:dyDescent="0.25">
      <c r="A504" s="29" t="s">
        <v>999</v>
      </c>
      <c r="B504" s="56">
        <v>6</v>
      </c>
      <c r="C504" s="56">
        <v>1</v>
      </c>
      <c r="D504" s="31" t="s">
        <v>308</v>
      </c>
      <c r="E504" s="31" t="s">
        <v>623</v>
      </c>
      <c r="F504" s="56"/>
      <c r="G504" s="30"/>
      <c r="H504" s="31" t="s">
        <v>634</v>
      </c>
      <c r="I504" s="31" t="s">
        <v>866</v>
      </c>
      <c r="J504" s="56"/>
      <c r="K504" s="32">
        <v>106</v>
      </c>
      <c r="L504" s="32">
        <f t="shared" si="24"/>
        <v>106</v>
      </c>
      <c r="M504" s="30"/>
      <c r="N504" s="30"/>
      <c r="O504" s="34"/>
      <c r="P504" s="34"/>
      <c r="Q504" s="34"/>
      <c r="R504" s="30"/>
      <c r="S504" s="31" t="s">
        <v>948</v>
      </c>
    </row>
    <row r="505" spans="1:19" s="82" customFormat="1" x14ac:dyDescent="0.25">
      <c r="A505" s="75" t="s">
        <v>999</v>
      </c>
      <c r="B505" s="79">
        <v>8</v>
      </c>
      <c r="C505" s="79">
        <v>8</v>
      </c>
      <c r="D505" s="77" t="s">
        <v>309</v>
      </c>
      <c r="E505" s="77" t="s">
        <v>624</v>
      </c>
      <c r="F505" s="79"/>
      <c r="G505" s="79"/>
      <c r="H505" s="77" t="s">
        <v>633</v>
      </c>
      <c r="I505" s="77" t="s">
        <v>810</v>
      </c>
      <c r="J505" s="79" t="s">
        <v>1059</v>
      </c>
      <c r="K505" s="80"/>
      <c r="L505" s="80">
        <f t="shared" si="24"/>
        <v>0</v>
      </c>
      <c r="M505" s="79"/>
      <c r="N505" s="79"/>
      <c r="O505" s="81"/>
      <c r="P505" s="81"/>
      <c r="Q505" s="81"/>
      <c r="R505" s="79"/>
      <c r="S505" s="83"/>
    </row>
    <row r="506" spans="1:19" s="35" customFormat="1" x14ac:dyDescent="0.25">
      <c r="A506" s="29" t="s">
        <v>999</v>
      </c>
      <c r="B506" s="56">
        <v>9</v>
      </c>
      <c r="C506" s="56">
        <v>1</v>
      </c>
      <c r="D506" s="31" t="s">
        <v>308</v>
      </c>
      <c r="E506" s="31" t="s">
        <v>625</v>
      </c>
      <c r="F506" s="30"/>
      <c r="G506" s="30"/>
      <c r="H506" s="56"/>
      <c r="I506" s="31" t="s">
        <v>866</v>
      </c>
      <c r="J506" s="56"/>
      <c r="K506" s="32">
        <v>106</v>
      </c>
      <c r="L506" s="32">
        <f t="shared" si="24"/>
        <v>106</v>
      </c>
      <c r="M506" s="30"/>
      <c r="N506" s="30"/>
      <c r="O506" s="34"/>
      <c r="P506" s="34"/>
      <c r="Q506" s="34"/>
      <c r="R506" s="30"/>
      <c r="S506" s="31" t="s">
        <v>948</v>
      </c>
    </row>
    <row r="507" spans="1:19" s="35" customFormat="1" x14ac:dyDescent="0.25">
      <c r="A507" s="29" t="s">
        <v>999</v>
      </c>
      <c r="B507" s="30">
        <v>7</v>
      </c>
      <c r="C507" s="30">
        <v>1</v>
      </c>
      <c r="D507" s="31" t="s">
        <v>310</v>
      </c>
      <c r="E507" s="31" t="s">
        <v>626</v>
      </c>
      <c r="F507" s="30"/>
      <c r="G507" s="30"/>
      <c r="H507" s="56"/>
      <c r="I507" s="56"/>
      <c r="J507" s="30"/>
      <c r="K507" s="32"/>
      <c r="L507" s="32">
        <f t="shared" si="24"/>
        <v>0</v>
      </c>
      <c r="M507" s="30"/>
      <c r="N507" s="30"/>
      <c r="O507" s="34"/>
      <c r="P507" s="34"/>
      <c r="Q507" s="34"/>
      <c r="R507" s="30"/>
      <c r="S507" s="30"/>
    </row>
    <row r="508" spans="1:19" x14ac:dyDescent="0.25">
      <c r="A508" s="55"/>
      <c r="D508" s="57"/>
      <c r="E508" s="57"/>
      <c r="H508" s="57"/>
      <c r="I508" s="57"/>
      <c r="K508" s="9"/>
      <c r="L508" s="9"/>
    </row>
    <row r="509" spans="1:19" x14ac:dyDescent="0.25">
      <c r="A509" s="55"/>
      <c r="D509" s="57"/>
      <c r="E509" s="57"/>
      <c r="H509" s="57"/>
      <c r="I509" s="57"/>
      <c r="K509" s="9"/>
      <c r="L509" s="9"/>
    </row>
    <row r="510" spans="1:19" s="82" customFormat="1" x14ac:dyDescent="0.25">
      <c r="A510" s="75" t="s">
        <v>1000</v>
      </c>
      <c r="B510" s="79">
        <v>5</v>
      </c>
      <c r="C510" s="79">
        <v>8</v>
      </c>
      <c r="D510" s="77" t="s">
        <v>311</v>
      </c>
      <c r="E510" s="77" t="s">
        <v>627</v>
      </c>
      <c r="F510" s="78"/>
      <c r="G510" s="79"/>
      <c r="H510" s="77" t="s">
        <v>633</v>
      </c>
      <c r="I510" s="77" t="s">
        <v>822</v>
      </c>
      <c r="J510" s="79" t="s">
        <v>1060</v>
      </c>
      <c r="K510" s="80"/>
      <c r="L510" s="80">
        <f>K510*C510</f>
        <v>0</v>
      </c>
      <c r="M510" s="79"/>
      <c r="N510" s="79"/>
      <c r="O510" s="81"/>
      <c r="P510" s="81"/>
      <c r="Q510" s="81"/>
      <c r="R510" s="79"/>
      <c r="S510" s="79"/>
    </row>
    <row r="511" spans="1:19" s="82" customFormat="1" x14ac:dyDescent="0.25">
      <c r="A511" s="75" t="s">
        <v>1000</v>
      </c>
      <c r="B511" s="79">
        <v>4</v>
      </c>
      <c r="C511" s="79">
        <v>8</v>
      </c>
      <c r="D511" s="77" t="s">
        <v>312</v>
      </c>
      <c r="E511" s="77" t="s">
        <v>628</v>
      </c>
      <c r="F511" s="79"/>
      <c r="G511" s="79"/>
      <c r="H511" s="77" t="s">
        <v>633</v>
      </c>
      <c r="I511" s="77" t="s">
        <v>822</v>
      </c>
      <c r="J511" s="79" t="s">
        <v>1060</v>
      </c>
      <c r="K511" s="80"/>
      <c r="L511" s="80">
        <f>K511*C511</f>
        <v>0</v>
      </c>
      <c r="M511" s="79"/>
      <c r="N511" s="79"/>
      <c r="O511" s="81"/>
      <c r="P511" s="81"/>
      <c r="Q511" s="81"/>
      <c r="R511" s="79"/>
      <c r="S511" s="79"/>
    </row>
    <row r="512" spans="1:19" s="82" customFormat="1" x14ac:dyDescent="0.25">
      <c r="A512" s="75" t="s">
        <v>1000</v>
      </c>
      <c r="B512" s="79">
        <v>3</v>
      </c>
      <c r="C512" s="79">
        <v>16</v>
      </c>
      <c r="D512" s="77" t="s">
        <v>313</v>
      </c>
      <c r="E512" s="77" t="s">
        <v>629</v>
      </c>
      <c r="F512" s="79"/>
      <c r="G512" s="79"/>
      <c r="H512" s="77" t="s">
        <v>633</v>
      </c>
      <c r="I512" s="77" t="s">
        <v>893</v>
      </c>
      <c r="J512" s="79"/>
      <c r="K512" s="80">
        <v>7.0000000000000007E-2</v>
      </c>
      <c r="L512" s="80">
        <f>K512*C512</f>
        <v>1.1200000000000001</v>
      </c>
      <c r="M512" s="79"/>
      <c r="N512" s="79" t="s">
        <v>1004</v>
      </c>
      <c r="O512" s="81">
        <v>43018</v>
      </c>
      <c r="P512" s="81"/>
      <c r="Q512" s="81"/>
      <c r="R512" s="79"/>
      <c r="S512" s="83" t="s">
        <v>1006</v>
      </c>
    </row>
    <row r="513" spans="1:19" s="35" customFormat="1" x14ac:dyDescent="0.25">
      <c r="A513" s="29" t="s">
        <v>1000</v>
      </c>
      <c r="B513" s="56">
        <v>1</v>
      </c>
      <c r="C513" s="56">
        <v>1</v>
      </c>
      <c r="D513" s="31" t="s">
        <v>314</v>
      </c>
      <c r="E513" s="31" t="s">
        <v>630</v>
      </c>
      <c r="F513" s="31" t="s">
        <v>771</v>
      </c>
      <c r="G513" s="30"/>
      <c r="H513" s="31" t="s">
        <v>634</v>
      </c>
      <c r="I513" s="31" t="s">
        <v>903</v>
      </c>
      <c r="J513" s="30"/>
      <c r="K513" s="32">
        <v>22.5</v>
      </c>
      <c r="L513" s="32">
        <f>K513*C513</f>
        <v>22.5</v>
      </c>
      <c r="M513" s="30"/>
      <c r="N513" s="30"/>
      <c r="O513" s="34"/>
      <c r="P513" s="34"/>
      <c r="Q513" s="34"/>
      <c r="R513" s="30"/>
      <c r="S513" s="37" t="s">
        <v>948</v>
      </c>
    </row>
    <row r="514" spans="1:19" x14ac:dyDescent="0.25">
      <c r="A514" s="55"/>
      <c r="D514" s="57"/>
      <c r="E514" s="57"/>
      <c r="H514" s="57"/>
      <c r="I514" s="57"/>
      <c r="K514" s="9"/>
      <c r="L514" s="9"/>
    </row>
    <row r="515" spans="1:19" x14ac:dyDescent="0.25">
      <c r="A515" s="55"/>
      <c r="D515" s="57"/>
      <c r="E515" s="57"/>
      <c r="H515" s="57"/>
      <c r="I515" s="57"/>
      <c r="K515" s="9"/>
      <c r="L515" s="9"/>
    </row>
    <row r="516" spans="1:19" s="82" customFormat="1" x14ac:dyDescent="0.25">
      <c r="A516" s="75" t="s">
        <v>1001</v>
      </c>
      <c r="B516" s="79">
        <v>5</v>
      </c>
      <c r="C516" s="79">
        <v>8</v>
      </c>
      <c r="D516" s="77" t="s">
        <v>315</v>
      </c>
      <c r="E516" s="77" t="s">
        <v>631</v>
      </c>
      <c r="F516" s="79"/>
      <c r="G516" s="79"/>
      <c r="H516" s="77" t="s">
        <v>633</v>
      </c>
      <c r="I516" s="77" t="s">
        <v>822</v>
      </c>
      <c r="J516" s="79" t="s">
        <v>1060</v>
      </c>
      <c r="K516" s="80"/>
      <c r="L516" s="80">
        <f>K516*C516</f>
        <v>0</v>
      </c>
      <c r="M516" s="79"/>
      <c r="N516" s="79"/>
      <c r="O516" s="81"/>
      <c r="P516" s="81"/>
      <c r="Q516" s="81"/>
      <c r="R516" s="79"/>
      <c r="S516" s="79"/>
    </row>
    <row r="517" spans="1:19" s="82" customFormat="1" x14ac:dyDescent="0.25">
      <c r="A517" s="75" t="s">
        <v>1001</v>
      </c>
      <c r="B517" s="79">
        <v>4</v>
      </c>
      <c r="C517" s="79">
        <v>8</v>
      </c>
      <c r="D517" s="77" t="s">
        <v>312</v>
      </c>
      <c r="E517" s="77" t="s">
        <v>628</v>
      </c>
      <c r="F517" s="78"/>
      <c r="G517" s="79"/>
      <c r="H517" s="77" t="s">
        <v>633</v>
      </c>
      <c r="I517" s="77" t="s">
        <v>822</v>
      </c>
      <c r="J517" s="79" t="s">
        <v>1060</v>
      </c>
      <c r="K517" s="80"/>
      <c r="L517" s="80">
        <f>K517*C517</f>
        <v>0</v>
      </c>
      <c r="M517" s="79"/>
      <c r="N517" s="79"/>
      <c r="O517" s="81"/>
      <c r="P517" s="81"/>
      <c r="Q517" s="81"/>
      <c r="R517" s="79"/>
      <c r="S517" s="79"/>
    </row>
    <row r="518" spans="1:19" s="82" customFormat="1" x14ac:dyDescent="0.25">
      <c r="A518" s="75" t="s">
        <v>1001</v>
      </c>
      <c r="B518" s="79">
        <v>3</v>
      </c>
      <c r="C518" s="79">
        <v>8</v>
      </c>
      <c r="D518" s="77" t="s">
        <v>313</v>
      </c>
      <c r="E518" s="77" t="s">
        <v>629</v>
      </c>
      <c r="F518" s="79"/>
      <c r="G518" s="79"/>
      <c r="H518" s="77" t="s">
        <v>633</v>
      </c>
      <c r="I518" s="77" t="s">
        <v>893</v>
      </c>
      <c r="J518" s="79"/>
      <c r="K518" s="80">
        <v>7.0000000000000007E-2</v>
      </c>
      <c r="L518" s="80">
        <f>K518*C518</f>
        <v>0.56000000000000005</v>
      </c>
      <c r="M518" s="79"/>
      <c r="N518" s="79" t="s">
        <v>1004</v>
      </c>
      <c r="O518" s="81">
        <v>43018</v>
      </c>
      <c r="P518" s="81"/>
      <c r="Q518" s="81"/>
      <c r="R518" s="79"/>
      <c r="S518" s="83" t="s">
        <v>1006</v>
      </c>
    </row>
    <row r="519" spans="1:19" s="35" customFormat="1" x14ac:dyDescent="0.25">
      <c r="A519" s="29" t="s">
        <v>1001</v>
      </c>
      <c r="B519" s="56">
        <v>1</v>
      </c>
      <c r="C519" s="56">
        <v>1</v>
      </c>
      <c r="D519" s="31" t="s">
        <v>314</v>
      </c>
      <c r="E519" s="31" t="s">
        <v>630</v>
      </c>
      <c r="F519" s="31" t="s">
        <v>771</v>
      </c>
      <c r="G519" s="30"/>
      <c r="H519" s="31" t="s">
        <v>634</v>
      </c>
      <c r="I519" s="31" t="s">
        <v>903</v>
      </c>
      <c r="J519" s="56"/>
      <c r="K519" s="32">
        <v>22.5</v>
      </c>
      <c r="L519" s="32">
        <f>K519*C519</f>
        <v>22.5</v>
      </c>
      <c r="M519" s="30"/>
      <c r="N519" s="30"/>
      <c r="O519" s="34"/>
      <c r="P519" s="34"/>
      <c r="Q519" s="34"/>
      <c r="R519" s="30"/>
      <c r="S519" s="37" t="s">
        <v>948</v>
      </c>
    </row>
    <row r="522" spans="1:19" x14ac:dyDescent="0.25">
      <c r="A522" s="55" t="s">
        <v>1066</v>
      </c>
      <c r="B522" s="57"/>
      <c r="C522" s="57">
        <v>1</v>
      </c>
      <c r="D522" s="8">
        <v>17016</v>
      </c>
      <c r="E522" s="57" t="s">
        <v>1064</v>
      </c>
      <c r="H522" s="8" t="s">
        <v>1065</v>
      </c>
      <c r="L522" s="39"/>
      <c r="S522" s="24" t="s">
        <v>1005</v>
      </c>
    </row>
    <row r="523" spans="1:19" x14ac:dyDescent="0.25">
      <c r="L523" s="40">
        <f>SUM(L5:L519)</f>
        <v>79988.873812698366</v>
      </c>
    </row>
    <row r="530" spans="14:14" x14ac:dyDescent="0.25">
      <c r="N530" s="8" t="s">
        <v>1033</v>
      </c>
    </row>
  </sheetData>
  <customSheetViews>
    <customSheetView guid="{691849CC-1629-4B81-9E98-2847A4DBB102}" scale="75" showPageBreaks="1" fitToPage="1" printArea="1" view="pageBreakPreview">
      <pane xSplit="5" topLeftCell="F1" activePane="topRight" state="frozen"/>
      <selection pane="topRight" activeCell="A470" sqref="A470:XFD470"/>
      <pageMargins left="0.25" right="0.25" top="0.75" bottom="0.75" header="0.3" footer="0.3"/>
      <pageSetup paperSize="17" scale="24" fitToHeight="0" orientation="landscape" r:id="rId1"/>
    </customSheetView>
    <customSheetView guid="{C21ECADC-339A-4A60-9CA6-6577A7D0DBA4}" scale="75" topLeftCell="B1">
      <pane ySplit="4" topLeftCell="A450" activePane="bottomLeft" state="frozenSplit"/>
      <selection pane="bottomLeft" activeCell="S478" sqref="S478"/>
      <pageMargins left="0.7" right="0.7" top="0.75" bottom="0.75" header="0.3" footer="0.3"/>
      <pageSetup orientation="portrait" verticalDpi="0" r:id="rId2"/>
    </customSheetView>
    <customSheetView guid="{2CF72D73-78F5-484F-A2E8-0B07E61C1C25}" scale="75">
      <pane ySplit="4" topLeftCell="A196" activePane="bottomLeft" state="frozenSplit"/>
      <selection pane="bottomLeft" activeCell="I226" sqref="I226"/>
      <pageMargins left="0.7" right="0.7" top="0.75" bottom="0.75" header="0.3" footer="0.3"/>
      <pageSetup orientation="portrait" verticalDpi="0" r:id="rId3"/>
    </customSheetView>
    <customSheetView guid="{D28D8F5C-31F6-4EBF-9EF7-DBD6623F945D}" scale="65">
      <pane ySplit="4" topLeftCell="A302" activePane="bottomLeft" state="frozenSplit"/>
      <selection pane="bottomLeft" activeCell="E165" sqref="E165"/>
      <pageMargins left="0.7" right="0.7" top="0.75" bottom="0.75" header="0.3" footer="0.3"/>
      <pageSetup orientation="portrait" verticalDpi="0" r:id="rId4"/>
    </customSheetView>
    <customSheetView guid="{760707FF-3381-AE46-A13B-243126B28F84}" scale="75">
      <pane ySplit="4" topLeftCell="A58" activePane="bottomLeft" state="frozenSplit"/>
      <selection pane="bottomLeft" activeCell="I68" sqref="I68"/>
      <pageMargins left="0.7" right="0.7" top="0.75" bottom="0.75" header="0.3" footer="0.3"/>
      <pageSetup orientation="portrait" verticalDpi="0" r:id="rId5"/>
    </customSheetView>
    <customSheetView guid="{EA3673C6-C37E-4A8F-89E6-DB1F0435C5AD}" scale="60" showPageBreaks="1" fitToPage="1" printArea="1" view="pageBreakPreview" topLeftCell="A55">
      <pane xSplit="5" topLeftCell="F1" activePane="topRight" state="frozen"/>
      <selection pane="topRight" activeCell="J497" sqref="J497"/>
      <pageMargins left="0.25" right="0.25" top="0.75" bottom="0.75" header="0.3" footer="0.3"/>
      <pageSetup paperSize="17" scale="38" fitToHeight="0" orientation="landscape" r:id="rId6"/>
    </customSheetView>
    <customSheetView guid="{79B52BEF-ABEE-4738-B549-862EF9EC54D8}" scale="75" showPageBreaks="1" fitToPage="1" printArea="1" view="pageBreakPreview" topLeftCell="A2">
      <pane xSplit="5" topLeftCell="F1" activePane="topRight" state="frozen"/>
      <selection pane="topRight" activeCell="D426" sqref="D426"/>
      <pageMargins left="0.25" right="0.25" top="0.75" bottom="0.75" header="0.3" footer="0.3"/>
      <pageSetup paperSize="17" scale="38" fitToHeight="0" orientation="landscape" r:id="rId7"/>
    </customSheetView>
  </customSheetViews>
  <hyperlinks>
    <hyperlink ref="H6" r:id="rId8" display="https://www.amazon.com/Plastic-Bearing-Glass-17x35x10-Bearings/dp/B004YL3G0M/ref=sr_1_2?s=industrial&amp;ie=UTF8&amp;qid=1501260339&amp;sr=1-2&amp;keywords=6003+bearing+plastic"/>
  </hyperlinks>
  <pageMargins left="0.25" right="0.25" top="0.75" bottom="0.75" header="0.3" footer="0.3"/>
  <pageSetup paperSize="17" scale="38" fitToHeight="0" orientation="landscape" r:id="rId9"/>
  <legacy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55"/>
  <sheetViews>
    <sheetView zoomScaleNormal="100" workbookViewId="0">
      <selection sqref="A1:XFD1048576"/>
    </sheetView>
  </sheetViews>
  <sheetFormatPr defaultColWidth="8.6640625" defaultRowHeight="14.4" x14ac:dyDescent="0.3"/>
  <cols>
    <col min="1" max="1" width="61.6640625" style="68" customWidth="1"/>
    <col min="2" max="3" width="8.6640625" style="68"/>
    <col min="4" max="4" width="41.109375" style="68" customWidth="1"/>
    <col min="5" max="5" width="67" style="68" customWidth="1"/>
    <col min="6" max="6" width="8.6640625" style="68"/>
    <col min="7" max="7" width="10.6640625" style="68" customWidth="1"/>
    <col min="8" max="8" width="39.6640625" style="68" customWidth="1"/>
    <col min="9" max="9" width="40.5546875" style="68" customWidth="1"/>
    <col min="10" max="10" width="43.33203125" style="68" customWidth="1"/>
    <col min="11" max="11" width="24.6640625" style="68" customWidth="1"/>
    <col min="12" max="12" width="22.109375" style="68" customWidth="1"/>
    <col min="13" max="18" width="8.6640625" style="68"/>
    <col min="19" max="19" width="14" style="68" customWidth="1"/>
    <col min="20" max="204" width="8.6640625" style="68"/>
    <col min="205" max="205" width="8.6640625" style="68" customWidth="1"/>
    <col min="206" max="16384" width="8.6640625" style="68"/>
  </cols>
  <sheetData>
    <row r="1" spans="1:19" s="35" customFormat="1" ht="15" x14ac:dyDescent="0.25">
      <c r="A1" s="69"/>
      <c r="B1" s="56"/>
      <c r="C1" s="56"/>
      <c r="D1" s="56"/>
      <c r="E1" s="56"/>
      <c r="F1" s="30"/>
      <c r="G1" s="30"/>
      <c r="H1" s="30"/>
      <c r="I1" s="30"/>
      <c r="J1" s="56"/>
      <c r="K1" s="32"/>
      <c r="L1" s="32"/>
      <c r="M1" s="30"/>
      <c r="N1" s="30"/>
      <c r="O1" s="34"/>
      <c r="P1" s="34"/>
      <c r="Q1" s="34"/>
      <c r="R1" s="30"/>
      <c r="S1" s="30"/>
    </row>
    <row r="2" spans="1:19" s="35" customFormat="1" ht="15" x14ac:dyDescent="0.25">
      <c r="A2" s="29"/>
      <c r="B2" s="30"/>
      <c r="C2" s="30"/>
      <c r="D2" s="31"/>
      <c r="E2" s="31"/>
      <c r="F2" s="31"/>
      <c r="G2" s="30"/>
      <c r="H2" s="31"/>
      <c r="I2" s="31"/>
      <c r="J2" s="30"/>
      <c r="K2" s="32"/>
      <c r="L2" s="32"/>
      <c r="M2" s="30"/>
      <c r="N2" s="30"/>
      <c r="O2" s="34"/>
      <c r="P2" s="34"/>
      <c r="Q2" s="34"/>
      <c r="R2" s="30"/>
      <c r="S2" s="30"/>
    </row>
    <row r="3" spans="1:19" s="35" customFormat="1" ht="15" x14ac:dyDescent="0.25">
      <c r="A3" s="29"/>
      <c r="B3" s="30"/>
      <c r="C3" s="30"/>
      <c r="D3" s="31"/>
      <c r="E3" s="31"/>
      <c r="F3" s="30"/>
      <c r="G3" s="30"/>
      <c r="H3" s="31"/>
      <c r="I3" s="31"/>
      <c r="J3" s="30"/>
      <c r="K3" s="32"/>
      <c r="L3" s="32"/>
      <c r="M3" s="30"/>
      <c r="N3" s="30"/>
      <c r="O3" s="34"/>
      <c r="P3" s="34"/>
      <c r="Q3" s="34"/>
      <c r="R3" s="30"/>
      <c r="S3" s="30"/>
    </row>
    <row r="4" spans="1:19" s="35" customFormat="1" ht="15" x14ac:dyDescent="0.25">
      <c r="A4" s="29"/>
      <c r="B4" s="36"/>
      <c r="C4" s="36"/>
      <c r="D4" s="31"/>
      <c r="E4" s="31"/>
      <c r="F4" s="30"/>
      <c r="G4" s="56"/>
      <c r="H4" s="31"/>
      <c r="I4" s="31"/>
      <c r="J4" s="30"/>
      <c r="K4" s="32"/>
      <c r="L4" s="32"/>
      <c r="M4" s="30"/>
      <c r="N4" s="56"/>
      <c r="O4" s="54"/>
      <c r="P4" s="34"/>
      <c r="Q4" s="34"/>
      <c r="R4" s="30"/>
      <c r="S4" s="56"/>
    </row>
    <row r="5" spans="1:19" s="35" customFormat="1" ht="15" x14ac:dyDescent="0.25">
      <c r="A5" s="29"/>
      <c r="B5" s="36"/>
      <c r="C5" s="36"/>
      <c r="D5" s="31"/>
      <c r="E5" s="31"/>
      <c r="F5" s="30"/>
      <c r="G5" s="30"/>
      <c r="H5" s="31"/>
      <c r="I5" s="56"/>
      <c r="J5" s="31"/>
      <c r="K5" s="32"/>
      <c r="L5" s="32"/>
      <c r="M5" s="30"/>
      <c r="N5" s="30"/>
      <c r="O5" s="34"/>
      <c r="P5" s="34"/>
      <c r="Q5" s="34"/>
      <c r="R5" s="30"/>
      <c r="S5" s="30"/>
    </row>
    <row r="6" spans="1:19" s="35" customFormat="1" ht="15" x14ac:dyDescent="0.25">
      <c r="A6" s="29"/>
      <c r="B6" s="30"/>
      <c r="C6" s="30"/>
      <c r="D6" s="31"/>
      <c r="E6" s="31"/>
      <c r="F6" s="30"/>
      <c r="G6" s="30"/>
      <c r="H6" s="31"/>
      <c r="I6" s="56"/>
      <c r="J6" s="31"/>
      <c r="K6" s="32"/>
      <c r="L6" s="32"/>
      <c r="M6" s="30"/>
      <c r="N6" s="30"/>
      <c r="O6" s="34"/>
      <c r="P6" s="34"/>
      <c r="Q6" s="34"/>
      <c r="R6" s="30"/>
      <c r="S6" s="30"/>
    </row>
    <row r="7" spans="1:19" s="35" customFormat="1" ht="15" x14ac:dyDescent="0.25">
      <c r="A7" s="29"/>
      <c r="B7" s="56"/>
      <c r="C7" s="56"/>
      <c r="D7" s="31"/>
      <c r="E7" s="31"/>
      <c r="F7" s="30"/>
      <c r="G7" s="30"/>
      <c r="H7" s="31"/>
      <c r="I7" s="31"/>
      <c r="J7" s="30"/>
      <c r="K7" s="32"/>
      <c r="L7" s="32"/>
      <c r="M7" s="30"/>
      <c r="N7" s="30"/>
      <c r="O7" s="34"/>
      <c r="P7" s="34"/>
      <c r="Q7" s="34"/>
      <c r="R7" s="30"/>
      <c r="S7" s="30"/>
    </row>
    <row r="8" spans="1:19" s="35" customFormat="1" ht="15" x14ac:dyDescent="0.25">
      <c r="A8" s="29"/>
      <c r="B8" s="36"/>
      <c r="C8" s="36"/>
      <c r="D8" s="31"/>
      <c r="E8" s="31"/>
      <c r="F8" s="56"/>
      <c r="G8" s="56"/>
      <c r="H8" s="31"/>
      <c r="I8" s="31"/>
      <c r="J8" s="30"/>
      <c r="K8" s="32"/>
      <c r="L8" s="32"/>
      <c r="M8" s="30"/>
      <c r="N8" s="56"/>
      <c r="O8" s="54"/>
      <c r="P8" s="34"/>
      <c r="Q8" s="34"/>
      <c r="R8" s="30"/>
      <c r="S8" s="56"/>
    </row>
    <row r="9" spans="1:19" s="35" customFormat="1" ht="15" x14ac:dyDescent="0.25">
      <c r="A9" s="69"/>
      <c r="B9" s="56"/>
      <c r="C9" s="56"/>
      <c r="D9" s="56"/>
      <c r="E9" s="56"/>
      <c r="F9" s="30"/>
      <c r="G9" s="56"/>
      <c r="H9" s="56"/>
      <c r="I9" s="30"/>
      <c r="J9" s="30"/>
      <c r="K9" s="32"/>
      <c r="L9" s="32"/>
      <c r="M9" s="30"/>
      <c r="N9" s="56"/>
      <c r="O9" s="54"/>
      <c r="P9" s="34"/>
      <c r="Q9" s="34"/>
      <c r="R9" s="30"/>
      <c r="S9" s="56"/>
    </row>
    <row r="10" spans="1:19" s="35" customFormat="1" ht="15" x14ac:dyDescent="0.25">
      <c r="A10" s="69"/>
      <c r="B10" s="56"/>
      <c r="C10" s="56"/>
      <c r="D10" s="56"/>
      <c r="E10" s="56"/>
      <c r="F10" s="30"/>
      <c r="G10" s="56"/>
      <c r="H10" s="56"/>
      <c r="I10" s="56"/>
      <c r="J10" s="30"/>
      <c r="K10" s="32"/>
      <c r="L10" s="32"/>
      <c r="M10" s="30"/>
      <c r="N10" s="56"/>
      <c r="O10" s="54"/>
      <c r="P10" s="34"/>
      <c r="Q10" s="34"/>
      <c r="R10" s="30"/>
      <c r="S10" s="56"/>
    </row>
    <row r="11" spans="1:19" s="35" customFormat="1" ht="15" x14ac:dyDescent="0.25">
      <c r="A11" s="29"/>
      <c r="B11" s="36"/>
      <c r="C11" s="36"/>
      <c r="D11" s="31"/>
      <c r="E11" s="31"/>
      <c r="F11" s="30"/>
      <c r="G11" s="30"/>
      <c r="H11" s="31"/>
      <c r="I11" s="31"/>
      <c r="J11" s="30"/>
      <c r="K11" s="32"/>
      <c r="L11" s="32"/>
      <c r="M11" s="30"/>
      <c r="N11" s="30"/>
      <c r="O11" s="34"/>
      <c r="P11" s="34"/>
      <c r="Q11" s="34"/>
      <c r="R11" s="30"/>
      <c r="S11" s="30"/>
    </row>
    <row r="12" spans="1:19" s="35" customFormat="1" ht="15" x14ac:dyDescent="0.25">
      <c r="A12" s="29"/>
      <c r="B12" s="36"/>
      <c r="C12" s="36"/>
      <c r="D12" s="31"/>
      <c r="E12" s="31"/>
      <c r="F12" s="31"/>
      <c r="G12" s="30"/>
      <c r="H12" s="31"/>
      <c r="I12" s="31"/>
      <c r="J12" s="30"/>
      <c r="K12" s="32"/>
      <c r="L12" s="32"/>
      <c r="M12" s="30"/>
      <c r="N12" s="30"/>
      <c r="O12" s="34"/>
      <c r="P12" s="34"/>
      <c r="Q12" s="34"/>
      <c r="R12" s="30"/>
      <c r="S12" s="30"/>
    </row>
    <row r="13" spans="1:19" s="35" customFormat="1" ht="15" x14ac:dyDescent="0.25">
      <c r="A13" s="29"/>
      <c r="B13" s="36"/>
      <c r="C13" s="36"/>
      <c r="D13" s="31"/>
      <c r="E13" s="31"/>
      <c r="F13" s="31"/>
      <c r="G13" s="30"/>
      <c r="H13" s="31"/>
      <c r="I13" s="31"/>
      <c r="J13" s="30"/>
      <c r="K13" s="32"/>
      <c r="L13" s="32"/>
      <c r="M13" s="30"/>
      <c r="N13" s="30"/>
      <c r="O13" s="34"/>
      <c r="P13" s="34"/>
      <c r="Q13" s="34"/>
      <c r="R13" s="30"/>
      <c r="S13" s="30"/>
    </row>
    <row r="14" spans="1:19" s="35" customFormat="1" ht="15" x14ac:dyDescent="0.25">
      <c r="A14" s="29"/>
      <c r="B14" s="36"/>
      <c r="C14" s="36"/>
      <c r="D14" s="31"/>
      <c r="E14" s="31"/>
      <c r="F14" s="30"/>
      <c r="G14" s="30"/>
      <c r="H14" s="31"/>
      <c r="I14" s="31"/>
      <c r="J14" s="30"/>
      <c r="K14" s="32"/>
      <c r="L14" s="32"/>
      <c r="M14" s="30"/>
      <c r="N14" s="30"/>
      <c r="O14" s="34"/>
      <c r="P14" s="34"/>
      <c r="Q14" s="34"/>
      <c r="R14" s="30"/>
      <c r="S14" s="30"/>
    </row>
    <row r="15" spans="1:19" s="35" customFormat="1" ht="15" x14ac:dyDescent="0.25">
      <c r="A15" s="69"/>
      <c r="B15" s="56"/>
      <c r="C15" s="56"/>
      <c r="D15" s="56"/>
      <c r="E15" s="56"/>
      <c r="F15" s="56"/>
      <c r="G15" s="56"/>
      <c r="H15" s="56"/>
      <c r="I15" s="56"/>
      <c r="J15" s="30"/>
      <c r="K15" s="32"/>
      <c r="L15" s="32"/>
      <c r="M15" s="30"/>
      <c r="N15" s="56"/>
      <c r="O15" s="54"/>
      <c r="P15" s="34"/>
      <c r="Q15" s="34"/>
      <c r="R15" s="30"/>
      <c r="S15" s="56"/>
    </row>
    <row r="16" spans="1:19" s="35" customFormat="1" ht="15" x14ac:dyDescent="0.25">
      <c r="B16" s="30"/>
      <c r="C16" s="30"/>
      <c r="D16" s="30"/>
      <c r="E16" s="30"/>
      <c r="F16" s="30"/>
      <c r="G16" s="30"/>
      <c r="H16" s="30"/>
      <c r="I16" s="30"/>
      <c r="J16" s="30"/>
      <c r="K16" s="32"/>
      <c r="L16" s="32"/>
      <c r="M16" s="30"/>
      <c r="N16" s="30"/>
      <c r="O16" s="34"/>
      <c r="P16" s="34"/>
      <c r="Q16" s="34"/>
      <c r="R16" s="30"/>
      <c r="S16" s="30"/>
    </row>
    <row r="17" spans="1:19" s="35" customFormat="1" ht="15" x14ac:dyDescent="0.25">
      <c r="A17" s="29"/>
      <c r="B17" s="36"/>
      <c r="C17" s="36"/>
      <c r="D17" s="70"/>
      <c r="E17" s="31"/>
      <c r="F17" s="56"/>
      <c r="G17" s="56"/>
      <c r="H17" s="31"/>
      <c r="I17" s="56"/>
      <c r="J17" s="30"/>
      <c r="K17" s="32"/>
      <c r="L17" s="32"/>
      <c r="M17" s="30"/>
      <c r="N17" s="56"/>
      <c r="O17" s="54"/>
      <c r="P17" s="34"/>
      <c r="Q17" s="34"/>
      <c r="R17" s="30"/>
      <c r="S17" s="37"/>
    </row>
    <row r="18" spans="1:19" s="35" customFormat="1" ht="15" x14ac:dyDescent="0.25">
      <c r="A18" s="29"/>
      <c r="B18" s="30"/>
      <c r="C18" s="56"/>
      <c r="D18" s="70"/>
      <c r="E18" s="63"/>
      <c r="F18" s="31"/>
      <c r="G18" s="30"/>
      <c r="H18" s="63"/>
      <c r="I18" s="31"/>
      <c r="J18" s="56"/>
      <c r="K18" s="32"/>
      <c r="L18" s="32"/>
      <c r="M18" s="30"/>
      <c r="N18" s="30"/>
      <c r="O18" s="34"/>
      <c r="P18" s="34"/>
      <c r="Q18" s="34"/>
      <c r="R18" s="30"/>
      <c r="S18" s="37"/>
    </row>
    <row r="19" spans="1:19" s="35" customFormat="1" ht="15" x14ac:dyDescent="0.25">
      <c r="B19" s="30"/>
      <c r="C19" s="30"/>
      <c r="D19" s="30"/>
      <c r="E19" s="30"/>
      <c r="F19" s="30"/>
      <c r="G19" s="30"/>
      <c r="H19" s="30"/>
      <c r="I19" s="30"/>
      <c r="J19" s="30"/>
      <c r="K19" s="32"/>
      <c r="L19" s="32"/>
      <c r="M19" s="30"/>
      <c r="N19" s="30"/>
      <c r="O19" s="34"/>
      <c r="P19" s="34"/>
      <c r="Q19" s="34"/>
      <c r="R19" s="30"/>
      <c r="S19" s="30"/>
    </row>
    <row r="20" spans="1:19" s="35" customFormat="1" ht="15" x14ac:dyDescent="0.25">
      <c r="A20" s="69"/>
      <c r="B20" s="30"/>
      <c r="C20" s="30"/>
      <c r="D20" s="30"/>
      <c r="E20" s="56"/>
      <c r="F20" s="30"/>
      <c r="G20" s="30"/>
      <c r="H20" s="56"/>
      <c r="I20" s="56"/>
      <c r="J20" s="30"/>
      <c r="K20" s="32"/>
      <c r="L20" s="32"/>
      <c r="M20" s="30"/>
      <c r="N20" s="30"/>
      <c r="O20" s="34"/>
      <c r="P20" s="34"/>
      <c r="Q20" s="34"/>
      <c r="R20" s="30"/>
      <c r="S20" s="30"/>
    </row>
    <row r="21" spans="1:19" s="35" customFormat="1" ht="15" x14ac:dyDescent="0.25">
      <c r="A21" s="29"/>
      <c r="B21" s="36"/>
      <c r="C21" s="36"/>
      <c r="D21" s="31"/>
      <c r="E21" s="31"/>
      <c r="F21" s="30"/>
      <c r="G21" s="30"/>
      <c r="H21" s="31"/>
      <c r="I21" s="31"/>
      <c r="J21" s="30"/>
      <c r="K21" s="32"/>
      <c r="L21" s="32"/>
      <c r="M21" s="30"/>
      <c r="N21" s="30"/>
      <c r="O21" s="34"/>
      <c r="P21" s="34"/>
      <c r="Q21" s="34"/>
      <c r="R21" s="30"/>
      <c r="S21" s="30"/>
    </row>
    <row r="22" spans="1:19" s="35" customFormat="1" ht="15" x14ac:dyDescent="0.25">
      <c r="A22" s="29"/>
      <c r="B22" s="36"/>
      <c r="C22" s="36"/>
      <c r="D22" s="31"/>
      <c r="E22" s="31"/>
      <c r="F22" s="31"/>
      <c r="G22" s="56"/>
      <c r="H22" s="31"/>
      <c r="I22" s="31"/>
      <c r="J22" s="30"/>
      <c r="K22" s="32"/>
      <c r="L22" s="32"/>
      <c r="M22" s="30"/>
      <c r="N22" s="56"/>
      <c r="O22" s="54"/>
      <c r="P22" s="34"/>
      <c r="Q22" s="34"/>
      <c r="R22" s="30"/>
      <c r="S22" s="30"/>
    </row>
    <row r="23" spans="1:19" s="35" customFormat="1" ht="15" x14ac:dyDescent="0.25">
      <c r="A23" s="29"/>
      <c r="B23" s="36"/>
      <c r="C23" s="36"/>
      <c r="D23" s="31"/>
      <c r="E23" s="31"/>
      <c r="F23" s="30"/>
      <c r="G23" s="30"/>
      <c r="H23" s="31"/>
      <c r="I23" s="31"/>
      <c r="J23" s="30"/>
      <c r="K23" s="32"/>
      <c r="L23" s="32"/>
      <c r="M23" s="30"/>
      <c r="N23" s="30"/>
      <c r="O23" s="34"/>
      <c r="P23" s="34"/>
      <c r="Q23" s="34"/>
      <c r="R23" s="30"/>
      <c r="S23" s="30"/>
    </row>
    <row r="24" spans="1:19" s="35" customFormat="1" ht="15" x14ac:dyDescent="0.25">
      <c r="A24" s="29"/>
      <c r="B24" s="36"/>
      <c r="C24" s="36"/>
      <c r="D24" s="31"/>
      <c r="E24" s="31"/>
      <c r="F24" s="30"/>
      <c r="G24" s="30"/>
      <c r="H24" s="31"/>
      <c r="I24" s="56"/>
      <c r="J24" s="30"/>
      <c r="K24" s="32"/>
      <c r="L24" s="32"/>
      <c r="M24" s="30"/>
      <c r="N24" s="30"/>
      <c r="O24" s="34"/>
      <c r="P24" s="34"/>
      <c r="Q24" s="34"/>
      <c r="R24" s="30"/>
      <c r="S24" s="30"/>
    </row>
    <row r="25" spans="1:19" s="35" customFormat="1" ht="15" x14ac:dyDescent="0.25">
      <c r="A25" s="29"/>
      <c r="B25" s="36"/>
      <c r="C25" s="36"/>
      <c r="D25" s="31"/>
      <c r="E25" s="31"/>
      <c r="F25" s="30"/>
      <c r="G25" s="30"/>
      <c r="H25" s="31"/>
      <c r="I25" s="31"/>
      <c r="J25" s="30"/>
      <c r="K25" s="32"/>
      <c r="L25" s="32"/>
      <c r="M25" s="30"/>
      <c r="N25" s="56"/>
      <c r="O25" s="54"/>
      <c r="P25" s="34"/>
      <c r="Q25" s="34"/>
      <c r="R25" s="30"/>
      <c r="S25" s="30"/>
    </row>
    <row r="26" spans="1:19" s="35" customFormat="1" ht="15" x14ac:dyDescent="0.25">
      <c r="A26" s="29"/>
      <c r="B26" s="36"/>
      <c r="C26" s="36"/>
      <c r="D26" s="31"/>
      <c r="E26" s="31"/>
      <c r="F26" s="30"/>
      <c r="G26" s="30"/>
      <c r="H26" s="31"/>
      <c r="I26" s="31"/>
      <c r="J26" s="31"/>
      <c r="K26" s="32"/>
      <c r="L26" s="32"/>
      <c r="M26" s="30"/>
      <c r="N26" s="30"/>
      <c r="O26" s="34"/>
      <c r="P26" s="34"/>
      <c r="Q26" s="34"/>
      <c r="R26" s="30"/>
      <c r="S26" s="30"/>
    </row>
    <row r="27" spans="1:19" s="35" customFormat="1" ht="15" x14ac:dyDescent="0.25">
      <c r="A27" s="29"/>
      <c r="B27" s="36"/>
      <c r="C27" s="36"/>
      <c r="D27" s="31"/>
      <c r="E27" s="31"/>
      <c r="F27" s="30"/>
      <c r="G27" s="30"/>
      <c r="H27" s="31"/>
      <c r="I27" s="31"/>
      <c r="J27" s="30"/>
      <c r="K27" s="32"/>
      <c r="L27" s="32"/>
      <c r="M27" s="30"/>
      <c r="N27" s="56"/>
      <c r="O27" s="54"/>
      <c r="P27" s="34"/>
      <c r="Q27" s="34"/>
      <c r="R27" s="30"/>
      <c r="S27" s="30"/>
    </row>
    <row r="28" spans="1:19" s="35" customFormat="1" ht="15" x14ac:dyDescent="0.25">
      <c r="B28" s="30"/>
      <c r="C28" s="30"/>
      <c r="D28" s="30"/>
      <c r="E28" s="30"/>
      <c r="F28" s="30"/>
      <c r="G28" s="30"/>
      <c r="H28" s="30"/>
      <c r="I28" s="30"/>
      <c r="J28" s="30"/>
      <c r="K28" s="32"/>
      <c r="L28" s="32"/>
      <c r="M28" s="30"/>
      <c r="N28" s="30"/>
      <c r="O28" s="34"/>
      <c r="P28" s="34"/>
      <c r="Q28" s="34"/>
      <c r="R28" s="30"/>
      <c r="S28" s="30"/>
    </row>
    <row r="29" spans="1:19" s="35" customFormat="1" ht="15" x14ac:dyDescent="0.25">
      <c r="A29" s="69"/>
      <c r="B29" s="30"/>
      <c r="C29" s="30"/>
      <c r="D29" s="56"/>
      <c r="E29" s="56"/>
      <c r="F29" s="30"/>
      <c r="G29" s="30"/>
      <c r="H29" s="56"/>
      <c r="I29" s="56"/>
      <c r="J29" s="30"/>
      <c r="K29" s="32"/>
      <c r="L29" s="32"/>
      <c r="M29" s="30"/>
      <c r="N29" s="30"/>
      <c r="O29" s="34"/>
      <c r="P29" s="34"/>
      <c r="Q29" s="34"/>
      <c r="R29" s="30"/>
      <c r="S29" s="30"/>
    </row>
    <row r="30" spans="1:19" s="35" customFormat="1" ht="15" x14ac:dyDescent="0.25">
      <c r="A30" s="29"/>
      <c r="B30" s="30"/>
      <c r="C30" s="36"/>
      <c r="D30" s="31"/>
      <c r="E30" s="31"/>
      <c r="F30" s="30"/>
      <c r="G30" s="30"/>
      <c r="H30" s="31"/>
      <c r="I30" s="31"/>
      <c r="J30" s="30"/>
      <c r="K30" s="32"/>
      <c r="L30" s="32"/>
      <c r="M30" s="30"/>
      <c r="N30" s="30"/>
      <c r="O30" s="34"/>
      <c r="P30" s="34"/>
      <c r="Q30" s="34"/>
      <c r="R30" s="30"/>
      <c r="S30" s="30"/>
    </row>
    <row r="31" spans="1:19" s="35" customFormat="1" ht="15" x14ac:dyDescent="0.25">
      <c r="A31" s="29"/>
      <c r="B31" s="36"/>
      <c r="C31" s="36"/>
      <c r="D31" s="31"/>
      <c r="E31" s="31"/>
      <c r="F31" s="56"/>
      <c r="G31" s="56"/>
      <c r="H31" s="31"/>
      <c r="I31" s="31"/>
      <c r="J31" s="30"/>
      <c r="K31" s="32"/>
      <c r="L31" s="32"/>
      <c r="M31" s="30"/>
      <c r="N31" s="56"/>
      <c r="O31" s="54"/>
      <c r="P31" s="34"/>
      <c r="Q31" s="34"/>
      <c r="R31" s="30"/>
      <c r="S31" s="56"/>
    </row>
    <row r="32" spans="1:19" s="35" customFormat="1" ht="15" x14ac:dyDescent="0.25">
      <c r="A32" s="29"/>
      <c r="B32" s="36"/>
      <c r="C32" s="36"/>
      <c r="D32" s="31"/>
      <c r="E32" s="31"/>
      <c r="F32" s="30"/>
      <c r="G32" s="30"/>
      <c r="H32" s="31"/>
      <c r="I32" s="56"/>
      <c r="J32" s="30"/>
      <c r="K32" s="32"/>
      <c r="L32" s="32"/>
      <c r="M32" s="30"/>
      <c r="N32" s="30"/>
      <c r="O32" s="34"/>
      <c r="P32" s="34"/>
      <c r="Q32" s="34"/>
      <c r="R32" s="30"/>
      <c r="S32" s="37"/>
    </row>
    <row r="33" spans="1:19" s="35" customFormat="1" ht="15" x14ac:dyDescent="0.25">
      <c r="A33" s="29"/>
      <c r="B33" s="36"/>
      <c r="C33" s="36"/>
      <c r="D33" s="31"/>
      <c r="E33" s="31"/>
      <c r="F33" s="30"/>
      <c r="G33" s="30"/>
      <c r="H33" s="31"/>
      <c r="I33" s="30"/>
      <c r="J33" s="30"/>
      <c r="K33" s="32"/>
      <c r="L33" s="32"/>
      <c r="M33" s="30"/>
      <c r="N33" s="30"/>
      <c r="O33" s="34"/>
      <c r="P33" s="34"/>
      <c r="Q33" s="34"/>
      <c r="R33" s="30"/>
      <c r="S33" s="37"/>
    </row>
    <row r="34" spans="1:19" s="35" customFormat="1" ht="15" x14ac:dyDescent="0.25">
      <c r="A34" s="29"/>
      <c r="B34" s="36"/>
      <c r="C34" s="36"/>
      <c r="D34" s="31"/>
      <c r="E34" s="31"/>
      <c r="F34" s="56"/>
      <c r="G34" s="56"/>
      <c r="H34" s="31"/>
      <c r="I34" s="31"/>
      <c r="J34" s="56"/>
      <c r="K34" s="71"/>
      <c r="L34" s="71"/>
      <c r="M34" s="56"/>
      <c r="N34" s="56"/>
      <c r="O34" s="54"/>
      <c r="P34" s="54"/>
      <c r="Q34" s="54"/>
      <c r="R34" s="56"/>
      <c r="S34" s="37"/>
    </row>
    <row r="35" spans="1:19" s="35" customFormat="1" ht="15" x14ac:dyDescent="0.25">
      <c r="A35" s="29"/>
      <c r="B35" s="36"/>
      <c r="C35" s="36"/>
      <c r="D35" s="31"/>
      <c r="E35" s="31"/>
      <c r="F35" s="30"/>
      <c r="G35" s="30"/>
      <c r="H35" s="31"/>
      <c r="I35" s="31"/>
      <c r="J35" s="31"/>
      <c r="K35" s="32"/>
      <c r="L35" s="32"/>
      <c r="M35" s="30"/>
      <c r="N35" s="30"/>
      <c r="O35" s="34"/>
      <c r="P35" s="34"/>
      <c r="Q35" s="34"/>
      <c r="R35" s="30"/>
      <c r="S35" s="30"/>
    </row>
    <row r="36" spans="1:19" s="35" customFormat="1" ht="15" x14ac:dyDescent="0.25">
      <c r="A36" s="29"/>
      <c r="B36" s="36"/>
      <c r="C36" s="36"/>
      <c r="D36" s="31"/>
      <c r="E36" s="31"/>
      <c r="F36" s="30"/>
      <c r="G36" s="30"/>
      <c r="H36" s="31"/>
      <c r="I36" s="56"/>
      <c r="J36" s="30"/>
      <c r="K36" s="32"/>
      <c r="L36" s="32"/>
      <c r="M36" s="30"/>
      <c r="N36" s="30"/>
      <c r="O36" s="34"/>
      <c r="P36" s="34"/>
      <c r="Q36" s="34"/>
      <c r="R36" s="30"/>
      <c r="S36" s="37"/>
    </row>
    <row r="37" spans="1:19" s="35" customFormat="1" ht="15" x14ac:dyDescent="0.25">
      <c r="A37" s="29"/>
      <c r="B37" s="36"/>
      <c r="C37" s="36"/>
      <c r="D37" s="31"/>
      <c r="E37" s="31"/>
      <c r="F37" s="30"/>
      <c r="G37" s="30"/>
      <c r="H37" s="31"/>
      <c r="I37" s="31"/>
      <c r="J37" s="30"/>
      <c r="K37" s="32"/>
      <c r="L37" s="32"/>
      <c r="M37" s="30"/>
      <c r="N37" s="30"/>
      <c r="O37" s="34"/>
      <c r="P37" s="34"/>
      <c r="Q37" s="34"/>
      <c r="R37" s="30"/>
      <c r="S37" s="37"/>
    </row>
    <row r="38" spans="1:19" s="35" customFormat="1" ht="15" x14ac:dyDescent="0.25">
      <c r="A38" s="29"/>
      <c r="B38" s="36"/>
      <c r="C38" s="36"/>
      <c r="D38" s="31"/>
      <c r="E38" s="31"/>
      <c r="F38" s="56"/>
      <c r="G38" s="30"/>
      <c r="H38" s="56"/>
      <c r="I38" s="31"/>
      <c r="J38" s="30"/>
      <c r="K38" s="32"/>
      <c r="L38" s="32"/>
      <c r="M38" s="30"/>
      <c r="N38" s="30"/>
      <c r="O38" s="34"/>
      <c r="P38" s="34"/>
      <c r="Q38" s="34"/>
      <c r="R38" s="30"/>
      <c r="S38" s="37"/>
    </row>
    <row r="39" spans="1:19" s="35" customFormat="1" ht="15" x14ac:dyDescent="0.25">
      <c r="A39" s="29"/>
      <c r="B39" s="36"/>
      <c r="C39" s="36"/>
      <c r="D39" s="31"/>
      <c r="E39" s="31"/>
      <c r="F39" s="30"/>
      <c r="G39" s="30"/>
      <c r="H39" s="31"/>
      <c r="I39" s="31"/>
      <c r="J39" s="56"/>
      <c r="K39" s="32"/>
      <c r="L39" s="32"/>
      <c r="M39" s="30"/>
      <c r="N39" s="30"/>
      <c r="O39" s="34"/>
      <c r="P39" s="34"/>
      <c r="Q39" s="34"/>
      <c r="R39" s="30"/>
      <c r="S39" s="37"/>
    </row>
    <row r="40" spans="1:19" s="35" customFormat="1" ht="15" x14ac:dyDescent="0.25">
      <c r="A40" s="29"/>
      <c r="B40" s="36"/>
      <c r="C40" s="36"/>
      <c r="D40" s="31"/>
      <c r="E40" s="31"/>
      <c r="F40" s="30"/>
      <c r="G40" s="30"/>
      <c r="H40" s="31"/>
      <c r="I40" s="31"/>
      <c r="J40" s="30"/>
      <c r="K40" s="32"/>
      <c r="L40" s="32"/>
      <c r="M40" s="30"/>
      <c r="N40" s="30"/>
      <c r="O40" s="34"/>
      <c r="P40" s="34"/>
      <c r="Q40" s="34"/>
      <c r="R40" s="30"/>
      <c r="S40" s="37"/>
    </row>
    <row r="41" spans="1:19" s="35" customFormat="1" ht="15" x14ac:dyDescent="0.25">
      <c r="A41" s="29"/>
      <c r="B41" s="36"/>
      <c r="C41" s="36"/>
      <c r="D41" s="31"/>
      <c r="E41" s="31"/>
      <c r="F41" s="30"/>
      <c r="G41" s="30"/>
      <c r="H41" s="31"/>
      <c r="I41" s="31"/>
      <c r="J41" s="30"/>
      <c r="K41" s="32"/>
      <c r="L41" s="32"/>
      <c r="M41" s="30"/>
      <c r="N41" s="30"/>
      <c r="O41" s="34"/>
      <c r="P41" s="34"/>
      <c r="Q41" s="34"/>
      <c r="R41" s="30"/>
      <c r="S41" s="30"/>
    </row>
    <row r="42" spans="1:19" s="35" customFormat="1" ht="15" x14ac:dyDescent="0.25">
      <c r="A42" s="29"/>
      <c r="B42" s="36"/>
      <c r="C42" s="36"/>
      <c r="D42" s="31"/>
      <c r="E42" s="31"/>
      <c r="F42" s="30"/>
      <c r="G42" s="30"/>
      <c r="H42" s="31"/>
      <c r="I42" s="31"/>
      <c r="J42" s="30"/>
      <c r="K42" s="32"/>
      <c r="L42" s="32"/>
      <c r="M42" s="30"/>
      <c r="N42" s="30"/>
      <c r="O42" s="34"/>
      <c r="P42" s="34"/>
      <c r="Q42" s="34"/>
      <c r="R42" s="30"/>
      <c r="S42" s="37"/>
    </row>
    <row r="43" spans="1:19" s="35" customFormat="1" ht="15" x14ac:dyDescent="0.25">
      <c r="A43" s="29"/>
      <c r="B43" s="36"/>
      <c r="C43" s="36"/>
      <c r="D43" s="31"/>
      <c r="E43" s="31"/>
      <c r="F43" s="31"/>
      <c r="G43" s="30"/>
      <c r="H43" s="31"/>
      <c r="I43" s="56"/>
      <c r="J43" s="31"/>
      <c r="K43" s="32"/>
      <c r="L43" s="32"/>
      <c r="M43" s="30"/>
      <c r="N43" s="30"/>
      <c r="O43" s="34"/>
      <c r="P43" s="34"/>
      <c r="Q43" s="34"/>
      <c r="R43" s="30"/>
      <c r="S43" s="30"/>
    </row>
    <row r="44" spans="1:19" s="35" customFormat="1" ht="15" x14ac:dyDescent="0.25">
      <c r="A44" s="29"/>
      <c r="B44" s="36"/>
      <c r="C44" s="36"/>
      <c r="D44" s="31"/>
      <c r="E44" s="31"/>
      <c r="F44" s="30"/>
      <c r="G44" s="30"/>
      <c r="H44" s="31"/>
      <c r="I44" s="56"/>
      <c r="J44" s="31"/>
      <c r="K44" s="32"/>
      <c r="L44" s="32"/>
      <c r="M44" s="30"/>
      <c r="N44" s="30"/>
      <c r="O44" s="34"/>
      <c r="P44" s="34"/>
      <c r="Q44" s="34"/>
      <c r="R44" s="30"/>
      <c r="S44" s="30"/>
    </row>
    <row r="45" spans="1:19" s="35" customFormat="1" ht="15" x14ac:dyDescent="0.25">
      <c r="A45" s="29"/>
      <c r="B45" s="36"/>
      <c r="C45" s="36"/>
      <c r="D45" s="31"/>
      <c r="E45" s="31"/>
      <c r="F45" s="30"/>
      <c r="G45" s="30"/>
      <c r="H45" s="31"/>
      <c r="I45" s="30"/>
      <c r="J45" s="30"/>
      <c r="K45" s="32"/>
      <c r="L45" s="32"/>
      <c r="M45" s="30"/>
      <c r="N45" s="30"/>
      <c r="O45" s="34"/>
      <c r="P45" s="34"/>
      <c r="Q45" s="34"/>
      <c r="R45" s="30"/>
      <c r="S45" s="30"/>
    </row>
    <row r="46" spans="1:19" s="35" customFormat="1" ht="15" x14ac:dyDescent="0.25">
      <c r="A46" s="29"/>
      <c r="B46" s="36"/>
      <c r="C46" s="36"/>
      <c r="D46" s="31"/>
      <c r="E46" s="31"/>
      <c r="F46" s="56"/>
      <c r="G46" s="30"/>
      <c r="H46" s="31"/>
      <c r="I46" s="56"/>
      <c r="J46" s="31"/>
      <c r="K46" s="32"/>
      <c r="L46" s="32"/>
      <c r="M46" s="30"/>
      <c r="N46" s="30"/>
      <c r="O46" s="34"/>
      <c r="P46" s="34"/>
      <c r="Q46" s="34"/>
      <c r="R46" s="30"/>
      <c r="S46" s="30"/>
    </row>
    <row r="47" spans="1:19" s="35" customFormat="1" ht="15" x14ac:dyDescent="0.25">
      <c r="A47" s="29"/>
      <c r="B47" s="36"/>
      <c r="C47" s="36"/>
      <c r="D47" s="31"/>
      <c r="E47" s="31"/>
      <c r="F47" s="30"/>
      <c r="G47" s="30"/>
      <c r="H47" s="31"/>
      <c r="I47" s="56"/>
      <c r="J47" s="30"/>
      <c r="K47" s="32"/>
      <c r="L47" s="32"/>
      <c r="M47" s="30"/>
      <c r="N47" s="30"/>
      <c r="O47" s="34"/>
      <c r="P47" s="34"/>
      <c r="Q47" s="34"/>
      <c r="R47" s="30"/>
      <c r="S47" s="30"/>
    </row>
    <row r="48" spans="1:19" s="35" customFormat="1" ht="15" x14ac:dyDescent="0.25">
      <c r="A48" s="69"/>
      <c r="B48" s="30"/>
      <c r="C48" s="30"/>
      <c r="D48" s="56"/>
      <c r="E48" s="56"/>
      <c r="F48" s="30"/>
      <c r="G48" s="30"/>
      <c r="H48" s="56"/>
      <c r="I48" s="56"/>
      <c r="J48" s="30"/>
      <c r="K48" s="32"/>
      <c r="L48" s="32"/>
      <c r="M48" s="30"/>
      <c r="N48" s="30"/>
      <c r="O48" s="34"/>
      <c r="P48" s="34"/>
      <c r="Q48" s="34"/>
      <c r="R48" s="30"/>
      <c r="S48" s="30"/>
    </row>
    <row r="49" spans="1:19" s="35" customFormat="1" ht="15" x14ac:dyDescent="0.25">
      <c r="A49" s="29"/>
      <c r="B49" s="36"/>
      <c r="C49" s="36"/>
      <c r="D49" s="31"/>
      <c r="E49" s="31"/>
      <c r="F49" s="30"/>
      <c r="G49" s="30"/>
      <c r="H49" s="31"/>
      <c r="I49" s="31"/>
      <c r="J49" s="30"/>
      <c r="K49" s="32"/>
      <c r="L49" s="32"/>
      <c r="M49" s="30"/>
      <c r="N49" s="30"/>
      <c r="O49" s="34"/>
      <c r="P49" s="34"/>
      <c r="Q49" s="34"/>
      <c r="R49" s="30"/>
      <c r="S49" s="37"/>
    </row>
    <row r="50" spans="1:19" s="35" customFormat="1" ht="15" x14ac:dyDescent="0.25">
      <c r="A50" s="29"/>
      <c r="B50" s="36"/>
      <c r="C50" s="36"/>
      <c r="D50" s="31"/>
      <c r="E50" s="31"/>
      <c r="F50" s="30"/>
      <c r="G50" s="30"/>
      <c r="H50" s="31"/>
      <c r="I50" s="56"/>
      <c r="J50" s="31"/>
      <c r="K50" s="32"/>
      <c r="L50" s="32"/>
      <c r="M50" s="30"/>
      <c r="N50" s="30"/>
      <c r="O50" s="34"/>
      <c r="P50" s="34"/>
      <c r="Q50" s="34"/>
      <c r="R50" s="30"/>
      <c r="S50" s="30"/>
    </row>
    <row r="51" spans="1:19" s="35" customFormat="1" ht="15" x14ac:dyDescent="0.25">
      <c r="A51" s="29"/>
      <c r="B51" s="36"/>
      <c r="C51" s="36"/>
      <c r="D51" s="31"/>
      <c r="E51" s="31"/>
      <c r="F51" s="30"/>
      <c r="G51" s="30"/>
      <c r="H51" s="56"/>
      <c r="I51" s="31"/>
      <c r="J51" s="30"/>
      <c r="K51" s="32"/>
      <c r="L51" s="32"/>
      <c r="M51" s="30"/>
      <c r="N51" s="30"/>
      <c r="O51" s="34"/>
      <c r="P51" s="34"/>
      <c r="Q51" s="34"/>
      <c r="R51" s="30"/>
      <c r="S51" s="30"/>
    </row>
    <row r="52" spans="1:19" s="35" customFormat="1" ht="15" x14ac:dyDescent="0.25">
      <c r="A52" s="29"/>
      <c r="B52" s="36"/>
      <c r="C52" s="36"/>
      <c r="D52" s="31"/>
      <c r="E52" s="31"/>
      <c r="F52" s="30"/>
      <c r="G52" s="30"/>
      <c r="H52" s="31"/>
      <c r="I52" s="31"/>
      <c r="J52" s="30"/>
      <c r="K52" s="32"/>
      <c r="L52" s="32"/>
      <c r="M52" s="30"/>
      <c r="N52" s="30"/>
      <c r="O52" s="34"/>
      <c r="P52" s="34"/>
      <c r="Q52" s="34"/>
      <c r="R52" s="30"/>
      <c r="S52" s="30"/>
    </row>
    <row r="53" spans="1:19" s="35" customFormat="1" ht="15" x14ac:dyDescent="0.25">
      <c r="A53" s="29"/>
      <c r="B53" s="36"/>
      <c r="C53" s="36"/>
      <c r="D53" s="31"/>
      <c r="E53" s="31"/>
      <c r="F53" s="30"/>
      <c r="G53" s="30"/>
      <c r="H53" s="31"/>
      <c r="I53" s="31"/>
      <c r="J53" s="30"/>
      <c r="K53" s="32"/>
      <c r="L53" s="32"/>
      <c r="M53" s="30"/>
      <c r="N53" s="30"/>
      <c r="O53" s="34"/>
      <c r="P53" s="34"/>
      <c r="Q53" s="34"/>
      <c r="R53" s="30"/>
      <c r="S53" s="30"/>
    </row>
    <row r="54" spans="1:19" s="35" customFormat="1" ht="15" x14ac:dyDescent="0.25">
      <c r="A54" s="29"/>
      <c r="B54" s="36"/>
      <c r="C54" s="36"/>
      <c r="D54" s="31"/>
      <c r="E54" s="31"/>
      <c r="F54" s="31"/>
      <c r="G54" s="30"/>
      <c r="H54" s="31"/>
      <c r="I54" s="31"/>
      <c r="J54" s="30"/>
      <c r="K54" s="32"/>
      <c r="L54" s="32"/>
      <c r="M54" s="30"/>
      <c r="N54" s="30"/>
      <c r="O54" s="34"/>
      <c r="P54" s="34"/>
      <c r="Q54" s="34"/>
      <c r="R54" s="30"/>
      <c r="S54" s="30"/>
    </row>
    <row r="55" spans="1:19" s="35" customFormat="1" ht="15" x14ac:dyDescent="0.25">
      <c r="A55" s="69"/>
      <c r="B55" s="30"/>
      <c r="C55" s="30"/>
      <c r="D55" s="56"/>
      <c r="E55" s="56"/>
      <c r="F55" s="30"/>
      <c r="G55" s="30"/>
      <c r="H55" s="56"/>
      <c r="I55" s="56"/>
      <c r="J55" s="30"/>
      <c r="K55" s="32"/>
      <c r="L55" s="32"/>
      <c r="M55" s="30"/>
      <c r="N55" s="30"/>
      <c r="O55" s="34"/>
      <c r="P55" s="34"/>
      <c r="Q55" s="34"/>
      <c r="R55" s="30"/>
      <c r="S55" s="30"/>
    </row>
  </sheetData>
  <customSheetViews>
    <customSheetView guid="{691849CC-1629-4B81-9E98-2847A4DBB102}" fitToPage="1">
      <selection sqref="A1:XFD1048576"/>
      <pageMargins left="0.7" right="0.7" top="0.75" bottom="0.75" header="0.3" footer="0.3"/>
      <pageSetup paperSize="17" scale="84" fitToWidth="0" orientation="landscape" r:id="rId1"/>
    </customSheetView>
    <customSheetView guid="{C21ECADC-339A-4A60-9CA6-6577A7D0DBA4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EA3673C6-C37E-4A8F-89E6-DB1F0435C5AD}" showPageBreaks="1" fitToPage="1">
      <selection sqref="A1:XFD1048576"/>
      <pageMargins left="0.7" right="0.7" top="0.75" bottom="0.75" header="0.3" footer="0.3"/>
      <pageSetup paperSize="17" scale="84" fitToWidth="0" orientation="landscape" r:id="rId2"/>
    </customSheetView>
    <customSheetView guid="{79B52BEF-ABEE-4738-B549-862EF9EC54D8}" fitToPage="1">
      <selection sqref="A1:XFD1048576"/>
      <pageMargins left="0.7" right="0.7" top="0.75" bottom="0.75" header="0.3" footer="0.3"/>
      <pageSetup paperSize="17" scale="84" fitToWidth="0" orientation="landscape" r:id="rId3"/>
    </customSheetView>
  </customSheetViews>
  <pageMargins left="0.7" right="0.7" top="0.75" bottom="0.75" header="0.3" footer="0.3"/>
  <pageSetup paperSize="17" scale="84" fitToWidth="0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3" sqref="B43"/>
    </sheetView>
  </sheetViews>
  <sheetFormatPr defaultColWidth="8.6640625" defaultRowHeight="14.4" x14ac:dyDescent="0.3"/>
  <sheetData/>
  <customSheetViews>
    <customSheetView guid="{691849CC-1629-4B81-9E98-2847A4DBB102}">
      <pageMargins left="0.7" right="0.7" top="0.75" bottom="0.75" header="0.3" footer="0.3"/>
    </customSheetView>
    <customSheetView guid="{C21ECADC-339A-4A60-9CA6-6577A7D0DBA4}">
      <pageMargins left="0.7" right="0.7" top="0.75" bottom="0.75" header="0.3" footer="0.3"/>
    </customSheetView>
    <customSheetView guid="{2CF72D73-78F5-484F-A2E8-0B07E61C1C25}">
      <pageMargins left="0.7" right="0.7" top="0.75" bottom="0.75" header="0.3" footer="0.3"/>
    </customSheetView>
    <customSheetView guid="{D28D8F5C-31F6-4EBF-9EF7-DBD6623F945D}">
      <pageMargins left="0.7" right="0.7" top="0.75" bottom="0.75" header="0.3" footer="0.3"/>
    </customSheetView>
    <customSheetView guid="{760707FF-3381-AE46-A13B-243126B28F84}">
      <pageMargins left="0.7" right="0.7" top="0.75" bottom="0.75" header="0.3" footer="0.3"/>
    </customSheetView>
    <customSheetView guid="{EA3673C6-C37E-4A8F-89E6-DB1F0435C5AD}">
      <pageMargins left="0.7" right="0.7" top="0.75" bottom="0.75" header="0.3" footer="0.3"/>
    </customSheetView>
    <customSheetView guid="{79B52BEF-ABEE-4738-B549-862EF9EC54D8}">
      <selection activeCell="B43" sqref="B43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wsSortMap1.xml><?xml version="1.0" encoding="utf-8"?>
<worksheetSortMap xmlns="http://schemas.microsoft.com/office/excel/2006/main">
  <rowSortMap ref="A6:XFD522" count="516">
    <row newVal="5" oldVal="24"/>
    <row newVal="6" oldVal="25"/>
    <row newVal="7" oldVal="33"/>
    <row newVal="8" oldVal="34"/>
    <row newVal="9" oldVal="39"/>
    <row newVal="10" oldVal="40"/>
    <row newVal="11" oldVal="58"/>
    <row newVal="12" oldVal="59"/>
    <row newVal="13" oldVal="60"/>
    <row newVal="14" oldVal="61"/>
    <row newVal="15" oldVal="62"/>
    <row newVal="16" oldVal="63"/>
    <row newVal="17" oldVal="64"/>
    <row newVal="18" oldVal="65"/>
    <row newVal="19" oldVal="68"/>
    <row newVal="20" oldVal="80"/>
    <row newVal="21" oldVal="87"/>
    <row newVal="22" oldVal="88"/>
    <row newVal="23" oldVal="108"/>
    <row newVal="24" oldVal="109"/>
    <row newVal="25" oldVal="110"/>
    <row newVal="26" oldVal="113"/>
    <row newVal="27" oldVal="117"/>
    <row newVal="28" oldVal="118"/>
    <row newVal="29" oldVal="119"/>
    <row newVal="30" oldVal="121"/>
    <row newVal="31" oldVal="122"/>
    <row newVal="32" oldVal="123"/>
    <row newVal="33" oldVal="124"/>
    <row newVal="34" oldVal="125"/>
    <row newVal="35" oldVal="126"/>
    <row newVal="36" oldVal="127"/>
    <row newVal="37" oldVal="128"/>
    <row newVal="38" oldVal="134"/>
    <row newVal="39" oldVal="135"/>
    <row newVal="40" oldVal="136"/>
    <row newVal="41" oldVal="137"/>
    <row newVal="42" oldVal="138"/>
    <row newVal="43" oldVal="139"/>
    <row newVal="44" oldVal="140"/>
    <row newVal="45" oldVal="141"/>
    <row newVal="46" oldVal="151"/>
    <row newVal="47" oldVal="152"/>
    <row newVal="48" oldVal="153"/>
    <row newVal="49" oldVal="154"/>
    <row newVal="50" oldVal="161"/>
    <row newVal="51" oldVal="162"/>
    <row newVal="52" oldVal="164"/>
    <row newVal="53" oldVal="165"/>
    <row newVal="54" oldVal="168"/>
    <row newVal="55" oldVal="176"/>
    <row newVal="56" oldVal="177"/>
    <row newVal="57" oldVal="178"/>
    <row newVal="58" oldVal="179"/>
    <row newVal="59" oldVal="191"/>
    <row newVal="60" oldVal="192"/>
    <row newVal="61" oldVal="193"/>
    <row newVal="62" oldVal="206"/>
    <row newVal="63" oldVal="207"/>
    <row newVal="64" oldVal="208"/>
    <row newVal="65" oldVal="209"/>
    <row newVal="66" oldVal="218"/>
    <row newVal="67" oldVal="219"/>
    <row newVal="68" oldVal="223"/>
    <row newVal="69" oldVal="224"/>
    <row newVal="70" oldVal="225"/>
    <row newVal="71" oldVal="226"/>
    <row newVal="72" oldVal="227"/>
    <row newVal="73" oldVal="228"/>
    <row newVal="74" oldVal="229"/>
    <row newVal="75" oldVal="235"/>
    <row newVal="76" oldVal="268"/>
    <row newVal="77" oldVal="269"/>
    <row newVal="78" oldVal="273"/>
    <row newVal="79" oldVal="274"/>
    <row newVal="80" oldVal="275"/>
    <row newVal="81" oldVal="276"/>
    <row newVal="82" oldVal="285"/>
    <row newVal="83" oldVal="287"/>
    <row newVal="84" oldVal="288"/>
    <row newVal="85" oldVal="289"/>
    <row newVal="86" oldVal="302"/>
    <row newVal="87" oldVal="303"/>
    <row newVal="88" oldVal="304"/>
    <row newVal="89" oldVal="305"/>
    <row newVal="90" oldVal="306"/>
    <row newVal="91" oldVal="307"/>
    <row newVal="92" oldVal="308"/>
    <row newVal="93" oldVal="425"/>
    <row newVal="94" oldVal="431"/>
    <row newVal="95" oldVal="435"/>
    <row newVal="96" oldVal="436"/>
    <row newVal="97" oldVal="437"/>
    <row newVal="98" oldVal="438"/>
    <row newVal="99" oldVal="442"/>
    <row newVal="100" oldVal="443"/>
    <row newVal="101" oldVal="444"/>
    <row newVal="102" oldVal="445"/>
    <row newVal="103" oldVal="448"/>
    <row newVal="104" oldVal="449"/>
    <row newVal="105" oldVal="452"/>
    <row newVal="106" oldVal="453"/>
    <row newVal="107" oldVal="454"/>
    <row newVal="108" oldVal="457"/>
    <row newVal="109" oldVal="458"/>
    <row newVal="110" oldVal="459"/>
    <row newVal="111" oldVal="460"/>
    <row newVal="112" oldVal="461"/>
    <row newVal="113" oldVal="462"/>
    <row newVal="114" oldVal="463"/>
    <row newVal="115" oldVal="464"/>
    <row newVal="116" oldVal="465"/>
    <row newVal="117" oldVal="466"/>
    <row newVal="118" oldVal="473"/>
    <row newVal="119" oldVal="476"/>
    <row newVal="120" oldVal="484"/>
    <row newVal="121" oldVal="485"/>
    <row newVal="122" oldVal="486"/>
    <row newVal="123" oldVal="487"/>
    <row newVal="124" oldVal="494"/>
    <row newVal="125" oldVal="495"/>
    <row newVal="126" oldVal="496"/>
    <row newVal="127" oldVal="5"/>
    <row newVal="128" oldVal="6"/>
    <row newVal="129" oldVal="35"/>
    <row newVal="130" oldVal="36"/>
    <row newVal="131" oldVal="46"/>
    <row newVal="132" oldVal="47"/>
    <row newVal="133" oldVal="69"/>
    <row newVal="134" oldVal="114"/>
    <row newVal="135" oldVal="180"/>
    <row newVal="136" oldVal="182"/>
    <row newVal="137" oldVal="186"/>
    <row newVal="138" oldVal="187"/>
    <row newVal="139" oldVal="188"/>
    <row newVal="140" oldVal="197"/>
    <row newVal="141" oldVal="254"/>
    <row newVal="142" oldVal="301"/>
    <row newVal="143" oldVal="377"/>
    <row newVal="144" oldVal="479"/>
    <row newVal="145" oldVal="521"/>
    <row newVal="146" oldVal="7"/>
    <row newVal="147" oldVal="8"/>
    <row newVal="148" oldVal="9"/>
    <row newVal="149" oldVal="10"/>
    <row newVal="150" oldVal="11"/>
    <row newVal="151" oldVal="12"/>
    <row newVal="152" oldVal="13"/>
    <row newVal="153" oldVal="14"/>
    <row newVal="154" oldVal="15"/>
    <row newVal="155" oldVal="16"/>
    <row newVal="156" oldVal="17"/>
    <row newVal="157" oldVal="18"/>
    <row newVal="158" oldVal="19"/>
    <row newVal="159" oldVal="20"/>
    <row newVal="160" oldVal="21"/>
    <row newVal="161" oldVal="22"/>
    <row newVal="162" oldVal="23"/>
    <row newVal="163" oldVal="41"/>
    <row newVal="164" oldVal="42"/>
    <row newVal="165" oldVal="43"/>
    <row newVal="166" oldVal="48"/>
    <row newVal="167" oldVal="49"/>
    <row newVal="168" oldVal="50"/>
    <row newVal="169" oldVal="51"/>
    <row newVal="170" oldVal="52"/>
    <row newVal="171" oldVal="53"/>
    <row newVal="172" oldVal="70"/>
    <row newVal="173" oldVal="71"/>
    <row newVal="174" oldVal="72"/>
    <row newVal="175" oldVal="73"/>
    <row newVal="176" oldVal="74"/>
    <row newVal="177" oldVal="75"/>
    <row newVal="178" oldVal="89"/>
    <row newVal="179" oldVal="92"/>
    <row newVal="180" oldVal="93"/>
    <row newVal="181" oldVal="94"/>
    <row newVal="182" oldVal="95"/>
    <row newVal="183" oldVal="96"/>
    <row newVal="184" oldVal="97"/>
    <row newVal="185" oldVal="100"/>
    <row newVal="186" oldVal="101"/>
    <row newVal="187" oldVal="102"/>
    <row newVal="188" oldVal="106"/>
    <row newVal="189" oldVal="142"/>
    <row newVal="190" oldVal="156"/>
    <row newVal="191" oldVal="157"/>
    <row newVal="192" oldVal="158"/>
    <row newVal="193" oldVal="163"/>
    <row newVal="194" oldVal="166"/>
    <row newVal="195" oldVal="167"/>
    <row newVal="196" oldVal="169"/>
    <row newVal="197" oldVal="170"/>
    <row newVal="198" oldVal="171"/>
    <row newVal="199" oldVal="172"/>
    <row newVal="200" oldVal="173"/>
    <row newVal="201" oldVal="181"/>
    <row newVal="202" oldVal="185"/>
    <row newVal="203" oldVal="196"/>
    <row newVal="204" oldVal="199"/>
    <row newVal="205" oldVal="200"/>
    <row newVal="206" oldVal="201"/>
    <row newVal="207" oldVal="212"/>
    <row newVal="208" oldVal="213"/>
    <row newVal="209" oldVal="214"/>
    <row newVal="210" oldVal="215"/>
    <row newVal="211" oldVal="216"/>
    <row newVal="212" oldVal="232"/>
    <row newVal="213" oldVal="233"/>
    <row newVal="214" oldVal="234"/>
    <row newVal="215" oldVal="253"/>
    <row newVal="216" oldVal="258"/>
    <row newVal="217" oldVal="261"/>
    <row newVal="218" oldVal="263"/>
    <row newVal="219" oldVal="270"/>
    <row newVal="220" oldVal="272"/>
    <row newVal="221" oldVal="278"/>
    <row newVal="222" oldVal="290"/>
    <row newVal="223" oldVal="294"/>
    <row newVal="224" oldVal="295"/>
    <row newVal="225" oldVal="296"/>
    <row newVal="226" oldVal="297"/>
    <row newVal="227" oldVal="298"/>
    <row newVal="228" oldVal="299"/>
    <row newVal="229" oldVal="300"/>
    <row newVal="230" oldVal="315"/>
    <row newVal="231" oldVal="316"/>
    <row newVal="232" oldVal="317"/>
    <row newVal="233" oldVal="319"/>
    <row newVal="234" oldVal="320"/>
    <row newVal="235" oldVal="321"/>
    <row newVal="236" oldVal="339"/>
    <row newVal="237" oldVal="340"/>
    <row newVal="238" oldVal="341"/>
    <row newVal="239" oldVal="342"/>
    <row newVal="240" oldVal="343"/>
    <row newVal="241" oldVal="353"/>
    <row newVal="242" oldVal="356"/>
    <row newVal="243" oldVal="357"/>
    <row newVal="244" oldVal="358"/>
    <row newVal="245" oldVal="359"/>
    <row newVal="246" oldVal="360"/>
    <row newVal="247" oldVal="368"/>
    <row newVal="248" oldVal="371"/>
    <row newVal="249" oldVal="388"/>
    <row newVal="250" oldVal="389"/>
    <row newVal="251" oldVal="390"/>
    <row newVal="252" oldVal="391"/>
    <row newVal="253" oldVal="395"/>
    <row newVal="254" oldVal="405"/>
    <row newVal="255" oldVal="406"/>
    <row newVal="256" oldVal="407"/>
    <row newVal="257" oldVal="408"/>
    <row newVal="258" oldVal="413"/>
    <row newVal="259" oldVal="428"/>
    <row newVal="260" oldVal="432"/>
    <row newVal="261" oldVal="433"/>
    <row newVal="262" oldVal="434"/>
    <row newVal="263" oldVal="439"/>
    <row newVal="264" oldVal="450"/>
    <row newVal="265" oldVal="467"/>
    <row newVal="266" oldVal="468"/>
    <row newVal="267" oldVal="469"/>
    <row newVal="268" oldVal="474"/>
    <row newVal="269" oldVal="475"/>
    <row newVal="270" oldVal="481"/>
    <row newVal="271" oldVal="482"/>
    <row newVal="272" oldVal="483"/>
    <row newVal="273" oldVal="491"/>
    <row newVal="274" oldVal="492"/>
    <row newVal="275" oldVal="497"/>
    <row newVal="276" oldVal="500"/>
    <row newVal="277" oldVal="501"/>
    <row newVal="278" oldVal="502"/>
    <row newVal="279" oldVal="503"/>
    <row newVal="280" oldVal="505"/>
    <row newVal="281" oldVal="512"/>
    <row newVal="282" oldVal="518"/>
    <row newVal="283" oldVal="54"/>
    <row newVal="284" oldVal="76"/>
    <row newVal="285" oldVal="77"/>
    <row newVal="286" oldVal="78"/>
    <row newVal="287" oldVal="79"/>
    <row newVal="288" oldVal="81"/>
    <row newVal="289" oldVal="82"/>
    <row newVal="290" oldVal="83"/>
    <row newVal="291" oldVal="84"/>
    <row newVal="292" oldVal="107"/>
    <row newVal="293" oldVal="111"/>
    <row newVal="294" oldVal="112"/>
    <row newVal="295" oldVal="120"/>
    <row newVal="296" oldVal="129"/>
    <row newVal="297" oldVal="198"/>
    <row newVal="298" oldVal="217"/>
    <row newVal="299" oldVal="314"/>
    <row newVal="300" oldVal="322"/>
    <row newVal="301" oldVal="323"/>
    <row newVal="302" oldVal="324"/>
    <row newVal="303" oldVal="325"/>
    <row newVal="304" oldVal="326"/>
    <row newVal="305" oldVal="327"/>
    <row newVal="306" oldVal="328"/>
    <row newVal="307" oldVal="329"/>
    <row newVal="308" oldVal="330"/>
    <row newVal="309" oldVal="331"/>
    <row newVal="310" oldVal="332"/>
    <row newVal="311" oldVal="333"/>
    <row newVal="312" oldVal="334"/>
    <row newVal="313" oldVal="335"/>
    <row newVal="314" oldVal="336"/>
    <row newVal="315" oldVal="337"/>
    <row newVal="316" oldVal="338"/>
    <row newVal="317" oldVal="344"/>
    <row newVal="318" oldVal="345"/>
    <row newVal="319" oldVal="346"/>
    <row newVal="320" oldVal="347"/>
    <row newVal="321" oldVal="351"/>
    <row newVal="322" oldVal="352"/>
    <row newVal="323" oldVal="361"/>
    <row newVal="324" oldVal="362"/>
    <row newVal="325" oldVal="363"/>
    <row newVal="326" oldVal="366"/>
    <row newVal="327" oldVal="367"/>
    <row newVal="328" oldVal="372"/>
    <row newVal="329" oldVal="373"/>
    <row newVal="330" oldVal="374"/>
    <row newVal="331" oldVal="375"/>
    <row newVal="332" oldVal="376"/>
    <row newVal="333" oldVal="378"/>
    <row newVal="334" oldVal="380"/>
    <row newVal="335" oldVal="381"/>
    <row newVal="336" oldVal="382"/>
    <row newVal="337" oldVal="383"/>
    <row newVal="338" oldVal="384"/>
    <row newVal="339" oldVal="385"/>
    <row newVal="340" oldVal="392"/>
    <row newVal="341" oldVal="393"/>
    <row newVal="342" oldVal="396"/>
    <row newVal="343" oldVal="397"/>
    <row newVal="344" oldVal="398"/>
    <row newVal="345" oldVal="399"/>
    <row newVal="346" oldVal="400"/>
    <row newVal="347" oldVal="401"/>
    <row newVal="348" oldVal="402"/>
    <row newVal="349" oldVal="409"/>
    <row newVal="350" oldVal="410"/>
    <row newVal="351" oldVal="415"/>
    <row newVal="352" oldVal="416"/>
    <row newVal="353" oldVal="417"/>
    <row newVal="354" oldVal="418"/>
    <row newVal="355" oldVal="419"/>
    <row newVal="356" oldVal="420"/>
    <row newVal="357" oldVal="421"/>
    <row newVal="358" oldVal="422"/>
    <row newVal="359" oldVal="423"/>
    <row newVal="360" oldVal="424"/>
    <row newVal="361" oldVal="480"/>
    <row newVal="362" oldVal="488"/>
    <row newVal="363" oldVal="26"/>
    <row newVal="364" oldVal="27"/>
    <row newVal="365" oldVal="28"/>
    <row newVal="366" oldVal="29"/>
    <row newVal="367" oldVal="30"/>
    <row newVal="368" oldVal="31"/>
    <row newVal="369" oldVal="32"/>
    <row newVal="370" oldVal="37"/>
    <row newVal="371" oldVal="38"/>
    <row newVal="372" oldVal="44"/>
    <row newVal="373" oldVal="45"/>
    <row newVal="374" oldVal="55"/>
    <row newVal="375" oldVal="56"/>
    <row newVal="376" oldVal="57"/>
    <row newVal="377" oldVal="66"/>
    <row newVal="378" oldVal="67"/>
    <row newVal="379" oldVal="85"/>
    <row newVal="380" oldVal="86"/>
    <row newVal="381" oldVal="90"/>
    <row newVal="382" oldVal="91"/>
    <row newVal="383" oldVal="98"/>
    <row newVal="384" oldVal="99"/>
    <row newVal="385" oldVal="103"/>
    <row newVal="386" oldVal="104"/>
    <row newVal="387" oldVal="105"/>
    <row newVal="388" oldVal="115"/>
    <row newVal="389" oldVal="116"/>
    <row newVal="390" oldVal="130"/>
    <row newVal="391" oldVal="131"/>
    <row newVal="392" oldVal="132"/>
    <row newVal="393" oldVal="133"/>
    <row newVal="394" oldVal="143"/>
    <row newVal="395" oldVal="144"/>
    <row newVal="396" oldVal="145"/>
    <row newVal="397" oldVal="146"/>
    <row newVal="398" oldVal="147"/>
    <row newVal="399" oldVal="148"/>
    <row newVal="400" oldVal="149"/>
    <row newVal="401" oldVal="150"/>
    <row newVal="402" oldVal="155"/>
    <row newVal="403" oldVal="159"/>
    <row newVal="404" oldVal="160"/>
    <row newVal="405" oldVal="174"/>
    <row newVal="406" oldVal="175"/>
    <row newVal="407" oldVal="183"/>
    <row newVal="408" oldVal="184"/>
    <row newVal="409" oldVal="189"/>
    <row newVal="410" oldVal="190"/>
    <row newVal="411" oldVal="194"/>
    <row newVal="412" oldVal="195"/>
    <row newVal="413" oldVal="202"/>
    <row newVal="414" oldVal="203"/>
    <row newVal="415" oldVal="204"/>
    <row newVal="416" oldVal="205"/>
    <row newVal="417" oldVal="210"/>
    <row newVal="418" oldVal="211"/>
    <row newVal="419" oldVal="220"/>
    <row newVal="420" oldVal="221"/>
    <row newVal="421" oldVal="222"/>
    <row newVal="422" oldVal="230"/>
    <row newVal="423" oldVal="231"/>
    <row newVal="424" oldVal="236"/>
    <row newVal="425" oldVal="237"/>
    <row newVal="426" oldVal="238"/>
    <row newVal="427" oldVal="239"/>
    <row newVal="428" oldVal="240"/>
    <row newVal="429" oldVal="241"/>
    <row newVal="430" oldVal="242"/>
    <row newVal="431" oldVal="243"/>
    <row newVal="432" oldVal="244"/>
    <row newVal="433" oldVal="245"/>
    <row newVal="434" oldVal="246"/>
    <row newVal="435" oldVal="247"/>
    <row newVal="436" oldVal="248"/>
    <row newVal="437" oldVal="249"/>
    <row newVal="438" oldVal="250"/>
    <row newVal="439" oldVal="251"/>
    <row newVal="440" oldVal="252"/>
    <row newVal="441" oldVal="255"/>
    <row newVal="442" oldVal="256"/>
    <row newVal="443" oldVal="257"/>
    <row newVal="444" oldVal="259"/>
    <row newVal="445" oldVal="260"/>
    <row newVal="446" oldVal="262"/>
    <row newVal="447" oldVal="264"/>
    <row newVal="448" oldVal="265"/>
    <row newVal="449" oldVal="266"/>
    <row newVal="450" oldVal="267"/>
    <row newVal="451" oldVal="271"/>
    <row newVal="452" oldVal="277"/>
    <row newVal="453" oldVal="279"/>
    <row newVal="454" oldVal="280"/>
    <row newVal="455" oldVal="281"/>
    <row newVal="456" oldVal="282"/>
    <row newVal="457" oldVal="283"/>
    <row newVal="458" oldVal="284"/>
    <row newVal="459" oldVal="286"/>
    <row newVal="460" oldVal="291"/>
    <row newVal="461" oldVal="292"/>
    <row newVal="462" oldVal="293"/>
    <row newVal="463" oldVal="309"/>
    <row newVal="464" oldVal="310"/>
    <row newVal="465" oldVal="311"/>
    <row newVal="466" oldVal="312"/>
    <row newVal="467" oldVal="313"/>
    <row newVal="468" oldVal="318"/>
    <row newVal="469" oldVal="348"/>
    <row newVal="471" oldVal="349"/>
    <row newVal="472" oldVal="350"/>
    <row newVal="473" oldVal="354"/>
    <row newVal="474" oldVal="355"/>
    <row newVal="475" oldVal="364"/>
    <row newVal="476" oldVal="365"/>
    <row newVal="477" oldVal="369"/>
    <row newVal="478" oldVal="370"/>
    <row newVal="479" oldVal="379"/>
    <row newVal="480" oldVal="386"/>
    <row newVal="481" oldVal="387"/>
    <row newVal="482" oldVal="394"/>
    <row newVal="483" oldVal="403"/>
    <row newVal="484" oldVal="404"/>
    <row newVal="485" oldVal="411"/>
    <row newVal="486" oldVal="412"/>
    <row newVal="487" oldVal="414"/>
    <row newVal="488" oldVal="426"/>
    <row newVal="489" oldVal="427"/>
    <row newVal="490" oldVal="429"/>
    <row newVal="491" oldVal="430"/>
    <row newVal="492" oldVal="440"/>
    <row newVal="493" oldVal="441"/>
    <row newVal="494" oldVal="446"/>
    <row newVal="495" oldVal="447"/>
    <row newVal="496" oldVal="451"/>
    <row newVal="497" oldVal="455"/>
    <row newVal="498" oldVal="456"/>
    <row newVal="499" oldVal="471"/>
    <row newVal="500" oldVal="472"/>
    <row newVal="501" oldVal="477"/>
    <row newVal="502" oldVal="478"/>
    <row newVal="503" oldVal="489"/>
    <row newVal="504" oldVal="490"/>
    <row newVal="505" oldVal="493"/>
    <row newVal="506" oldVal="498"/>
    <row newVal="507" oldVal="499"/>
    <row newVal="508" oldVal="504"/>
    <row newVal="509" oldVal="506"/>
    <row newVal="510" oldVal="507"/>
    <row newVal="511" oldVal="508"/>
    <row newVal="512" oldVal="509"/>
    <row newVal="513" oldVal="510"/>
    <row newVal="514" oldVal="511"/>
    <row newVal="515" oldVal="513"/>
    <row newVal="516" oldVal="514"/>
    <row newVal="517" oldVal="515"/>
    <row newVal="518" oldVal="516"/>
    <row newVal="519" oldVal="517"/>
    <row newVal="520" oldVal="519"/>
    <row newVal="521" oldVal="520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WHOI LRAUV BOM</vt:lpstr>
      <vt:lpstr>Electrical WHOI</vt:lpstr>
      <vt:lpstr>Sheet3</vt:lpstr>
      <vt:lpstr>'WHOI LRAUV BOM'!Print_Area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 Hobson</dc:creator>
  <cp:lastModifiedBy>chma</cp:lastModifiedBy>
  <cp:lastPrinted>2017-10-20T21:33:45Z</cp:lastPrinted>
  <dcterms:created xsi:type="dcterms:W3CDTF">2017-08-16T19:54:15Z</dcterms:created>
  <dcterms:modified xsi:type="dcterms:W3CDTF">2017-11-03T18:45:00Z</dcterms:modified>
</cp:coreProperties>
</file>