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signDrawings\DeckBox\"/>
    </mc:Choice>
  </mc:AlternateContent>
  <bookViews>
    <workbookView xWindow="120" yWindow="210" windowWidth="24915" windowHeight="10680"/>
  </bookViews>
  <sheets>
    <sheet name="2017_Build" sheetId="1" r:id="rId1"/>
    <sheet name="ByVendor" sheetId="2" r:id="rId2"/>
  </sheets>
  <calcPr calcId="162913"/>
  <customWorkbookViews>
    <customWorkbookView name="meteor - Personal View" guid="{2E34FCE6-1E75-49B0-B6A5-353DB67BE566}" mergeInterval="0" personalView="1" maximized="1" windowWidth="1447" windowHeight="732" activeSheetId="1"/>
  </customWorkbookViews>
</workbook>
</file>

<file path=xl/calcChain.xml><?xml version="1.0" encoding="utf-8"?>
<calcChain xmlns="http://schemas.openxmlformats.org/spreadsheetml/2006/main">
  <c r="L42" i="1" l="1"/>
  <c r="L43" i="1"/>
  <c r="L44" i="1"/>
  <c r="L45" i="1"/>
  <c r="L46" i="1"/>
  <c r="L47" i="1"/>
  <c r="L41" i="1"/>
</calcChain>
</file>

<file path=xl/sharedStrings.xml><?xml version="1.0" encoding="utf-8"?>
<sst xmlns="http://schemas.openxmlformats.org/spreadsheetml/2006/main" count="475" uniqueCount="166">
  <si>
    <t>Item desription</t>
  </si>
  <si>
    <t>Manufacturer</t>
  </si>
  <si>
    <t>Mfg no.</t>
  </si>
  <si>
    <t>Vendor</t>
  </si>
  <si>
    <t>Vendor no.</t>
  </si>
  <si>
    <t>qty</t>
  </si>
  <si>
    <t>4U rolling rack, roto-molded</t>
  </si>
  <si>
    <t>SKB cases</t>
  </si>
  <si>
    <t>SKBR4W</t>
  </si>
  <si>
    <t>2U rack chassis</t>
  </si>
  <si>
    <t>ET2/35B</t>
  </si>
  <si>
    <t>Power supply w/GPIB</t>
  </si>
  <si>
    <t>Ametek Sorenson</t>
  </si>
  <si>
    <t>XG40-38MGA</t>
  </si>
  <si>
    <t>Ward Davis Associates</t>
  </si>
  <si>
    <t>rack mount for power supply</t>
  </si>
  <si>
    <t>RM-XG1</t>
  </si>
  <si>
    <t>Power conditioner/outlet strip</t>
  </si>
  <si>
    <t>Furman</t>
  </si>
  <si>
    <t>M-8X2</t>
  </si>
  <si>
    <t>FUM8X2</t>
  </si>
  <si>
    <t>McMaster</t>
  </si>
  <si>
    <t>Power plug NEMA 5-20</t>
  </si>
  <si>
    <t>7140K23</t>
  </si>
  <si>
    <t>Power cord 16AWG, 3ft</t>
  </si>
  <si>
    <t>71535K43</t>
  </si>
  <si>
    <t>Ethernet switch</t>
  </si>
  <si>
    <t>BB Electronics</t>
  </si>
  <si>
    <t>ESW 105</t>
  </si>
  <si>
    <t>Digi-Key</t>
  </si>
  <si>
    <t>1165-1042-ND</t>
  </si>
  <si>
    <t>RS232 Isolator/repeater</t>
  </si>
  <si>
    <t>232OPDR</t>
  </si>
  <si>
    <t>1165-1001-ND</t>
  </si>
  <si>
    <t>24V panel LED grn</t>
  </si>
  <si>
    <t>Dialight</t>
  </si>
  <si>
    <t>350-1892-ND</t>
  </si>
  <si>
    <t>24V power supply</t>
  </si>
  <si>
    <t>TDK Lambda</t>
  </si>
  <si>
    <t>12V power supply</t>
  </si>
  <si>
    <t>DSP10-12</t>
  </si>
  <si>
    <t>285-1225-ND</t>
  </si>
  <si>
    <t>power line filter module</t>
  </si>
  <si>
    <t>Plastic DIN rail adapter</t>
  </si>
  <si>
    <t>8961K32</t>
  </si>
  <si>
    <t>1195-3540-ND</t>
  </si>
  <si>
    <t>E-Switch</t>
  </si>
  <si>
    <t>R1966ABLKBLKIS</t>
  </si>
  <si>
    <t>EG1844-ND</t>
  </si>
  <si>
    <t>Rocker switch</t>
  </si>
  <si>
    <t>Murata Power Sol.</t>
  </si>
  <si>
    <t>DCA5-20PC-1-DC4-RL-C</t>
  </si>
  <si>
    <t>DMS-20PC-1-DCM-C</t>
  </si>
  <si>
    <t>Panel Digital Ammeter</t>
  </si>
  <si>
    <t>Panel Digital Voltmeter</t>
  </si>
  <si>
    <t>811-1089-ND</t>
  </si>
  <si>
    <t>811-1062-ND</t>
  </si>
  <si>
    <t>Panel voltmeter bezel</t>
  </si>
  <si>
    <t>DMS-BZL4-C</t>
  </si>
  <si>
    <t>811-1128-ND</t>
  </si>
  <si>
    <t>NKK Switches</t>
  </si>
  <si>
    <t>WT11S-RO</t>
  </si>
  <si>
    <t>SPST Toggle switch</t>
  </si>
  <si>
    <t>360-1951-ND</t>
  </si>
  <si>
    <t>609-1322-130F</t>
  </si>
  <si>
    <t>12V panel LED yel</t>
  </si>
  <si>
    <t>350-1897-ND</t>
  </si>
  <si>
    <t>D-sub 9 serial connector</t>
  </si>
  <si>
    <t>Panel ethernet connector</t>
  </si>
  <si>
    <t>Panel Ethernet connector</t>
  </si>
  <si>
    <t>Harting</t>
  </si>
  <si>
    <t>Amphenol</t>
  </si>
  <si>
    <t>MS3106E22-14S</t>
  </si>
  <si>
    <t>PEI Genesis</t>
  </si>
  <si>
    <t>MS3102E20-23P</t>
  </si>
  <si>
    <t>MS3102E20-7P</t>
  </si>
  <si>
    <t>Qualtek</t>
  </si>
  <si>
    <t>703W-00/06</t>
  </si>
  <si>
    <t>AC power receptacle</t>
  </si>
  <si>
    <t>Q334-ND</t>
  </si>
  <si>
    <t>283-2849-ND</t>
  </si>
  <si>
    <t>Cooper/Bussman</t>
  </si>
  <si>
    <t>BK/HKP-HH-R</t>
  </si>
  <si>
    <t>Fuse holder 15A, 250V</t>
  </si>
  <si>
    <t>BK/MDA-10-R</t>
  </si>
  <si>
    <t>Fuse, 10A/250V, Slo</t>
  </si>
  <si>
    <t>283-2722-ND</t>
  </si>
  <si>
    <t>3020-01096-0</t>
  </si>
  <si>
    <t>50mV/50A shunt</t>
  </si>
  <si>
    <t>811-1094-ND</t>
  </si>
  <si>
    <t>Wago</t>
  </si>
  <si>
    <t>Jumper</t>
  </si>
  <si>
    <t>DIN end stop</t>
  </si>
  <si>
    <t>3-cond DIN terminal</t>
  </si>
  <si>
    <t>4-cond DIN terminal</t>
  </si>
  <si>
    <t>2-cond DIN termnal</t>
  </si>
  <si>
    <t>Separator/cap, sm</t>
  </si>
  <si>
    <t>Separator/cap, lg</t>
  </si>
  <si>
    <t>249-116</t>
  </si>
  <si>
    <t>280-651</t>
  </si>
  <si>
    <t>280-646</t>
  </si>
  <si>
    <t>284-902</t>
  </si>
  <si>
    <t>280-313</t>
  </si>
  <si>
    <t>284-328</t>
  </si>
  <si>
    <t>280-402</t>
  </si>
  <si>
    <t>On-Line Electronics</t>
  </si>
  <si>
    <t>Portable cord 12/3 SEOOW 600V</t>
  </si>
  <si>
    <t>MS3106E18-1S</t>
  </si>
  <si>
    <t>MS3106E20-23S</t>
  </si>
  <si>
    <t>MS3106R20-7S</t>
  </si>
  <si>
    <t>Long bell housing</t>
  </si>
  <si>
    <t>APH 10-580927-223</t>
  </si>
  <si>
    <t>Cable clamp</t>
  </si>
  <si>
    <t>MS3057-12C</t>
  </si>
  <si>
    <t>Bushing</t>
  </si>
  <si>
    <t>MS3420-8A</t>
  </si>
  <si>
    <t>19C Umbilical inline connector</t>
  </si>
  <si>
    <t>10C Overdrive umbilical inline conn</t>
  </si>
  <si>
    <t>2C Charge input inline connector</t>
  </si>
  <si>
    <t>8C Auxilliary signals inline connector</t>
  </si>
  <si>
    <t>19C Panel Umbilical connector</t>
  </si>
  <si>
    <t>10C Overdrive umbilical connector</t>
  </si>
  <si>
    <t>Replacement for above 4 lines?</t>
  </si>
  <si>
    <t>A32575-ND</t>
  </si>
  <si>
    <t>TE Connectivity</t>
  </si>
  <si>
    <t>1757820-1</t>
  </si>
  <si>
    <t>609-1222-140F</t>
  </si>
  <si>
    <t>Misc parts…</t>
  </si>
  <si>
    <t>10-12AWG ring term, 1/4" std</t>
  </si>
  <si>
    <t>A1083-ND</t>
  </si>
  <si>
    <t>7080K44</t>
  </si>
  <si>
    <t>other terminals and ferrules and wire and such</t>
  </si>
  <si>
    <t>LRAUV Charger Box System Bill of Materials</t>
  </si>
  <si>
    <t>MS3102E22-14P</t>
  </si>
  <si>
    <t>MS3102E18-1P</t>
  </si>
  <si>
    <t>35mm DIN rail, 8.00 inch</t>
  </si>
  <si>
    <t>35mm DIN rail, 5.00 inch</t>
  </si>
  <si>
    <t>35mm DIN rail, 2.50 inch</t>
  </si>
  <si>
    <t>Aluminum angle, 1.25x2.0x3L</t>
  </si>
  <si>
    <t>285-2346-ND</t>
  </si>
  <si>
    <t>HWS150A24/HD</t>
  </si>
  <si>
    <t>D-sub crimp socket</t>
  </si>
  <si>
    <t xml:space="preserve">A2161-ND </t>
  </si>
  <si>
    <t>205090-1</t>
  </si>
  <si>
    <t>RSEN-2010D</t>
  </si>
  <si>
    <t>285-2620-ND</t>
  </si>
  <si>
    <t>Sweetwater</t>
  </si>
  <si>
    <t>APH AIT6LC22-14S</t>
  </si>
  <si>
    <t>2C Charge input connector</t>
  </si>
  <si>
    <t>8C Auxilliary signals connector</t>
  </si>
  <si>
    <t>circuitspecialists.com</t>
  </si>
  <si>
    <t>19C Umbilical inline connector, with long bell housing</t>
  </si>
  <si>
    <t>I spoke with Cindy and Woody at 408-213-1090</t>
  </si>
  <si>
    <t>I corresponded with Joe Cruz (Joe.Cruz@peigenesis.com) about these connectors.</t>
  </si>
  <si>
    <t>Circuit Specialists</t>
  </si>
  <si>
    <t>Circuit Specialists (circuitspecialists.com)</t>
  </si>
  <si>
    <t>Digi-Key (digikey.com)</t>
  </si>
  <si>
    <t>McMaster-Carr</t>
  </si>
  <si>
    <t>McMaster-Carr (mcmaster.com)</t>
  </si>
  <si>
    <t>On-Line Electronics  (onlineelec.com)</t>
  </si>
  <si>
    <t>PEI Genesis  (peigenesis.com)</t>
  </si>
  <si>
    <t>Sweetwater (sweetwater.com)</t>
  </si>
  <si>
    <t>Ward Davis Associates  (warddavis.com)</t>
  </si>
  <si>
    <t>backorder until next week</t>
  </si>
  <si>
    <t>Some items won't ship until next month</t>
  </si>
  <si>
    <t>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</si>
</sst>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0" xfId="1"/>
    <xf numFmtId="0" fontId="4" fillId="4" borderId="0" xfId="3"/>
    <xf numFmtId="0" fontId="3" fillId="3" borderId="0" xfId="2"/>
    <xf numFmtId="14" fontId="0" fillId="0" borderId="0" xfId="0" applyNumberFormat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0"/>
  <sheetViews>
    <sheetView tabSelected="1" topLeftCell="A35" workbookViewId="0">
      <selection activeCell="B1" sqref="B1:L70"/>
    </sheetView>
  </sheetViews>
  <sheetFormatPr defaultRowHeight="15" x14ac:dyDescent="0.25"/>
  <cols>
    <col min="2" max="2" width="26.28515625" bestFit="1" customWidth="1"/>
    <col min="3" max="5" width="26.28515625" customWidth="1"/>
    <col min="6" max="6" width="17.85546875" bestFit="1" customWidth="1"/>
    <col min="7" max="7" width="3.85546875" bestFit="1" customWidth="1"/>
    <col min="11" max="11" width="9.7109375" bestFit="1" customWidth="1"/>
  </cols>
  <sheetData>
    <row r="1" spans="2:11" ht="18.75" x14ac:dyDescent="0.3">
      <c r="B1" s="2" t="s">
        <v>132</v>
      </c>
    </row>
    <row r="3" spans="2:11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K3" t="s">
        <v>165</v>
      </c>
    </row>
    <row r="4" spans="2:11" x14ac:dyDescent="0.25">
      <c r="B4" t="s">
        <v>6</v>
      </c>
      <c r="C4" t="s">
        <v>7</v>
      </c>
      <c r="D4" t="s">
        <v>8</v>
      </c>
      <c r="E4" t="s">
        <v>146</v>
      </c>
      <c r="F4" s="3" t="s">
        <v>8</v>
      </c>
      <c r="G4">
        <v>1</v>
      </c>
      <c r="I4">
        <v>199.99</v>
      </c>
      <c r="K4" s="6">
        <v>42902</v>
      </c>
    </row>
    <row r="5" spans="2:11" x14ac:dyDescent="0.25">
      <c r="B5" t="s">
        <v>17</v>
      </c>
      <c r="C5" t="s">
        <v>18</v>
      </c>
      <c r="D5" t="s">
        <v>19</v>
      </c>
      <c r="E5" t="s">
        <v>146</v>
      </c>
      <c r="F5" s="3" t="s">
        <v>20</v>
      </c>
      <c r="G5">
        <v>1</v>
      </c>
      <c r="I5">
        <v>79</v>
      </c>
      <c r="K5" s="6">
        <v>42902</v>
      </c>
    </row>
    <row r="6" spans="2:11" x14ac:dyDescent="0.25">
      <c r="B6" t="s">
        <v>9</v>
      </c>
      <c r="C6" t="s">
        <v>150</v>
      </c>
      <c r="D6" t="s">
        <v>10</v>
      </c>
      <c r="E6" t="s">
        <v>150</v>
      </c>
      <c r="F6" s="3" t="s">
        <v>10</v>
      </c>
      <c r="G6">
        <v>1</v>
      </c>
      <c r="I6">
        <v>59</v>
      </c>
      <c r="K6" s="6">
        <v>42902</v>
      </c>
    </row>
    <row r="7" spans="2:11" x14ac:dyDescent="0.25">
      <c r="B7" t="s">
        <v>11</v>
      </c>
      <c r="C7" t="s">
        <v>12</v>
      </c>
      <c r="D7" t="s">
        <v>13</v>
      </c>
      <c r="E7" t="s">
        <v>14</v>
      </c>
      <c r="F7" t="s">
        <v>13</v>
      </c>
      <c r="G7">
        <v>1</v>
      </c>
      <c r="I7">
        <v>2353</v>
      </c>
    </row>
    <row r="8" spans="2:11" x14ac:dyDescent="0.25">
      <c r="B8" t="s">
        <v>15</v>
      </c>
      <c r="C8" t="s">
        <v>12</v>
      </c>
      <c r="D8" t="s">
        <v>16</v>
      </c>
      <c r="E8" t="s">
        <v>14</v>
      </c>
      <c r="F8" t="s">
        <v>16</v>
      </c>
      <c r="G8">
        <v>1</v>
      </c>
      <c r="I8">
        <v>61</v>
      </c>
    </row>
    <row r="12" spans="2:11" x14ac:dyDescent="0.25">
      <c r="B12" t="s">
        <v>49</v>
      </c>
      <c r="C12" t="s">
        <v>46</v>
      </c>
      <c r="D12" t="s">
        <v>47</v>
      </c>
      <c r="E12" t="s">
        <v>29</v>
      </c>
      <c r="F12" s="3" t="s">
        <v>48</v>
      </c>
      <c r="G12">
        <v>1</v>
      </c>
      <c r="K12" s="6">
        <v>42902</v>
      </c>
    </row>
    <row r="13" spans="2:11" x14ac:dyDescent="0.25">
      <c r="B13" t="s">
        <v>34</v>
      </c>
      <c r="C13" t="s">
        <v>35</v>
      </c>
      <c r="D13" t="s">
        <v>126</v>
      </c>
      <c r="E13" t="s">
        <v>29</v>
      </c>
      <c r="F13" s="3" t="s">
        <v>36</v>
      </c>
      <c r="G13">
        <v>1</v>
      </c>
      <c r="K13" s="6">
        <v>42902</v>
      </c>
    </row>
    <row r="14" spans="2:11" x14ac:dyDescent="0.25">
      <c r="B14" t="s">
        <v>53</v>
      </c>
      <c r="C14" t="s">
        <v>50</v>
      </c>
      <c r="D14" t="s">
        <v>51</v>
      </c>
      <c r="E14" t="s">
        <v>29</v>
      </c>
      <c r="F14" s="3" t="s">
        <v>55</v>
      </c>
      <c r="G14">
        <v>1</v>
      </c>
      <c r="K14" s="6">
        <v>42902</v>
      </c>
    </row>
    <row r="15" spans="2:11" x14ac:dyDescent="0.25">
      <c r="B15" t="s">
        <v>54</v>
      </c>
      <c r="C15" t="s">
        <v>50</v>
      </c>
      <c r="D15" t="s">
        <v>52</v>
      </c>
      <c r="E15" t="s">
        <v>29</v>
      </c>
      <c r="F15" s="3" t="s">
        <v>56</v>
      </c>
      <c r="G15">
        <v>1</v>
      </c>
      <c r="K15" s="6">
        <v>42902</v>
      </c>
    </row>
    <row r="16" spans="2:11" x14ac:dyDescent="0.25">
      <c r="B16" t="s">
        <v>57</v>
      </c>
      <c r="C16" t="s">
        <v>50</v>
      </c>
      <c r="D16" t="s">
        <v>58</v>
      </c>
      <c r="E16" t="s">
        <v>29</v>
      </c>
      <c r="F16" s="3" t="s">
        <v>59</v>
      </c>
      <c r="G16">
        <v>1</v>
      </c>
      <c r="K16" s="6">
        <v>42902</v>
      </c>
    </row>
    <row r="17" spans="2:11" x14ac:dyDescent="0.25">
      <c r="B17" t="s">
        <v>62</v>
      </c>
      <c r="C17" t="s">
        <v>60</v>
      </c>
      <c r="D17" t="s">
        <v>61</v>
      </c>
      <c r="E17" t="s">
        <v>29</v>
      </c>
      <c r="F17" s="3" t="s">
        <v>63</v>
      </c>
      <c r="G17">
        <v>1</v>
      </c>
      <c r="K17" s="6">
        <v>42902</v>
      </c>
    </row>
    <row r="18" spans="2:11" x14ac:dyDescent="0.25">
      <c r="B18" t="s">
        <v>65</v>
      </c>
      <c r="C18" t="s">
        <v>35</v>
      </c>
      <c r="D18" t="s">
        <v>64</v>
      </c>
      <c r="E18" t="s">
        <v>29</v>
      </c>
      <c r="F18" s="3" t="s">
        <v>66</v>
      </c>
      <c r="G18">
        <v>1</v>
      </c>
      <c r="K18" s="6">
        <v>42902</v>
      </c>
    </row>
    <row r="19" spans="2:11" x14ac:dyDescent="0.25">
      <c r="B19" t="s">
        <v>67</v>
      </c>
      <c r="C19" t="s">
        <v>124</v>
      </c>
      <c r="D19" t="s">
        <v>125</v>
      </c>
      <c r="E19" t="s">
        <v>29</v>
      </c>
      <c r="F19" s="3" t="s">
        <v>123</v>
      </c>
      <c r="G19">
        <v>1</v>
      </c>
      <c r="K19" s="6">
        <v>42902</v>
      </c>
    </row>
    <row r="20" spans="2:11" x14ac:dyDescent="0.25">
      <c r="B20" t="s">
        <v>141</v>
      </c>
      <c r="C20" t="s">
        <v>124</v>
      </c>
      <c r="D20" t="s">
        <v>143</v>
      </c>
      <c r="E20" t="s">
        <v>29</v>
      </c>
      <c r="F20" s="3" t="s">
        <v>142</v>
      </c>
      <c r="G20">
        <v>3</v>
      </c>
      <c r="K20" s="6">
        <v>42902</v>
      </c>
    </row>
    <row r="21" spans="2:11" x14ac:dyDescent="0.25">
      <c r="B21" t="s">
        <v>68</v>
      </c>
      <c r="C21" t="s">
        <v>70</v>
      </c>
      <c r="D21">
        <v>9454521504</v>
      </c>
      <c r="E21" t="s">
        <v>29</v>
      </c>
      <c r="F21" s="3" t="s">
        <v>45</v>
      </c>
      <c r="G21">
        <v>1</v>
      </c>
      <c r="K21" s="6">
        <v>42902</v>
      </c>
    </row>
    <row r="24" spans="2:11" x14ac:dyDescent="0.25">
      <c r="B24" t="s">
        <v>69</v>
      </c>
      <c r="C24" t="s">
        <v>70</v>
      </c>
      <c r="D24">
        <v>9454521504</v>
      </c>
      <c r="E24" t="s">
        <v>29</v>
      </c>
      <c r="F24" s="3" t="s">
        <v>45</v>
      </c>
      <c r="G24">
        <v>1</v>
      </c>
      <c r="K24" s="6">
        <v>42902</v>
      </c>
    </row>
    <row r="25" spans="2:11" x14ac:dyDescent="0.25">
      <c r="B25" t="s">
        <v>120</v>
      </c>
      <c r="C25" t="s">
        <v>71</v>
      </c>
      <c r="D25" t="s">
        <v>133</v>
      </c>
      <c r="E25" t="s">
        <v>73</v>
      </c>
      <c r="F25" s="3" t="s">
        <v>133</v>
      </c>
      <c r="G25">
        <v>1</v>
      </c>
      <c r="I25">
        <v>12.64</v>
      </c>
      <c r="K25" s="6">
        <v>42902</v>
      </c>
    </row>
    <row r="26" spans="2:11" x14ac:dyDescent="0.25">
      <c r="B26" t="s">
        <v>121</v>
      </c>
      <c r="C26" t="s">
        <v>71</v>
      </c>
      <c r="D26" t="s">
        <v>134</v>
      </c>
      <c r="E26" t="s">
        <v>73</v>
      </c>
      <c r="F26" s="3" t="s">
        <v>134</v>
      </c>
      <c r="G26">
        <v>1</v>
      </c>
      <c r="I26">
        <v>8.0399999999999991</v>
      </c>
      <c r="K26" s="6">
        <v>42902</v>
      </c>
    </row>
    <row r="27" spans="2:11" x14ac:dyDescent="0.25">
      <c r="B27" t="s">
        <v>148</v>
      </c>
      <c r="C27" t="s">
        <v>71</v>
      </c>
      <c r="D27" t="s">
        <v>74</v>
      </c>
      <c r="E27" t="s">
        <v>73</v>
      </c>
      <c r="F27" s="3" t="s">
        <v>74</v>
      </c>
      <c r="G27">
        <v>1</v>
      </c>
      <c r="I27">
        <v>11.88</v>
      </c>
      <c r="K27" s="6">
        <v>42902</v>
      </c>
    </row>
    <row r="28" spans="2:11" x14ac:dyDescent="0.25">
      <c r="B28" t="s">
        <v>149</v>
      </c>
      <c r="C28" t="s">
        <v>71</v>
      </c>
      <c r="D28" t="s">
        <v>75</v>
      </c>
      <c r="E28" t="s">
        <v>73</v>
      </c>
      <c r="F28" s="3" t="s">
        <v>75</v>
      </c>
      <c r="G28">
        <v>1</v>
      </c>
      <c r="I28">
        <v>8.07</v>
      </c>
      <c r="K28" s="6">
        <v>42902</v>
      </c>
    </row>
    <row r="29" spans="2:11" x14ac:dyDescent="0.25">
      <c r="B29" t="s">
        <v>78</v>
      </c>
      <c r="C29" t="s">
        <v>76</v>
      </c>
      <c r="D29" t="s">
        <v>77</v>
      </c>
      <c r="E29" t="s">
        <v>29</v>
      </c>
      <c r="F29" s="3" t="s">
        <v>79</v>
      </c>
      <c r="G29">
        <v>1</v>
      </c>
      <c r="K29" s="6">
        <v>42902</v>
      </c>
    </row>
    <row r="30" spans="2:11" x14ac:dyDescent="0.25">
      <c r="B30" t="s">
        <v>83</v>
      </c>
      <c r="C30" t="s">
        <v>81</v>
      </c>
      <c r="D30" t="s">
        <v>82</v>
      </c>
      <c r="E30" t="s">
        <v>29</v>
      </c>
      <c r="F30" s="3" t="s">
        <v>80</v>
      </c>
      <c r="G30">
        <v>1</v>
      </c>
      <c r="K30" s="6">
        <v>42902</v>
      </c>
    </row>
    <row r="31" spans="2:11" x14ac:dyDescent="0.25">
      <c r="B31" t="s">
        <v>85</v>
      </c>
      <c r="C31" t="s">
        <v>81</v>
      </c>
      <c r="D31" t="s">
        <v>84</v>
      </c>
      <c r="E31" t="s">
        <v>29</v>
      </c>
      <c r="F31" s="3" t="s">
        <v>86</v>
      </c>
      <c r="G31">
        <v>1</v>
      </c>
      <c r="K31" s="6">
        <v>42902</v>
      </c>
    </row>
    <row r="34" spans="2:12" x14ac:dyDescent="0.25">
      <c r="B34" t="s">
        <v>26</v>
      </c>
      <c r="C34" t="s">
        <v>27</v>
      </c>
      <c r="D34" t="s">
        <v>28</v>
      </c>
      <c r="E34" t="s">
        <v>29</v>
      </c>
      <c r="F34" s="3" t="s">
        <v>30</v>
      </c>
      <c r="G34">
        <v>1</v>
      </c>
      <c r="K34" s="6">
        <v>42902</v>
      </c>
    </row>
    <row r="35" spans="2:12" x14ac:dyDescent="0.25">
      <c r="B35" t="s">
        <v>31</v>
      </c>
      <c r="C35" t="s">
        <v>27</v>
      </c>
      <c r="D35" t="s">
        <v>32</v>
      </c>
      <c r="E35" t="s">
        <v>29</v>
      </c>
      <c r="F35" s="3" t="s">
        <v>33</v>
      </c>
      <c r="G35">
        <v>1</v>
      </c>
      <c r="K35" s="6">
        <v>42902</v>
      </c>
    </row>
    <row r="36" spans="2:12" x14ac:dyDescent="0.25">
      <c r="B36" t="s">
        <v>37</v>
      </c>
      <c r="C36" t="s">
        <v>38</v>
      </c>
      <c r="D36" t="s">
        <v>140</v>
      </c>
      <c r="E36" t="s">
        <v>29</v>
      </c>
      <c r="F36" s="3" t="s">
        <v>139</v>
      </c>
      <c r="G36">
        <v>1</v>
      </c>
      <c r="K36" s="6">
        <v>42902</v>
      </c>
    </row>
    <row r="37" spans="2:12" x14ac:dyDescent="0.25">
      <c r="B37" t="s">
        <v>39</v>
      </c>
      <c r="C37" t="s">
        <v>38</v>
      </c>
      <c r="D37" t="s">
        <v>40</v>
      </c>
      <c r="E37" t="s">
        <v>29</v>
      </c>
      <c r="F37" s="3" t="s">
        <v>41</v>
      </c>
      <c r="G37">
        <v>1</v>
      </c>
      <c r="K37" s="6">
        <v>42902</v>
      </c>
    </row>
    <row r="38" spans="2:12" x14ac:dyDescent="0.25">
      <c r="B38" t="s">
        <v>42</v>
      </c>
      <c r="C38" t="s">
        <v>38</v>
      </c>
      <c r="D38" t="s">
        <v>144</v>
      </c>
      <c r="E38" t="s">
        <v>29</v>
      </c>
      <c r="F38" s="3" t="s">
        <v>145</v>
      </c>
      <c r="G38">
        <v>1</v>
      </c>
      <c r="K38" s="6">
        <v>42902</v>
      </c>
    </row>
    <row r="39" spans="2:12" x14ac:dyDescent="0.25">
      <c r="B39" t="s">
        <v>88</v>
      </c>
      <c r="C39" t="s">
        <v>50</v>
      </c>
      <c r="D39" t="s">
        <v>87</v>
      </c>
      <c r="E39" t="s">
        <v>29</v>
      </c>
      <c r="F39" s="3" t="s">
        <v>89</v>
      </c>
      <c r="G39">
        <v>1</v>
      </c>
      <c r="K39" s="6">
        <v>42902</v>
      </c>
    </row>
    <row r="40" spans="2:12" x14ac:dyDescent="0.25">
      <c r="B40" t="s">
        <v>43</v>
      </c>
      <c r="E40" t="s">
        <v>21</v>
      </c>
      <c r="F40" s="4" t="s">
        <v>44</v>
      </c>
      <c r="G40">
        <v>1</v>
      </c>
      <c r="I40">
        <v>2.0699999999999998</v>
      </c>
      <c r="K40" s="6">
        <v>42912</v>
      </c>
    </row>
    <row r="41" spans="2:12" x14ac:dyDescent="0.25">
      <c r="B41" t="s">
        <v>92</v>
      </c>
      <c r="C41" t="s">
        <v>90</v>
      </c>
      <c r="D41" t="s">
        <v>98</v>
      </c>
      <c r="E41" t="s">
        <v>105</v>
      </c>
      <c r="F41" s="3" t="s">
        <v>98</v>
      </c>
      <c r="G41">
        <v>6</v>
      </c>
      <c r="I41">
        <v>0.87</v>
      </c>
      <c r="K41" s="6">
        <v>42902</v>
      </c>
      <c r="L41">
        <f>G41*4</f>
        <v>24</v>
      </c>
    </row>
    <row r="42" spans="2:12" x14ac:dyDescent="0.25">
      <c r="B42" t="s">
        <v>93</v>
      </c>
      <c r="C42" t="s">
        <v>90</v>
      </c>
      <c r="D42" t="s">
        <v>99</v>
      </c>
      <c r="E42" t="s">
        <v>105</v>
      </c>
      <c r="F42" s="3" t="s">
        <v>99</v>
      </c>
      <c r="G42">
        <v>15</v>
      </c>
      <c r="I42">
        <v>1.9</v>
      </c>
      <c r="K42" s="6">
        <v>42902</v>
      </c>
      <c r="L42">
        <f t="shared" ref="L42:L47" si="0">G42*4</f>
        <v>60</v>
      </c>
    </row>
    <row r="43" spans="2:12" x14ac:dyDescent="0.25">
      <c r="B43" t="s">
        <v>94</v>
      </c>
      <c r="C43" t="s">
        <v>90</v>
      </c>
      <c r="D43" t="s">
        <v>100</v>
      </c>
      <c r="E43" t="s">
        <v>105</v>
      </c>
      <c r="F43" s="3" t="s">
        <v>100</v>
      </c>
      <c r="G43">
        <v>5</v>
      </c>
      <c r="I43">
        <v>1.94</v>
      </c>
      <c r="K43" s="6">
        <v>42902</v>
      </c>
      <c r="L43">
        <f t="shared" si="0"/>
        <v>20</v>
      </c>
    </row>
    <row r="44" spans="2:12" x14ac:dyDescent="0.25">
      <c r="B44" t="s">
        <v>95</v>
      </c>
      <c r="C44" t="s">
        <v>90</v>
      </c>
      <c r="D44" t="s">
        <v>101</v>
      </c>
      <c r="E44" t="s">
        <v>105</v>
      </c>
      <c r="F44" s="3" t="s">
        <v>101</v>
      </c>
      <c r="G44">
        <v>2</v>
      </c>
      <c r="I44">
        <v>3.71</v>
      </c>
      <c r="K44" s="6">
        <v>42902</v>
      </c>
      <c r="L44">
        <f t="shared" si="0"/>
        <v>8</v>
      </c>
    </row>
    <row r="45" spans="2:12" x14ac:dyDescent="0.25">
      <c r="B45" t="s">
        <v>96</v>
      </c>
      <c r="C45" t="s">
        <v>90</v>
      </c>
      <c r="D45" t="s">
        <v>102</v>
      </c>
      <c r="E45" t="s">
        <v>105</v>
      </c>
      <c r="F45" s="3" t="s">
        <v>102</v>
      </c>
      <c r="G45">
        <v>8</v>
      </c>
      <c r="I45">
        <v>0.55000000000000004</v>
      </c>
      <c r="K45" s="6">
        <v>42902</v>
      </c>
      <c r="L45">
        <f t="shared" si="0"/>
        <v>32</v>
      </c>
    </row>
    <row r="46" spans="2:12" x14ac:dyDescent="0.25">
      <c r="B46" t="s">
        <v>97</v>
      </c>
      <c r="C46" t="s">
        <v>90</v>
      </c>
      <c r="D46" t="s">
        <v>103</v>
      </c>
      <c r="E46" t="s">
        <v>105</v>
      </c>
      <c r="F46" s="3" t="s">
        <v>103</v>
      </c>
      <c r="G46">
        <v>2</v>
      </c>
      <c r="I46">
        <v>0.73</v>
      </c>
      <c r="K46" s="6">
        <v>42902</v>
      </c>
      <c r="L46">
        <f t="shared" si="0"/>
        <v>8</v>
      </c>
    </row>
    <row r="47" spans="2:12" x14ac:dyDescent="0.25">
      <c r="B47" t="s">
        <v>91</v>
      </c>
      <c r="C47" t="s">
        <v>90</v>
      </c>
      <c r="D47" t="s">
        <v>104</v>
      </c>
      <c r="E47" t="s">
        <v>105</v>
      </c>
      <c r="F47" s="3" t="s">
        <v>104</v>
      </c>
      <c r="G47">
        <v>8</v>
      </c>
      <c r="I47">
        <v>0.5</v>
      </c>
      <c r="K47" s="6">
        <v>42902</v>
      </c>
      <c r="L47">
        <f t="shared" si="0"/>
        <v>32</v>
      </c>
    </row>
    <row r="48" spans="2:12" x14ac:dyDescent="0.25">
      <c r="K48" s="6"/>
    </row>
    <row r="50" spans="2:11" x14ac:dyDescent="0.25">
      <c r="B50" t="s">
        <v>106</v>
      </c>
      <c r="E50" t="s">
        <v>21</v>
      </c>
      <c r="F50" s="4" t="s">
        <v>130</v>
      </c>
      <c r="G50">
        <v>20</v>
      </c>
      <c r="I50">
        <v>2.0699999999999998</v>
      </c>
      <c r="K50" s="6">
        <v>42912</v>
      </c>
    </row>
    <row r="51" spans="2:11" x14ac:dyDescent="0.25">
      <c r="B51" t="s">
        <v>22</v>
      </c>
      <c r="E51" t="s">
        <v>21</v>
      </c>
      <c r="F51" s="4" t="s">
        <v>23</v>
      </c>
      <c r="G51">
        <v>1</v>
      </c>
      <c r="I51">
        <v>20.81</v>
      </c>
      <c r="K51" s="6">
        <v>42912</v>
      </c>
    </row>
    <row r="52" spans="2:11" x14ac:dyDescent="0.25">
      <c r="B52" t="s">
        <v>24</v>
      </c>
      <c r="E52" t="s">
        <v>21</v>
      </c>
      <c r="F52" s="4" t="s">
        <v>25</v>
      </c>
      <c r="G52">
        <v>1</v>
      </c>
      <c r="I52">
        <v>4.82</v>
      </c>
      <c r="K52" s="6">
        <v>42912</v>
      </c>
    </row>
    <row r="53" spans="2:11" x14ac:dyDescent="0.25">
      <c r="B53" s="5" t="s">
        <v>116</v>
      </c>
      <c r="C53" s="5" t="s">
        <v>71</v>
      </c>
      <c r="D53" s="5" t="s">
        <v>72</v>
      </c>
      <c r="E53" s="5" t="s">
        <v>73</v>
      </c>
      <c r="F53" s="5" t="s">
        <v>72</v>
      </c>
      <c r="G53" s="5">
        <v>1</v>
      </c>
    </row>
    <row r="54" spans="2:11" x14ac:dyDescent="0.25">
      <c r="B54" s="5" t="s">
        <v>110</v>
      </c>
      <c r="C54" s="5" t="s">
        <v>71</v>
      </c>
      <c r="D54" s="5" t="s">
        <v>111</v>
      </c>
      <c r="E54" s="5" t="s">
        <v>73</v>
      </c>
      <c r="F54" s="5" t="s">
        <v>111</v>
      </c>
      <c r="G54" s="5">
        <v>1</v>
      </c>
    </row>
    <row r="55" spans="2:11" x14ac:dyDescent="0.25">
      <c r="B55" s="5" t="s">
        <v>112</v>
      </c>
      <c r="C55" s="5" t="s">
        <v>71</v>
      </c>
      <c r="D55" s="5" t="s">
        <v>113</v>
      </c>
      <c r="E55" s="5" t="s">
        <v>73</v>
      </c>
      <c r="F55" s="5" t="s">
        <v>113</v>
      </c>
      <c r="G55" s="5">
        <v>1</v>
      </c>
    </row>
    <row r="56" spans="2:11" x14ac:dyDescent="0.25">
      <c r="B56" s="5" t="s">
        <v>114</v>
      </c>
      <c r="C56" s="5" t="s">
        <v>71</v>
      </c>
      <c r="D56" s="5" t="s">
        <v>115</v>
      </c>
      <c r="E56" s="5" t="s">
        <v>73</v>
      </c>
      <c r="F56" s="5" t="s">
        <v>115</v>
      </c>
      <c r="G56" s="5">
        <v>1</v>
      </c>
    </row>
    <row r="57" spans="2:11" x14ac:dyDescent="0.25">
      <c r="B57" t="s">
        <v>122</v>
      </c>
      <c r="C57" t="s">
        <v>71</v>
      </c>
      <c r="D57" t="s">
        <v>147</v>
      </c>
      <c r="E57" t="s">
        <v>73</v>
      </c>
      <c r="F57" s="3" t="s">
        <v>147</v>
      </c>
      <c r="G57">
        <v>1</v>
      </c>
      <c r="I57">
        <v>55.19</v>
      </c>
      <c r="K57" s="6">
        <v>42902</v>
      </c>
    </row>
    <row r="58" spans="2:11" x14ac:dyDescent="0.25">
      <c r="B58" t="s">
        <v>117</v>
      </c>
      <c r="C58" t="s">
        <v>71</v>
      </c>
      <c r="D58" t="s">
        <v>107</v>
      </c>
      <c r="E58" t="s">
        <v>73</v>
      </c>
      <c r="F58" s="3" t="s">
        <v>107</v>
      </c>
      <c r="G58">
        <v>1</v>
      </c>
      <c r="I58">
        <v>22.84</v>
      </c>
      <c r="K58" s="6">
        <v>42902</v>
      </c>
    </row>
    <row r="59" spans="2:11" x14ac:dyDescent="0.25">
      <c r="B59" t="s">
        <v>118</v>
      </c>
      <c r="C59" t="s">
        <v>71</v>
      </c>
      <c r="D59" t="s">
        <v>108</v>
      </c>
      <c r="E59" t="s">
        <v>73</v>
      </c>
      <c r="F59" s="3" t="s">
        <v>108</v>
      </c>
      <c r="G59">
        <v>1</v>
      </c>
      <c r="I59">
        <v>29.58</v>
      </c>
      <c r="K59" s="6">
        <v>42902</v>
      </c>
    </row>
    <row r="60" spans="2:11" x14ac:dyDescent="0.25">
      <c r="B60" t="s">
        <v>119</v>
      </c>
      <c r="C60" t="s">
        <v>71</v>
      </c>
      <c r="D60" t="s">
        <v>109</v>
      </c>
      <c r="E60" t="s">
        <v>73</v>
      </c>
      <c r="F60" s="3" t="s">
        <v>109</v>
      </c>
      <c r="G60">
        <v>1</v>
      </c>
      <c r="I60">
        <v>21.13</v>
      </c>
      <c r="K60" s="6">
        <v>42902</v>
      </c>
    </row>
    <row r="64" spans="2:11" x14ac:dyDescent="0.25">
      <c r="B64" t="s">
        <v>127</v>
      </c>
    </row>
    <row r="65" spans="2:11" x14ac:dyDescent="0.25">
      <c r="B65" t="s">
        <v>128</v>
      </c>
      <c r="C65" t="s">
        <v>124</v>
      </c>
      <c r="D65">
        <v>35110</v>
      </c>
      <c r="E65" t="s">
        <v>29</v>
      </c>
      <c r="F65" s="3" t="s">
        <v>129</v>
      </c>
      <c r="G65">
        <v>2</v>
      </c>
      <c r="K65" s="6">
        <v>42902</v>
      </c>
    </row>
    <row r="66" spans="2:11" x14ac:dyDescent="0.25">
      <c r="B66" t="s">
        <v>131</v>
      </c>
    </row>
    <row r="67" spans="2:11" x14ac:dyDescent="0.25">
      <c r="B67" t="s">
        <v>135</v>
      </c>
    </row>
    <row r="68" spans="2:11" x14ac:dyDescent="0.25">
      <c r="B68" t="s">
        <v>136</v>
      </c>
    </row>
    <row r="69" spans="2:11" x14ac:dyDescent="0.25">
      <c r="B69" t="s">
        <v>137</v>
      </c>
    </row>
    <row r="70" spans="2:11" x14ac:dyDescent="0.25">
      <c r="B70" t="s">
        <v>138</v>
      </c>
    </row>
  </sheetData>
  <customSheetViews>
    <customSheetView guid="{2E34FCE6-1E75-49B0-B6A5-353DB67BE566}">
      <selection activeCell="E70" sqref="E70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5"/>
  <sheetViews>
    <sheetView topLeftCell="A4" workbookViewId="0">
      <selection activeCell="E5" sqref="E5"/>
    </sheetView>
  </sheetViews>
  <sheetFormatPr defaultRowHeight="15" x14ac:dyDescent="0.25"/>
  <cols>
    <col min="2" max="2" width="26.28515625" bestFit="1" customWidth="1"/>
    <col min="3" max="4" width="26.28515625" customWidth="1"/>
    <col min="5" max="5" width="39" customWidth="1"/>
    <col min="6" max="6" width="17.85546875" bestFit="1" customWidth="1"/>
    <col min="7" max="7" width="3.85546875" bestFit="1" customWidth="1"/>
  </cols>
  <sheetData>
    <row r="1" spans="2:9" ht="18.75" x14ac:dyDescent="0.3">
      <c r="B1" s="2" t="s">
        <v>132</v>
      </c>
    </row>
    <row r="3" spans="2:9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9" x14ac:dyDescent="0.25">
      <c r="B4" t="s">
        <v>9</v>
      </c>
      <c r="C4" t="s">
        <v>154</v>
      </c>
      <c r="D4" t="s">
        <v>10</v>
      </c>
      <c r="E4" t="s">
        <v>155</v>
      </c>
      <c r="F4" t="s">
        <v>10</v>
      </c>
      <c r="G4">
        <v>1</v>
      </c>
      <c r="I4" t="s">
        <v>163</v>
      </c>
    </row>
    <row r="5" spans="2:9" x14ac:dyDescent="0.25">
      <c r="B5" t="s">
        <v>49</v>
      </c>
      <c r="C5" t="s">
        <v>46</v>
      </c>
      <c r="D5" t="s">
        <v>47</v>
      </c>
      <c r="E5" t="s">
        <v>156</v>
      </c>
      <c r="F5" t="s">
        <v>48</v>
      </c>
      <c r="G5">
        <v>1</v>
      </c>
    </row>
    <row r="6" spans="2:9" x14ac:dyDescent="0.25">
      <c r="B6" t="s">
        <v>34</v>
      </c>
      <c r="C6" t="s">
        <v>35</v>
      </c>
      <c r="D6" t="s">
        <v>126</v>
      </c>
      <c r="E6" t="s">
        <v>29</v>
      </c>
      <c r="F6" t="s">
        <v>36</v>
      </c>
      <c r="G6">
        <v>1</v>
      </c>
    </row>
    <row r="7" spans="2:9" x14ac:dyDescent="0.25">
      <c r="B7" t="s">
        <v>53</v>
      </c>
      <c r="C7" t="s">
        <v>50</v>
      </c>
      <c r="D7" t="s">
        <v>51</v>
      </c>
      <c r="E7" t="s">
        <v>29</v>
      </c>
      <c r="F7" t="s">
        <v>55</v>
      </c>
      <c r="G7">
        <v>1</v>
      </c>
    </row>
    <row r="8" spans="2:9" x14ac:dyDescent="0.25">
      <c r="B8" t="s">
        <v>54</v>
      </c>
      <c r="C8" t="s">
        <v>50</v>
      </c>
      <c r="D8" t="s">
        <v>52</v>
      </c>
      <c r="E8" t="s">
        <v>29</v>
      </c>
      <c r="F8" t="s">
        <v>56</v>
      </c>
      <c r="G8">
        <v>1</v>
      </c>
    </row>
    <row r="9" spans="2:9" x14ac:dyDescent="0.25">
      <c r="B9" t="s">
        <v>57</v>
      </c>
      <c r="C9" t="s">
        <v>50</v>
      </c>
      <c r="D9" t="s">
        <v>58</v>
      </c>
      <c r="E9" t="s">
        <v>29</v>
      </c>
      <c r="F9" t="s">
        <v>59</v>
      </c>
      <c r="G9">
        <v>1</v>
      </c>
    </row>
    <row r="10" spans="2:9" x14ac:dyDescent="0.25">
      <c r="B10" t="s">
        <v>62</v>
      </c>
      <c r="C10" t="s">
        <v>60</v>
      </c>
      <c r="D10" t="s">
        <v>61</v>
      </c>
      <c r="E10" t="s">
        <v>29</v>
      </c>
      <c r="F10" t="s">
        <v>63</v>
      </c>
      <c r="G10">
        <v>1</v>
      </c>
    </row>
    <row r="11" spans="2:9" x14ac:dyDescent="0.25">
      <c r="B11" t="s">
        <v>65</v>
      </c>
      <c r="C11" t="s">
        <v>35</v>
      </c>
      <c r="D11" t="s">
        <v>64</v>
      </c>
      <c r="E11" t="s">
        <v>29</v>
      </c>
      <c r="F11" t="s">
        <v>66</v>
      </c>
      <c r="G11">
        <v>1</v>
      </c>
    </row>
    <row r="12" spans="2:9" x14ac:dyDescent="0.25">
      <c r="B12" t="s">
        <v>67</v>
      </c>
      <c r="C12" t="s">
        <v>124</v>
      </c>
      <c r="D12" t="s">
        <v>125</v>
      </c>
      <c r="E12" t="s">
        <v>29</v>
      </c>
      <c r="F12" t="s">
        <v>123</v>
      </c>
      <c r="G12">
        <v>1</v>
      </c>
    </row>
    <row r="13" spans="2:9" x14ac:dyDescent="0.25">
      <c r="B13" t="s">
        <v>141</v>
      </c>
      <c r="C13" t="s">
        <v>124</v>
      </c>
      <c r="D13" t="s">
        <v>143</v>
      </c>
      <c r="E13" t="s">
        <v>29</v>
      </c>
      <c r="F13" t="s">
        <v>142</v>
      </c>
      <c r="G13">
        <v>3</v>
      </c>
    </row>
    <row r="14" spans="2:9" x14ac:dyDescent="0.25">
      <c r="B14" t="s">
        <v>68</v>
      </c>
      <c r="C14" t="s">
        <v>70</v>
      </c>
      <c r="D14">
        <v>9454521504</v>
      </c>
      <c r="E14" t="s">
        <v>29</v>
      </c>
      <c r="F14" t="s">
        <v>45</v>
      </c>
      <c r="G14">
        <v>2</v>
      </c>
    </row>
    <row r="15" spans="2:9" x14ac:dyDescent="0.25">
      <c r="B15" t="s">
        <v>78</v>
      </c>
      <c r="C15" t="s">
        <v>76</v>
      </c>
      <c r="D15" t="s">
        <v>77</v>
      </c>
      <c r="E15" t="s">
        <v>29</v>
      </c>
      <c r="F15" t="s">
        <v>79</v>
      </c>
      <c r="G15">
        <v>1</v>
      </c>
    </row>
    <row r="16" spans="2:9" x14ac:dyDescent="0.25">
      <c r="B16" t="s">
        <v>83</v>
      </c>
      <c r="C16" t="s">
        <v>81</v>
      </c>
      <c r="D16" t="s">
        <v>82</v>
      </c>
      <c r="E16" t="s">
        <v>29</v>
      </c>
      <c r="F16" t="s">
        <v>80</v>
      </c>
      <c r="G16">
        <v>1</v>
      </c>
    </row>
    <row r="17" spans="2:7" x14ac:dyDescent="0.25">
      <c r="B17" t="s">
        <v>85</v>
      </c>
      <c r="C17" t="s">
        <v>81</v>
      </c>
      <c r="D17" t="s">
        <v>84</v>
      </c>
      <c r="E17" t="s">
        <v>29</v>
      </c>
      <c r="F17" t="s">
        <v>86</v>
      </c>
      <c r="G17">
        <v>1</v>
      </c>
    </row>
    <row r="18" spans="2:7" x14ac:dyDescent="0.25">
      <c r="B18" t="s">
        <v>26</v>
      </c>
      <c r="C18" t="s">
        <v>27</v>
      </c>
      <c r="D18" t="s">
        <v>28</v>
      </c>
      <c r="E18" t="s">
        <v>29</v>
      </c>
      <c r="F18" t="s">
        <v>30</v>
      </c>
      <c r="G18">
        <v>1</v>
      </c>
    </row>
    <row r="19" spans="2:7" x14ac:dyDescent="0.25">
      <c r="B19" t="s">
        <v>31</v>
      </c>
      <c r="C19" t="s">
        <v>27</v>
      </c>
      <c r="D19" t="s">
        <v>32</v>
      </c>
      <c r="E19" t="s">
        <v>29</v>
      </c>
      <c r="F19" t="s">
        <v>33</v>
      </c>
      <c r="G19">
        <v>1</v>
      </c>
    </row>
    <row r="20" spans="2:7" x14ac:dyDescent="0.25">
      <c r="B20" t="s">
        <v>37</v>
      </c>
      <c r="C20" t="s">
        <v>38</v>
      </c>
      <c r="D20" t="s">
        <v>140</v>
      </c>
      <c r="E20" t="s">
        <v>29</v>
      </c>
      <c r="F20" t="s">
        <v>139</v>
      </c>
      <c r="G20">
        <v>1</v>
      </c>
    </row>
    <row r="21" spans="2:7" x14ac:dyDescent="0.25">
      <c r="B21" t="s">
        <v>39</v>
      </c>
      <c r="C21" t="s">
        <v>38</v>
      </c>
      <c r="D21" t="s">
        <v>40</v>
      </c>
      <c r="E21" t="s">
        <v>29</v>
      </c>
      <c r="F21" t="s">
        <v>41</v>
      </c>
      <c r="G21">
        <v>1</v>
      </c>
    </row>
    <row r="22" spans="2:7" x14ac:dyDescent="0.25">
      <c r="B22" t="s">
        <v>42</v>
      </c>
      <c r="C22" t="s">
        <v>38</v>
      </c>
      <c r="D22" t="s">
        <v>144</v>
      </c>
      <c r="E22" t="s">
        <v>29</v>
      </c>
      <c r="F22" t="s">
        <v>145</v>
      </c>
      <c r="G22">
        <v>1</v>
      </c>
    </row>
    <row r="23" spans="2:7" x14ac:dyDescent="0.25">
      <c r="B23" t="s">
        <v>88</v>
      </c>
      <c r="C23" t="s">
        <v>50</v>
      </c>
      <c r="D23" t="s">
        <v>87</v>
      </c>
      <c r="E23" t="s">
        <v>29</v>
      </c>
      <c r="F23" t="s">
        <v>89</v>
      </c>
      <c r="G23">
        <v>1</v>
      </c>
    </row>
    <row r="24" spans="2:7" x14ac:dyDescent="0.25">
      <c r="B24" t="s">
        <v>128</v>
      </c>
      <c r="C24" t="s">
        <v>124</v>
      </c>
      <c r="D24">
        <v>35110</v>
      </c>
      <c r="E24" t="s">
        <v>29</v>
      </c>
      <c r="F24" t="s">
        <v>129</v>
      </c>
      <c r="G24">
        <v>2</v>
      </c>
    </row>
    <row r="25" spans="2:7" x14ac:dyDescent="0.25">
      <c r="B25" t="s">
        <v>43</v>
      </c>
      <c r="E25" t="s">
        <v>158</v>
      </c>
      <c r="F25" t="s">
        <v>44</v>
      </c>
      <c r="G25">
        <v>1</v>
      </c>
    </row>
    <row r="26" spans="2:7" x14ac:dyDescent="0.25">
      <c r="B26" t="s">
        <v>106</v>
      </c>
      <c r="E26" t="s">
        <v>157</v>
      </c>
      <c r="F26" t="s">
        <v>130</v>
      </c>
      <c r="G26">
        <v>20</v>
      </c>
    </row>
    <row r="27" spans="2:7" x14ac:dyDescent="0.25">
      <c r="B27" t="s">
        <v>22</v>
      </c>
      <c r="E27" t="s">
        <v>157</v>
      </c>
      <c r="F27" t="s">
        <v>23</v>
      </c>
      <c r="G27">
        <v>1</v>
      </c>
    </row>
    <row r="28" spans="2:7" x14ac:dyDescent="0.25">
      <c r="B28" t="s">
        <v>24</v>
      </c>
      <c r="E28" t="s">
        <v>157</v>
      </c>
      <c r="F28" t="s">
        <v>25</v>
      </c>
      <c r="G28">
        <v>1</v>
      </c>
    </row>
    <row r="29" spans="2:7" x14ac:dyDescent="0.25">
      <c r="B29" t="s">
        <v>92</v>
      </c>
      <c r="C29" t="s">
        <v>90</v>
      </c>
      <c r="D29" t="s">
        <v>98</v>
      </c>
      <c r="E29" t="s">
        <v>159</v>
      </c>
      <c r="F29" t="s">
        <v>98</v>
      </c>
      <c r="G29">
        <v>6</v>
      </c>
    </row>
    <row r="30" spans="2:7" x14ac:dyDescent="0.25">
      <c r="B30" t="s">
        <v>93</v>
      </c>
      <c r="C30" t="s">
        <v>90</v>
      </c>
      <c r="D30" t="s">
        <v>99</v>
      </c>
      <c r="E30" t="s">
        <v>105</v>
      </c>
      <c r="F30" t="s">
        <v>99</v>
      </c>
      <c r="G30">
        <v>15</v>
      </c>
    </row>
    <row r="31" spans="2:7" x14ac:dyDescent="0.25">
      <c r="B31" t="s">
        <v>94</v>
      </c>
      <c r="C31" t="s">
        <v>90</v>
      </c>
      <c r="D31" t="s">
        <v>100</v>
      </c>
      <c r="E31" t="s">
        <v>105</v>
      </c>
      <c r="F31" t="s">
        <v>100</v>
      </c>
      <c r="G31">
        <v>5</v>
      </c>
    </row>
    <row r="32" spans="2:7" x14ac:dyDescent="0.25">
      <c r="B32" t="s">
        <v>95</v>
      </c>
      <c r="C32" t="s">
        <v>90</v>
      </c>
      <c r="D32" t="s">
        <v>101</v>
      </c>
      <c r="E32" t="s">
        <v>105</v>
      </c>
      <c r="F32" t="s">
        <v>101</v>
      </c>
      <c r="G32">
        <v>2</v>
      </c>
    </row>
    <row r="33" spans="2:9" x14ac:dyDescent="0.25">
      <c r="B33" t="s">
        <v>96</v>
      </c>
      <c r="C33" t="s">
        <v>90</v>
      </c>
      <c r="D33" t="s">
        <v>102</v>
      </c>
      <c r="E33" t="s">
        <v>105</v>
      </c>
      <c r="F33" t="s">
        <v>102</v>
      </c>
      <c r="G33">
        <v>8</v>
      </c>
    </row>
    <row r="34" spans="2:9" x14ac:dyDescent="0.25">
      <c r="B34" t="s">
        <v>97</v>
      </c>
      <c r="C34" t="s">
        <v>90</v>
      </c>
      <c r="D34" t="s">
        <v>103</v>
      </c>
      <c r="E34" t="s">
        <v>105</v>
      </c>
      <c r="F34" t="s">
        <v>103</v>
      </c>
      <c r="G34">
        <v>2</v>
      </c>
    </row>
    <row r="35" spans="2:9" x14ac:dyDescent="0.25">
      <c r="B35" t="s">
        <v>91</v>
      </c>
      <c r="C35" t="s">
        <v>90</v>
      </c>
      <c r="D35" t="s">
        <v>104</v>
      </c>
      <c r="E35" t="s">
        <v>105</v>
      </c>
      <c r="F35" t="s">
        <v>104</v>
      </c>
      <c r="G35">
        <v>8</v>
      </c>
    </row>
    <row r="36" spans="2:9" x14ac:dyDescent="0.25">
      <c r="B36" t="s">
        <v>120</v>
      </c>
      <c r="C36" t="s">
        <v>71</v>
      </c>
      <c r="D36" t="s">
        <v>133</v>
      </c>
      <c r="E36" t="s">
        <v>160</v>
      </c>
      <c r="F36" t="s">
        <v>133</v>
      </c>
      <c r="G36">
        <v>1</v>
      </c>
      <c r="I36" t="s">
        <v>153</v>
      </c>
    </row>
    <row r="37" spans="2:9" x14ac:dyDescent="0.25">
      <c r="B37" t="s">
        <v>121</v>
      </c>
      <c r="C37" t="s">
        <v>71</v>
      </c>
      <c r="D37" t="s">
        <v>134</v>
      </c>
      <c r="E37" t="s">
        <v>73</v>
      </c>
      <c r="F37" t="s">
        <v>134</v>
      </c>
      <c r="G37">
        <v>1</v>
      </c>
      <c r="I37" t="s">
        <v>164</v>
      </c>
    </row>
    <row r="38" spans="2:9" x14ac:dyDescent="0.25">
      <c r="B38" t="s">
        <v>148</v>
      </c>
      <c r="C38" t="s">
        <v>71</v>
      </c>
      <c r="D38" t="s">
        <v>74</v>
      </c>
      <c r="E38" t="s">
        <v>73</v>
      </c>
      <c r="F38" t="s">
        <v>74</v>
      </c>
      <c r="G38">
        <v>1</v>
      </c>
    </row>
    <row r="39" spans="2:9" x14ac:dyDescent="0.25">
      <c r="B39" t="s">
        <v>149</v>
      </c>
      <c r="C39" t="s">
        <v>71</v>
      </c>
      <c r="D39" t="s">
        <v>75</v>
      </c>
      <c r="E39" t="s">
        <v>73</v>
      </c>
      <c r="F39" t="s">
        <v>75</v>
      </c>
      <c r="G39">
        <v>1</v>
      </c>
    </row>
    <row r="40" spans="2:9" x14ac:dyDescent="0.25">
      <c r="B40" t="s">
        <v>151</v>
      </c>
      <c r="C40" t="s">
        <v>71</v>
      </c>
      <c r="D40" t="s">
        <v>147</v>
      </c>
      <c r="E40" t="s">
        <v>73</v>
      </c>
      <c r="F40" t="s">
        <v>147</v>
      </c>
      <c r="G40">
        <v>1</v>
      </c>
    </row>
    <row r="41" spans="2:9" x14ac:dyDescent="0.25">
      <c r="B41" t="s">
        <v>117</v>
      </c>
      <c r="C41" t="s">
        <v>71</v>
      </c>
      <c r="D41" t="s">
        <v>107</v>
      </c>
      <c r="E41" t="s">
        <v>73</v>
      </c>
      <c r="F41" t="s">
        <v>107</v>
      </c>
      <c r="G41">
        <v>1</v>
      </c>
    </row>
    <row r="42" spans="2:9" x14ac:dyDescent="0.25">
      <c r="B42" t="s">
        <v>118</v>
      </c>
      <c r="C42" t="s">
        <v>71</v>
      </c>
      <c r="D42" t="s">
        <v>108</v>
      </c>
      <c r="E42" t="s">
        <v>73</v>
      </c>
      <c r="F42" t="s">
        <v>108</v>
      </c>
      <c r="G42">
        <v>1</v>
      </c>
    </row>
    <row r="43" spans="2:9" x14ac:dyDescent="0.25">
      <c r="B43" t="s">
        <v>119</v>
      </c>
      <c r="C43" t="s">
        <v>71</v>
      </c>
      <c r="D43" t="s">
        <v>109</v>
      </c>
      <c r="E43" t="s">
        <v>73</v>
      </c>
      <c r="F43" t="s">
        <v>109</v>
      </c>
      <c r="G43">
        <v>1</v>
      </c>
    </row>
    <row r="44" spans="2:9" x14ac:dyDescent="0.25">
      <c r="B44" t="s">
        <v>6</v>
      </c>
      <c r="C44" t="s">
        <v>7</v>
      </c>
      <c r="D44" t="s">
        <v>8</v>
      </c>
      <c r="E44" t="s">
        <v>161</v>
      </c>
      <c r="F44" t="s">
        <v>8</v>
      </c>
      <c r="G44">
        <v>1</v>
      </c>
    </row>
    <row r="45" spans="2:9" x14ac:dyDescent="0.25">
      <c r="B45" t="s">
        <v>17</v>
      </c>
      <c r="C45" t="s">
        <v>18</v>
      </c>
      <c r="D45" t="s">
        <v>19</v>
      </c>
      <c r="E45" t="s">
        <v>146</v>
      </c>
      <c r="F45" t="s">
        <v>20</v>
      </c>
      <c r="G45">
        <v>1</v>
      </c>
    </row>
    <row r="46" spans="2:9" x14ac:dyDescent="0.25">
      <c r="B46" t="s">
        <v>11</v>
      </c>
      <c r="C46" t="s">
        <v>12</v>
      </c>
      <c r="D46" t="s">
        <v>13</v>
      </c>
      <c r="E46" t="s">
        <v>162</v>
      </c>
      <c r="F46" t="s">
        <v>13</v>
      </c>
      <c r="G46">
        <v>1</v>
      </c>
      <c r="I46" t="s">
        <v>152</v>
      </c>
    </row>
    <row r="47" spans="2:9" x14ac:dyDescent="0.25">
      <c r="B47" t="s">
        <v>15</v>
      </c>
      <c r="C47" t="s">
        <v>12</v>
      </c>
      <c r="D47" t="s">
        <v>16</v>
      </c>
      <c r="E47" t="s">
        <v>14</v>
      </c>
      <c r="F47" t="s">
        <v>16</v>
      </c>
      <c r="G47">
        <v>1</v>
      </c>
    </row>
    <row r="60" spans="2:2" x14ac:dyDescent="0.25">
      <c r="B60" t="s">
        <v>127</v>
      </c>
    </row>
    <row r="61" spans="2:2" x14ac:dyDescent="0.25">
      <c r="B61" t="s">
        <v>131</v>
      </c>
    </row>
    <row r="62" spans="2:2" x14ac:dyDescent="0.25">
      <c r="B62" t="s">
        <v>135</v>
      </c>
    </row>
    <row r="63" spans="2:2" x14ac:dyDescent="0.25">
      <c r="B63" t="s">
        <v>136</v>
      </c>
    </row>
    <row r="64" spans="2:2" x14ac:dyDescent="0.25">
      <c r="B64" t="s">
        <v>137</v>
      </c>
    </row>
    <row r="65" spans="2:2" x14ac:dyDescent="0.25">
      <c r="B65" t="s">
        <v>138</v>
      </c>
    </row>
  </sheetData>
  <sortState ref="B4:G65">
    <sortCondition ref="E4:E6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2017_Build</vt:lpstr>
      <vt:lpstr>ByVendor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Brett Hobson</cp:lastModifiedBy>
  <dcterms:created xsi:type="dcterms:W3CDTF">2017-05-17T17:27:57Z</dcterms:created>
  <dcterms:modified xsi:type="dcterms:W3CDTF">2019-11-19T19:01:18Z</dcterms:modified>
</cp:coreProperties>
</file>