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6" i="17" l="1"/>
  <c r="I17" i="17"/>
  <c r="I18" i="17"/>
  <c r="I15" i="17" l="1"/>
  <c r="I14" i="17" l="1"/>
  <c r="I27" i="17" s="1"/>
  <c r="I28" i="17" l="1"/>
</calcChain>
</file>

<file path=xl/sharedStrings.xml><?xml version="1.0" encoding="utf-8"?>
<sst xmlns="http://schemas.openxmlformats.org/spreadsheetml/2006/main" count="58" uniqueCount="49">
  <si>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</si>
  <si>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</si>
  <si>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</si>
  <si>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</si>
  <si>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</si>
  <si>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</si>
  <si>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</si>
  <si>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</si>
  <si>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</si>
  <si>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</si>
  <si>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</si>
  <si>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</si>
  <si>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</si>
  <si>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</si>
  <si>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</si>
  <si>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</si>
  <si>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</si>
  <si>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</si>
  <si>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</si>
  <si>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</si>
  <si>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</si>
  <si>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</si>
  <si>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</si>
  <si>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</si>
  <si>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</si>
  <si>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</si>
  <si>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</si>
  <si>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</si>
  <si>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</si>
  <si>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</si>
  <si>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</si>
  <si>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</si>
  <si>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</si>
  <si>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</si>
  <si>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</si>
  <si>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</si>
  <si>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</si>
  <si>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1. ALL PARTS BY INDTEC; BLANK FABS BY MBARI</t>
  </si>
  <si>
    <t>Q-MB2K590</t>
  </si>
  <si>
    <t>STENCIL,20x20,TOP SMT</t>
  </si>
  <si>
    <t>STENCIL,20x20,BOT SMT</t>
  </si>
  <si>
    <t>DOCS/SETUP/PROGRAMMING</t>
  </si>
  <si>
    <t>TOOLING-NRE</t>
  </si>
  <si>
    <t>NRE</t>
  </si>
  <si>
    <t>~3-4 weeks ARO and fabs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</si>
  <si>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</si>
  <si>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</si>
  <si>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PCBA,100221110 Rev.B:MATLS</t>
  </si>
  <si>
    <t>PCBA,100221110 Rev.B:LABOR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</si>
</sst>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6" fillId="0" borderId="13" xfId="0" applyFont="1" applyBorder="1"/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G16" sqref="G1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38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43340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22</v>
      </c>
      <c r="C14" s="86" t="s">
        <v>47</v>
      </c>
      <c r="D14" s="87"/>
      <c r="E14" s="87"/>
      <c r="F14" s="88"/>
      <c r="G14" s="64">
        <v>135.9</v>
      </c>
      <c r="H14" s="48" t="s">
        <v>30</v>
      </c>
      <c r="I14" s="65">
        <f>G14*B14</f>
        <v>2989.8</v>
      </c>
      <c r="J14" s="89"/>
      <c r="K14" s="90"/>
      <c r="L14" s="91"/>
      <c r="O14" s="70"/>
      <c r="P14" s="70"/>
    </row>
    <row r="15" spans="1:16" ht="15" customHeight="1" x14ac:dyDescent="0.2">
      <c r="A15" s="46">
        <v>2</v>
      </c>
      <c r="B15" s="68">
        <v>19</v>
      </c>
      <c r="C15" s="86" t="s">
        <v>48</v>
      </c>
      <c r="D15" s="87"/>
      <c r="E15" s="87"/>
      <c r="F15" s="88"/>
      <c r="G15" s="64">
        <v>45.5</v>
      </c>
      <c r="H15" s="48" t="s">
        <v>30</v>
      </c>
      <c r="I15" s="65">
        <f t="shared" ref="I15:I17" si="0">G15*B15</f>
        <v>864.5</v>
      </c>
      <c r="J15" s="89"/>
      <c r="K15" s="90"/>
      <c r="L15" s="91"/>
      <c r="O15" s="70"/>
      <c r="P15" s="70"/>
    </row>
    <row r="16" spans="1:16" ht="15" customHeight="1" x14ac:dyDescent="0.2">
      <c r="A16" s="46">
        <v>3</v>
      </c>
      <c r="B16" s="68">
        <v>1</v>
      </c>
      <c r="C16" s="86" t="s">
        <v>39</v>
      </c>
      <c r="D16" s="87"/>
      <c r="E16" s="87"/>
      <c r="F16" s="88"/>
      <c r="G16" s="64">
        <v>220</v>
      </c>
      <c r="H16" s="48" t="s">
        <v>30</v>
      </c>
      <c r="I16" s="65">
        <f t="shared" ref="I16:I18" si="1">G16*B16</f>
        <v>220</v>
      </c>
      <c r="J16" s="89" t="s">
        <v>42</v>
      </c>
      <c r="K16" s="90"/>
      <c r="L16" s="91"/>
      <c r="O16" s="70"/>
      <c r="P16" s="70"/>
    </row>
    <row r="17" spans="1:16" ht="15" customHeight="1" x14ac:dyDescent="0.2">
      <c r="A17" s="46">
        <v>4</v>
      </c>
      <c r="B17" s="68">
        <v>1</v>
      </c>
      <c r="C17" s="92" t="s">
        <v>40</v>
      </c>
      <c r="D17" s="83"/>
      <c r="E17" s="83"/>
      <c r="F17" s="84"/>
      <c r="G17" s="64">
        <v>220</v>
      </c>
      <c r="H17" s="48" t="s">
        <v>30</v>
      </c>
      <c r="I17" s="65">
        <f t="shared" si="1"/>
        <v>220</v>
      </c>
      <c r="J17" s="80" t="s">
        <v>42</v>
      </c>
      <c r="K17" s="81"/>
      <c r="L17" s="82"/>
      <c r="O17" s="70"/>
      <c r="P17" s="70"/>
    </row>
    <row r="18" spans="1:16" ht="15" customHeight="1" x14ac:dyDescent="0.2">
      <c r="A18" s="46">
        <v>5</v>
      </c>
      <c r="B18" s="68">
        <v>1</v>
      </c>
      <c r="C18" s="80" t="s">
        <v>41</v>
      </c>
      <c r="D18" s="83"/>
      <c r="E18" s="83"/>
      <c r="F18" s="84"/>
      <c r="G18" s="64">
        <v>250</v>
      </c>
      <c r="H18" s="48" t="s">
        <v>30</v>
      </c>
      <c r="I18" s="65">
        <f t="shared" si="1"/>
        <v>250</v>
      </c>
      <c r="J18" s="80" t="s">
        <v>43</v>
      </c>
      <c r="K18" s="81"/>
      <c r="L18" s="82"/>
      <c r="O18" s="70"/>
      <c r="P18" s="70"/>
    </row>
    <row r="19" spans="1:16" ht="15" customHeight="1" x14ac:dyDescent="0.2">
      <c r="A19" s="46"/>
      <c r="B19" s="68"/>
      <c r="C19" s="86"/>
      <c r="D19" s="87"/>
      <c r="E19" s="87"/>
      <c r="F19" s="88"/>
      <c r="G19" s="64"/>
      <c r="H19" s="48"/>
      <c r="I19" s="65"/>
      <c r="J19" s="89"/>
      <c r="K19" s="90"/>
      <c r="L19" s="91"/>
      <c r="O19" s="70"/>
      <c r="P19" s="70"/>
    </row>
    <row r="20" spans="1:16" ht="15" customHeight="1" x14ac:dyDescent="0.2">
      <c r="A20" s="46"/>
      <c r="B20" s="68"/>
      <c r="C20" s="86"/>
      <c r="D20" s="87"/>
      <c r="E20" s="87"/>
      <c r="F20" s="88"/>
      <c r="G20" s="64"/>
      <c r="H20" s="48"/>
      <c r="I20" s="65"/>
      <c r="J20" s="89"/>
      <c r="K20" s="90"/>
      <c r="L20" s="91"/>
      <c r="O20" s="70"/>
      <c r="P20" s="70"/>
    </row>
    <row r="21" spans="1:16" ht="15" customHeight="1" x14ac:dyDescent="0.2">
      <c r="A21" s="46"/>
      <c r="B21" s="68"/>
      <c r="C21" s="86"/>
      <c r="D21" s="87"/>
      <c r="E21" s="87"/>
      <c r="F21" s="88"/>
      <c r="G21" s="64"/>
      <c r="H21" s="48"/>
      <c r="I21" s="65"/>
      <c r="J21" s="89"/>
      <c r="K21" s="90"/>
      <c r="L21" s="91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4544.3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9088.6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37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44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5" t="s">
        <v>45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5" t="s">
        <v>46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2">
    <mergeCell ref="J14:L14"/>
    <mergeCell ref="C15:F15"/>
    <mergeCell ref="C16:F16"/>
    <mergeCell ref="C14:F14"/>
    <mergeCell ref="J15:L15"/>
    <mergeCell ref="J16:L16"/>
    <mergeCell ref="C21:F21"/>
    <mergeCell ref="J21:L21"/>
    <mergeCell ref="C19:F19"/>
    <mergeCell ref="J19:L19"/>
    <mergeCell ref="C20:F20"/>
    <mergeCell ref="J20:L20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2018-04-16T19:46:40Z</cp:lastPrinted>
  <dcterms:created xsi:type="dcterms:W3CDTF">1996-11-21T22:16:09Z</dcterms:created>
  <dcterms:modified xsi:type="dcterms:W3CDTF">2018-08-28T00:31:24Z</dcterms:modified>
</cp:coreProperties>
</file>