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20" i="17" l="1"/>
  <c r="I19" i="17"/>
  <c r="I18" i="17"/>
  <c r="I17" i="17"/>
  <c r="I16" i="17"/>
  <c r="I15" i="17"/>
  <c r="I21" i="17"/>
  <c r="I14" i="17" l="1"/>
  <c r="I27" i="17" s="1"/>
  <c r="I28" i="17" l="1"/>
</calcChain>
</file>

<file path=xl/sharedStrings.xml><?xml version="1.0" encoding="utf-8"?>
<sst xmlns="http://schemas.openxmlformats.org/spreadsheetml/2006/main" count="61" uniqueCount="49">
  <si>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</si>
  <si>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</si>
  <si>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</si>
  <si>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</si>
  <si>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</si>
  <si>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</si>
  <si>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</si>
  <si>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</si>
  <si>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</si>
  <si>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</si>
  <si>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</si>
  <si>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</si>
  <si>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</si>
  <si>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</si>
  <si>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</si>
  <si>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</si>
  <si>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</si>
  <si>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</si>
  <si>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</si>
  <si>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</si>
  <si>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</si>
  <si>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</si>
  <si>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</si>
  <si>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</si>
  <si>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</si>
  <si>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</si>
  <si>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</si>
  <si>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</si>
  <si>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</si>
  <si>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</si>
  <si>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</si>
  <si>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</si>
  <si>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</si>
  <si>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</si>
  <si>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</si>
  <si>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</si>
  <si>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</si>
  <si>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1. ALL PARTS BY INDTEC; BLANK FABS BY MBARI</t>
  </si>
  <si>
    <t>NRE</t>
  </si>
  <si>
    <t>STENCIL,20x20,TOP &amp; BOT SMT</t>
  </si>
  <si>
    <t>Q-MB2K550</t>
  </si>
  <si>
    <t>PCBA,10020358r3.4 (232-24V-5A)</t>
  </si>
  <si>
    <t>PCBA,10020358r3.4 (232-12V)</t>
  </si>
  <si>
    <t>PCBA,10020358r3.4 (485-BATT-5A)</t>
  </si>
  <si>
    <t>PCBA,10020358r3.4 (232-BATT-5A)</t>
  </si>
  <si>
    <t>PCBA,10020358r3.4 (232-5V)</t>
  </si>
  <si>
    <t>PCBA,10020358r3.4 (OffBoard-12V)</t>
  </si>
  <si>
    <t>PCBA,10020358r3.4 (Unconfigured)</t>
  </si>
  <si>
    <t>~3-5 Weeks ARO and fabs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</si>
</sst>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C21" sqref="C21:F21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40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42928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5</v>
      </c>
      <c r="C14" s="81" t="s">
        <v>41</v>
      </c>
      <c r="D14" s="82"/>
      <c r="E14" s="82"/>
      <c r="F14" s="83"/>
      <c r="G14" s="65">
        <v>99.75</v>
      </c>
      <c r="H14" s="48" t="s">
        <v>30</v>
      </c>
      <c r="I14" s="66">
        <f>G14*B14</f>
        <v>498.75</v>
      </c>
      <c r="J14" s="84"/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23</v>
      </c>
      <c r="C15" s="81" t="s">
        <v>42</v>
      </c>
      <c r="D15" s="82"/>
      <c r="E15" s="82"/>
      <c r="F15" s="83"/>
      <c r="G15" s="65">
        <v>99.75</v>
      </c>
      <c r="H15" s="48" t="s">
        <v>30</v>
      </c>
      <c r="I15" s="66">
        <f t="shared" ref="I15:I20" si="0">G15*B15</f>
        <v>2294.25</v>
      </c>
      <c r="J15" s="84"/>
      <c r="K15" s="85"/>
      <c r="L15" s="86"/>
      <c r="O15" s="71"/>
      <c r="P15" s="71"/>
    </row>
    <row r="16" spans="1:16" ht="15" customHeight="1" x14ac:dyDescent="0.2">
      <c r="A16" s="46">
        <v>3</v>
      </c>
      <c r="B16" s="69">
        <v>35</v>
      </c>
      <c r="C16" s="81" t="s">
        <v>43</v>
      </c>
      <c r="D16" s="82"/>
      <c r="E16" s="82"/>
      <c r="F16" s="83"/>
      <c r="G16" s="65">
        <v>99.92</v>
      </c>
      <c r="H16" s="48" t="s">
        <v>30</v>
      </c>
      <c r="I16" s="66">
        <f t="shared" si="0"/>
        <v>3497.2000000000003</v>
      </c>
      <c r="J16" s="84"/>
      <c r="K16" s="85"/>
      <c r="L16" s="86"/>
      <c r="O16" s="71"/>
      <c r="P16" s="71"/>
    </row>
    <row r="17" spans="1:16" ht="15" customHeight="1" x14ac:dyDescent="0.2">
      <c r="A17" s="46">
        <v>4</v>
      </c>
      <c r="B17" s="69">
        <v>19</v>
      </c>
      <c r="C17" s="81" t="s">
        <v>44</v>
      </c>
      <c r="D17" s="82"/>
      <c r="E17" s="82"/>
      <c r="F17" s="83"/>
      <c r="G17" s="65">
        <v>99.75</v>
      </c>
      <c r="H17" s="48" t="s">
        <v>30</v>
      </c>
      <c r="I17" s="66">
        <f t="shared" si="0"/>
        <v>1895.25</v>
      </c>
      <c r="J17" s="84"/>
      <c r="K17" s="85"/>
      <c r="L17" s="86"/>
      <c r="O17" s="71"/>
      <c r="P17" s="71"/>
    </row>
    <row r="18" spans="1:16" ht="15" customHeight="1" x14ac:dyDescent="0.2">
      <c r="A18" s="46">
        <v>5</v>
      </c>
      <c r="B18" s="69">
        <v>12</v>
      </c>
      <c r="C18" s="81" t="s">
        <v>45</v>
      </c>
      <c r="D18" s="82"/>
      <c r="E18" s="82"/>
      <c r="F18" s="83"/>
      <c r="G18" s="65">
        <v>99.75</v>
      </c>
      <c r="H18" s="48" t="s">
        <v>30</v>
      </c>
      <c r="I18" s="66">
        <f t="shared" si="0"/>
        <v>1197</v>
      </c>
      <c r="J18" s="84"/>
      <c r="K18" s="85"/>
      <c r="L18" s="86"/>
      <c r="O18" s="71"/>
      <c r="P18" s="71"/>
    </row>
    <row r="19" spans="1:16" ht="15" customHeight="1" x14ac:dyDescent="0.2">
      <c r="A19" s="46">
        <v>6</v>
      </c>
      <c r="B19" s="69">
        <v>9</v>
      </c>
      <c r="C19" s="81" t="s">
        <v>46</v>
      </c>
      <c r="D19" s="82"/>
      <c r="E19" s="82"/>
      <c r="F19" s="83"/>
      <c r="G19" s="65">
        <v>88.65</v>
      </c>
      <c r="H19" s="48" t="s">
        <v>30</v>
      </c>
      <c r="I19" s="66">
        <f t="shared" si="0"/>
        <v>797.85</v>
      </c>
      <c r="J19" s="84"/>
      <c r="K19" s="85"/>
      <c r="L19" s="86"/>
      <c r="O19" s="71"/>
      <c r="P19" s="71"/>
    </row>
    <row r="20" spans="1:16" ht="15" customHeight="1" x14ac:dyDescent="0.2">
      <c r="A20" s="46">
        <v>7</v>
      </c>
      <c r="B20" s="69">
        <v>24</v>
      </c>
      <c r="C20" s="81" t="s">
        <v>47</v>
      </c>
      <c r="D20" s="82"/>
      <c r="E20" s="82"/>
      <c r="F20" s="83"/>
      <c r="G20" s="65">
        <v>89.95</v>
      </c>
      <c r="H20" s="48" t="s">
        <v>30</v>
      </c>
      <c r="I20" s="66">
        <f t="shared" si="0"/>
        <v>2158.8000000000002</v>
      </c>
      <c r="J20" s="84"/>
      <c r="K20" s="85"/>
      <c r="L20" s="86"/>
      <c r="O20" s="71"/>
      <c r="P20" s="71"/>
    </row>
    <row r="21" spans="1:16" ht="15" customHeight="1" x14ac:dyDescent="0.2">
      <c r="A21" s="46">
        <v>8</v>
      </c>
      <c r="B21" s="69">
        <v>1</v>
      </c>
      <c r="C21" s="81" t="s">
        <v>39</v>
      </c>
      <c r="D21" s="82"/>
      <c r="E21" s="82"/>
      <c r="F21" s="83"/>
      <c r="G21" s="65">
        <v>250</v>
      </c>
      <c r="H21" s="48" t="s">
        <v>30</v>
      </c>
      <c r="I21" s="66">
        <f>G21*B21</f>
        <v>250</v>
      </c>
      <c r="J21" s="84" t="s">
        <v>38</v>
      </c>
      <c r="K21" s="85"/>
      <c r="L21" s="86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12589.100000000002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25178.200000000004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37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 t="s">
        <v>48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6.5" customHeight="1" x14ac:dyDescent="0.2">
      <c r="A36" s="51" t="s">
        <v>21</v>
      </c>
      <c r="B36" s="19"/>
      <c r="C36" s="77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16">
    <mergeCell ref="J14:L14"/>
    <mergeCell ref="C15:F15"/>
    <mergeCell ref="C16:F16"/>
    <mergeCell ref="J18:L18"/>
    <mergeCell ref="C14:F14"/>
    <mergeCell ref="J15:L15"/>
    <mergeCell ref="J16:L16"/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2017-07-12T23:22:57Z</cp:lastPrinted>
  <dcterms:created xsi:type="dcterms:W3CDTF">1996-11-21T22:16:09Z</dcterms:created>
  <dcterms:modified xsi:type="dcterms:W3CDTF">2017-07-12T23:42:07Z</dcterms:modified>
</cp:coreProperties>
</file>