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adley/projects/carbon-wg/"/>
    </mc:Choice>
  </mc:AlternateContent>
  <xr:revisionPtr revIDLastSave="0" documentId="13_ncr:1_{3822A8BE-5CA2-4849-9856-630D051A1150}" xr6:coauthVersionLast="36" xr6:coauthVersionMax="36" xr10:uidLastSave="{00000000-0000-0000-0000-000000000000}"/>
  <bookViews>
    <workbookView xWindow="2780" yWindow="4180" windowWidth="25220" windowHeight="15760" xr2:uid="{6585AA3C-FC7F-7D48-92E7-824CC50DD476}"/>
  </bookViews>
  <sheets>
    <sheet name="Sheet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 s="1"/>
  <c r="B3" i="1"/>
  <c r="B6" i="1" s="1"/>
  <c r="B11" i="1" l="1"/>
  <c r="B12" i="1"/>
  <c r="B13" i="1"/>
  <c r="C13" i="1" s="1"/>
  <c r="B14" i="1"/>
</calcChain>
</file>

<file path=xl/sharedStrings.xml><?xml version="1.0" encoding="utf-8"?>
<sst xmlns="http://schemas.openxmlformats.org/spreadsheetml/2006/main" count="14" uniqueCount="14">
  <si>
    <t>hdr</t>
  </si>
  <si>
    <t>pmdata</t>
  </si>
  <si>
    <t>rec_hdr</t>
  </si>
  <si>
    <t>mdata</t>
  </si>
  <si>
    <t>max meas</t>
  </si>
  <si>
    <t>max_rec_len</t>
  </si>
  <si>
    <t>period</t>
  </si>
  <si>
    <t>samples/hr</t>
  </si>
  <si>
    <t>samples/day</t>
  </si>
  <si>
    <t>bytes/day</t>
  </si>
  <si>
    <t>days to 20MB</t>
  </si>
  <si>
    <t>bytes/30d</t>
  </si>
  <si>
    <t>sample/30d</t>
  </si>
  <si>
    <t>samples/period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</si>
</sst>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68BA2-A604-8B4F-8697-52A560D9A42A}">
  <dimension ref="A1:C14"/>
  <sheetViews>
    <sheetView tabSelected="1" workbookViewId="0">
      <selection activeCell="C8" sqref="C8"/>
    </sheetView>
  </sheetViews>
  <sheetFormatPr baseColWidth="10" defaultRowHeight="16" x14ac:dyDescent="0.2"/>
  <cols>
    <col min="1" max="1" width="14" bestFit="1" customWidth="1"/>
  </cols>
  <sheetData>
    <row r="1" spans="1:3" x14ac:dyDescent="0.2">
      <c r="A1" s="5" t="s">
        <v>0</v>
      </c>
      <c r="B1" s="4">
        <v>26</v>
      </c>
    </row>
    <row r="2" spans="1:3" x14ac:dyDescent="0.2">
      <c r="A2" s="5" t="s">
        <v>1</v>
      </c>
      <c r="B2" s="4">
        <v>2</v>
      </c>
    </row>
    <row r="3" spans="1:3" x14ac:dyDescent="0.2">
      <c r="A3" s="5" t="s">
        <v>2</v>
      </c>
      <c r="B3" s="4">
        <f>SUM(B1:B2)</f>
        <v>28</v>
      </c>
    </row>
    <row r="4" spans="1:3" x14ac:dyDescent="0.2">
      <c r="A4" s="5" t="s">
        <v>3</v>
      </c>
      <c r="B4" s="4">
        <v>256</v>
      </c>
    </row>
    <row r="5" spans="1:3" x14ac:dyDescent="0.2">
      <c r="A5" s="5" t="s">
        <v>4</v>
      </c>
      <c r="B5" s="4">
        <v>6</v>
      </c>
    </row>
    <row r="6" spans="1:3" x14ac:dyDescent="0.2">
      <c r="A6" s="5" t="s">
        <v>5</v>
      </c>
      <c r="B6" s="4">
        <f>B5*B4+B3</f>
        <v>1564</v>
      </c>
    </row>
    <row r="7" spans="1:3" x14ac:dyDescent="0.2">
      <c r="A7" s="5" t="s">
        <v>6</v>
      </c>
      <c r="B7" s="4">
        <v>600</v>
      </c>
    </row>
    <row r="8" spans="1:3" x14ac:dyDescent="0.2">
      <c r="A8" s="5" t="s">
        <v>13</v>
      </c>
      <c r="B8" s="4">
        <v>2</v>
      </c>
    </row>
    <row r="9" spans="1:3" x14ac:dyDescent="0.2">
      <c r="A9" t="s">
        <v>7</v>
      </c>
      <c r="B9" s="2">
        <f>B8*3600/B7</f>
        <v>12</v>
      </c>
    </row>
    <row r="10" spans="1:3" x14ac:dyDescent="0.2">
      <c r="A10" t="s">
        <v>8</v>
      </c>
      <c r="B10" s="2">
        <f>B9*24</f>
        <v>288</v>
      </c>
    </row>
    <row r="11" spans="1:3" x14ac:dyDescent="0.2">
      <c r="A11" t="s">
        <v>9</v>
      </c>
      <c r="B11" s="2">
        <f>B10*B6</f>
        <v>450432</v>
      </c>
    </row>
    <row r="12" spans="1:3" x14ac:dyDescent="0.2">
      <c r="A12" t="s">
        <v>12</v>
      </c>
      <c r="B12" s="2">
        <f>30*B10</f>
        <v>8640</v>
      </c>
    </row>
    <row r="13" spans="1:3" x14ac:dyDescent="0.2">
      <c r="A13" t="s">
        <v>11</v>
      </c>
      <c r="B13" s="2">
        <f>30*B11</f>
        <v>13512960</v>
      </c>
      <c r="C13" s="1">
        <f>B13/(1024*1024)</f>
        <v>12.886962890625</v>
      </c>
    </row>
    <row r="14" spans="1:3" x14ac:dyDescent="0.2">
      <c r="A14" t="s">
        <v>10</v>
      </c>
      <c r="B14" s="3">
        <f>20*1024*1024/B11</f>
        <v>46.558681443591929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2020-03-07T01:02:31Z</dcterms:created>
  <dcterms:modified xsi:type="dcterms:W3CDTF">2020-03-16T01:31:31Z</dcterms:modified>
</cp:coreProperties>
</file>