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901804.LRAUVBiologyImager\ProjectManagement\2019_ProjectProposal\"/>
    </mc:Choice>
  </mc:AlternateContent>
  <bookViews>
    <workbookView xWindow="0" yWindow="0" windowWidth="25908" windowHeight="135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18" i="1"/>
  <c r="B31" i="1" s="1"/>
  <c r="B22" i="1"/>
  <c r="B29" i="1"/>
</calcChain>
</file>

<file path=xl/sharedStrings.xml><?xml version="1.0" encoding="utf-8"?>
<sst xmlns="http://schemas.openxmlformats.org/spreadsheetml/2006/main" count="27" uniqueCount="27">
  <si>
    <t>2019 LRAUV Biology Camera Proposal Budget</t>
  </si>
  <si>
    <t>Description</t>
  </si>
  <si>
    <t>Cost</t>
  </si>
  <si>
    <t>Travel</t>
  </si>
  <si>
    <t>Airfare</t>
  </si>
  <si>
    <t>Attend 2019 National Association of Broadcasters Show, Las Vegas NV</t>
  </si>
  <si>
    <t>Camera module</t>
  </si>
  <si>
    <t>Housing materials</t>
  </si>
  <si>
    <t>Lens</t>
  </si>
  <si>
    <t>Wet cabling</t>
  </si>
  <si>
    <t>Hotel</t>
  </si>
  <si>
    <t>Meals</t>
  </si>
  <si>
    <t>Memory cards</t>
  </si>
  <si>
    <t>General equipment &lt;$5k</t>
  </si>
  <si>
    <t>Capital &gt;$5k</t>
  </si>
  <si>
    <t>Outside Services</t>
  </si>
  <si>
    <t>Optical design consulting</t>
  </si>
  <si>
    <t>Camera optical port</t>
  </si>
  <si>
    <t>Adapter lens set</t>
  </si>
  <si>
    <t>Total</t>
  </si>
  <si>
    <t>Misc. electrical components</t>
  </si>
  <si>
    <t>Misc. small hardware</t>
  </si>
  <si>
    <t>LRAUV carbon fiber nose cone</t>
  </si>
  <si>
    <t>Travel subtotal</t>
  </si>
  <si>
    <t>Outside services subtotal</t>
  </si>
  <si>
    <t>Equipment subtotal</t>
  </si>
  <si>
    <t>Capital 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</si>
</sst>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6" fontId="1" fillId="0" borderId="1" xfId="0" applyNumberFormat="1" applyFont="1" applyBorder="1"/>
    <xf numFmtId="0" fontId="0" fillId="0" borderId="0" xfId="0" applyAlignment="1">
      <alignment horizontal="center"/>
    </xf>
    <xf numFmtId="6" fontId="0" fillId="0" borderId="2" xfId="0" applyNumberFormat="1" applyBorder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B16" sqref="B16"/>
    </sheetView>
  </sheetViews>
  <sheetFormatPr defaultRowHeight="14.4" x14ac:dyDescent="0.3"/>
  <cols>
    <col min="1" max="1" width="26.5546875" customWidth="1"/>
    <col min="2" max="2" width="12.77734375" customWidth="1"/>
  </cols>
  <sheetData>
    <row r="1" spans="1:2" x14ac:dyDescent="0.3">
      <c r="A1" t="s">
        <v>0</v>
      </c>
    </row>
    <row r="3" spans="1:2" x14ac:dyDescent="0.3">
      <c r="A3" t="s">
        <v>1</v>
      </c>
      <c r="B3" s="7" t="s">
        <v>2</v>
      </c>
    </row>
    <row r="4" spans="1:2" x14ac:dyDescent="0.3">
      <c r="A4" s="2" t="s">
        <v>14</v>
      </c>
    </row>
    <row r="5" spans="1:2" ht="15" thickBot="1" x14ac:dyDescent="0.35">
      <c r="A5" t="s">
        <v>6</v>
      </c>
      <c r="B5" s="1">
        <v>7000</v>
      </c>
    </row>
    <row r="6" spans="1:2" ht="15" thickBot="1" x14ac:dyDescent="0.35">
      <c r="A6" s="4" t="s">
        <v>26</v>
      </c>
      <c r="B6" s="6">
        <f>SUM(B5)</f>
        <v>7000</v>
      </c>
    </row>
    <row r="7" spans="1:2" x14ac:dyDescent="0.3">
      <c r="B7" s="1"/>
    </row>
    <row r="8" spans="1:2" x14ac:dyDescent="0.3">
      <c r="A8" s="2" t="s">
        <v>13</v>
      </c>
      <c r="B8" s="1"/>
    </row>
    <row r="9" spans="1:2" x14ac:dyDescent="0.3">
      <c r="A9" t="s">
        <v>8</v>
      </c>
      <c r="B9" s="1">
        <v>900</v>
      </c>
    </row>
    <row r="10" spans="1:2" x14ac:dyDescent="0.3">
      <c r="A10" t="s">
        <v>7</v>
      </c>
      <c r="B10" s="1">
        <v>5000</v>
      </c>
    </row>
    <row r="11" spans="1:2" x14ac:dyDescent="0.3">
      <c r="A11" t="s">
        <v>9</v>
      </c>
      <c r="B11" s="1">
        <v>1200</v>
      </c>
    </row>
    <row r="12" spans="1:2" x14ac:dyDescent="0.3">
      <c r="A12" t="s">
        <v>12</v>
      </c>
      <c r="B12" s="1">
        <v>120</v>
      </c>
    </row>
    <row r="13" spans="1:2" x14ac:dyDescent="0.3">
      <c r="A13" t="s">
        <v>17</v>
      </c>
      <c r="B13" s="1">
        <v>1200</v>
      </c>
    </row>
    <row r="14" spans="1:2" x14ac:dyDescent="0.3">
      <c r="A14" t="s">
        <v>18</v>
      </c>
      <c r="B14" s="1">
        <v>900</v>
      </c>
    </row>
    <row r="15" spans="1:2" x14ac:dyDescent="0.3">
      <c r="A15" t="s">
        <v>20</v>
      </c>
      <c r="B15" s="1">
        <v>1800</v>
      </c>
    </row>
    <row r="16" spans="1:2" x14ac:dyDescent="0.3">
      <c r="A16" t="s">
        <v>21</v>
      </c>
      <c r="B16" s="1">
        <v>400</v>
      </c>
    </row>
    <row r="17" spans="1:2" ht="15" thickBot="1" x14ac:dyDescent="0.35">
      <c r="A17" t="s">
        <v>22</v>
      </c>
      <c r="B17" s="1">
        <v>3500</v>
      </c>
    </row>
    <row r="18" spans="1:2" ht="15" thickBot="1" x14ac:dyDescent="0.35">
      <c r="A18" s="5" t="s">
        <v>25</v>
      </c>
      <c r="B18" s="6">
        <f>SUM(B9:B17)</f>
        <v>15020</v>
      </c>
    </row>
    <row r="20" spans="1:2" x14ac:dyDescent="0.3">
      <c r="A20" s="2" t="s">
        <v>15</v>
      </c>
    </row>
    <row r="21" spans="1:2" ht="15" thickBot="1" x14ac:dyDescent="0.35">
      <c r="A21" s="3" t="s">
        <v>16</v>
      </c>
      <c r="B21" s="1">
        <v>5000</v>
      </c>
    </row>
    <row r="22" spans="1:2" ht="15" thickBot="1" x14ac:dyDescent="0.35">
      <c r="A22" s="9" t="s">
        <v>24</v>
      </c>
      <c r="B22" s="6">
        <f>SUM(B21)</f>
        <v>5000</v>
      </c>
    </row>
    <row r="24" spans="1:2" x14ac:dyDescent="0.3">
      <c r="A24" s="2" t="s">
        <v>3</v>
      </c>
    </row>
    <row r="25" spans="1:2" x14ac:dyDescent="0.3">
      <c r="A25" t="s">
        <v>5</v>
      </c>
    </row>
    <row r="26" spans="1:2" x14ac:dyDescent="0.3">
      <c r="A26" t="s">
        <v>4</v>
      </c>
      <c r="B26" s="1">
        <v>450</v>
      </c>
    </row>
    <row r="27" spans="1:2" x14ac:dyDescent="0.3">
      <c r="A27" t="s">
        <v>10</v>
      </c>
      <c r="B27" s="1">
        <v>460</v>
      </c>
    </row>
    <row r="28" spans="1:2" ht="15" thickBot="1" x14ac:dyDescent="0.35">
      <c r="A28" t="s">
        <v>11</v>
      </c>
      <c r="B28" s="8">
        <v>130</v>
      </c>
    </row>
    <row r="29" spans="1:2" ht="15" thickBot="1" x14ac:dyDescent="0.35">
      <c r="A29" s="4" t="s">
        <v>23</v>
      </c>
      <c r="B29" s="6">
        <f>SUM(B26:B28)</f>
        <v>1040</v>
      </c>
    </row>
    <row r="30" spans="1:2" ht="15" thickBot="1" x14ac:dyDescent="0.35"/>
    <row r="31" spans="1:2" ht="15" thickBot="1" x14ac:dyDescent="0.35">
      <c r="A31" s="5" t="s">
        <v>19</v>
      </c>
      <c r="B31" s="6">
        <f>SUM(B6,B18,B22,B29)</f>
        <v>28060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2018-07-17T23:59:52Z</dcterms:created>
  <dcterms:modified xsi:type="dcterms:W3CDTF">2018-07-18T00:51:22Z</dcterms:modified>
</cp:coreProperties>
</file>