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805-Coastal Biogeochemical Sensing\Project.Drawings\Project.EE.Dwgs\nphOx\REVA-4\"/>
    </mc:Choice>
  </mc:AlternateContent>
  <bookViews>
    <workbookView xWindow="0" yWindow="0" windowWidth="11370" windowHeight="16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2" i="1"/>
</calcChain>
</file>

<file path=xl/sharedStrings.xml><?xml version="1.0" encoding="utf-8"?>
<sst xmlns="http://schemas.openxmlformats.org/spreadsheetml/2006/main" count="360" uniqueCount="273">
  <si>
    <t>Item Number</t>
  </si>
  <si>
    <t>Quantity</t>
  </si>
  <si>
    <t>Value</t>
  </si>
  <si>
    <t>Description</t>
  </si>
  <si>
    <t>Part Reference</t>
  </si>
  <si>
    <t>CIS Manufacturer Parts : Manufacturer</t>
  </si>
  <si>
    <t>CIS Manufacturer Parts : Manufacturer PN</t>
  </si>
  <si>
    <t>47.0pF</t>
  </si>
  <si>
    <t/>
  </si>
  <si>
    <t>C1</t>
  </si>
  <si>
    <t>Kemet</t>
  </si>
  <si>
    <t>C0603C470J1GAC</t>
  </si>
  <si>
    <t>10,000.0pF</t>
  </si>
  <si>
    <t>C2 C36</t>
  </si>
  <si>
    <t>C0603C103J3GAC</t>
  </si>
  <si>
    <t>1.0uF</t>
  </si>
  <si>
    <t>C3 C21 C28 C29 C33 C39</t>
  </si>
  <si>
    <t>C0603C105K4RAC</t>
  </si>
  <si>
    <t>10uF</t>
  </si>
  <si>
    <t>CAP CER 10UF 16V 20% X7R 0805</t>
  </si>
  <si>
    <t>C4 C8</t>
  </si>
  <si>
    <t>Taiyo Yuden</t>
  </si>
  <si>
    <t>EMK212BB7106MG-T</t>
  </si>
  <si>
    <t>1000.0pF</t>
  </si>
  <si>
    <t>C5 C24 C26 C32</t>
  </si>
  <si>
    <t>C0603C102J3GAC</t>
  </si>
  <si>
    <t>0.10uF</t>
  </si>
  <si>
    <t>CAP CER 0.1UF 50V X7R 0508</t>
  </si>
  <si>
    <t>C6 C7 C40</t>
  </si>
  <si>
    <t>AVX Corporation</t>
  </si>
  <si>
    <t>05085C104KAJ2A</t>
  </si>
  <si>
    <t>4700.0pF</t>
  </si>
  <si>
    <t>C9 C12</t>
  </si>
  <si>
    <t>C0603C472K4RAC</t>
  </si>
  <si>
    <t>CAP CER 0.1UF 25V 10% X7R 0603</t>
  </si>
  <si>
    <t>C10 C25 C27 C34 C37</t>
  </si>
  <si>
    <t>C0603C104K3RACTU</t>
  </si>
  <si>
    <t>10pF</t>
  </si>
  <si>
    <t>CAP CER 10PF 50V C0G 0603</t>
  </si>
  <si>
    <t>C11 C13</t>
  </si>
  <si>
    <t>TDK Corporation</t>
  </si>
  <si>
    <t>C1608C0G1H100D080AA</t>
  </si>
  <si>
    <t>1uF</t>
  </si>
  <si>
    <t>CAP CER 1UF 50V X5R 0603</t>
  </si>
  <si>
    <t>C14 C42 C43 C49</t>
  </si>
  <si>
    <t>C1608X5R1H105K080AB</t>
  </si>
  <si>
    <t>CAP CER 0.1UF 50V X7R 0603</t>
  </si>
  <si>
    <t>C15 C55 C60</t>
  </si>
  <si>
    <t>C0603C104K5RAC</t>
  </si>
  <si>
    <t>TBD</t>
  </si>
  <si>
    <t>TO BE DETERMINED, HEIGHT 0.035"</t>
  </si>
  <si>
    <t>C16 C18 C56</t>
  </si>
  <si>
    <t>0.1uF</t>
  </si>
  <si>
    <t>C17 C19 C20 C22 C30 C35 C44 C46 C48 C51 C52 C53 C57 C58 C61</t>
  </si>
  <si>
    <t>Murata Electronics North America</t>
  </si>
  <si>
    <t>GCM188R71H104KA57J</t>
  </si>
  <si>
    <t>CAP CER 1UF 50V X7R 1206</t>
  </si>
  <si>
    <t>C23</t>
  </si>
  <si>
    <t>GCM31MR71H105KA55L</t>
  </si>
  <si>
    <t>2.2uF</t>
  </si>
  <si>
    <t>CAP CER 2.2UF 50V 10% X7R 0805</t>
  </si>
  <si>
    <t>C31 C41 C45</t>
  </si>
  <si>
    <t>UMK212BB7225KG-T</t>
  </si>
  <si>
    <t>.01uF</t>
  </si>
  <si>
    <t>CAP CER 10000PF 50V X7R 0603</t>
  </si>
  <si>
    <t>C38 C50</t>
  </si>
  <si>
    <t>C0603C103K5RAC</t>
  </si>
  <si>
    <t>CAP CER 1000PF 100V X7R 0805</t>
  </si>
  <si>
    <t>C47</t>
  </si>
  <si>
    <t>C0805C102K1RAC</t>
  </si>
  <si>
    <t>CAP CER 10UF 16V 10% X7R 1206</t>
  </si>
  <si>
    <t>C54</t>
  </si>
  <si>
    <t>C1206C106K4RACTU</t>
  </si>
  <si>
    <t>3.3uF</t>
  </si>
  <si>
    <t>CAP CER 3.3UF 6.3V X7R 0805</t>
  </si>
  <si>
    <t>C59</t>
  </si>
  <si>
    <t>CGJ4J2X7R0J335K125AA</t>
  </si>
  <si>
    <t>SBR2A30P1-7</t>
  </si>
  <si>
    <t>DIODE SBR 30V 2A POWERDI123</t>
  </si>
  <si>
    <t>D1 D5</t>
  </si>
  <si>
    <t>Diodes Incorporated</t>
  </si>
  <si>
    <t>LTST-C150GKT</t>
  </si>
  <si>
    <t>LED GREEN CLEAR 1206 SMD</t>
  </si>
  <si>
    <t>D2</t>
  </si>
  <si>
    <t>Lite-On Inc</t>
  </si>
  <si>
    <t>LTST-C150KRKT</t>
  </si>
  <si>
    <t>LED SUPER RED CLEAR 1206 SMD</t>
  </si>
  <si>
    <t>D3</t>
  </si>
  <si>
    <t>BAS40-02V</t>
  </si>
  <si>
    <t>DIODE SCHOTTKY 40V 200MA SOD523</t>
  </si>
  <si>
    <t>D4 D6</t>
  </si>
  <si>
    <t>Vishay Semiconductor Diodes Division</t>
  </si>
  <si>
    <t>BAS40-02V-V-G-08</t>
  </si>
  <si>
    <t>CUS08F30,H3F</t>
  </si>
  <si>
    <t>DIODE SCHOTTKY 30V 800MA USC</t>
  </si>
  <si>
    <t>D7</t>
  </si>
  <si>
    <t>Toshiba Semiconductor and Storage</t>
  </si>
  <si>
    <t>BZX384C5V1-HE3-08</t>
  </si>
  <si>
    <t>DIODE ZENER 5.1V 200MW SOD323</t>
  </si>
  <si>
    <t>D8</t>
  </si>
  <si>
    <t>M80-8530442</t>
  </si>
  <si>
    <t>CONN HDR 2MM DUAL W/LATCH 4POS</t>
  </si>
  <si>
    <t>J1</t>
  </si>
  <si>
    <t>Harwin Inc</t>
  </si>
  <si>
    <t>31-70255</t>
  </si>
  <si>
    <t>CONN MINI BNC JACK R/A 75OHM PCB</t>
  </si>
  <si>
    <t>J2</t>
  </si>
  <si>
    <t>Amphenol RF Division</t>
  </si>
  <si>
    <t>M80-8510442</t>
  </si>
  <si>
    <t>CONN HDR 2MM R/A W/LATCH 4POS</t>
  </si>
  <si>
    <t>J3 J5</t>
  </si>
  <si>
    <t>M80-8511242</t>
  </si>
  <si>
    <t>CONN HDR 2MM R/A W/LATCH 12POS</t>
  </si>
  <si>
    <t>J4</t>
  </si>
  <si>
    <t>M80-8531042</t>
  </si>
  <si>
    <t>CONN HDR 2MM DUAL W/LATCH 10POS</t>
  </si>
  <si>
    <t>J6</t>
  </si>
  <si>
    <t>87224-2</t>
  </si>
  <si>
    <t>CONN HEADER VERT .100 2POS 15AU</t>
  </si>
  <si>
    <t>JP1 JP2</t>
  </si>
  <si>
    <t>Tyco Electronics</t>
  </si>
  <si>
    <t>1K</t>
  </si>
  <si>
    <t>0603 3PIN JUMPER</t>
  </si>
  <si>
    <t>JR1</t>
  </si>
  <si>
    <t>MBT3946DW1T1G</t>
  </si>
  <si>
    <t>TRANS NPN/PNP 40V 0.2A SC88</t>
  </si>
  <si>
    <t>Q1</t>
  </si>
  <si>
    <t>ON Semiconductor</t>
  </si>
  <si>
    <t>6.65k</t>
  </si>
  <si>
    <t>RES SMD 6.65KOHM 0.1% 1/10W 0603</t>
  </si>
  <si>
    <t>R1</t>
  </si>
  <si>
    <t>Panasonic Electronic Components</t>
  </si>
  <si>
    <t>ERA-3AEB6651V</t>
  </si>
  <si>
    <t>200</t>
  </si>
  <si>
    <t>R2</t>
  </si>
  <si>
    <t>Vishay</t>
  </si>
  <si>
    <t>CRCW0603200RJNEA</t>
  </si>
  <si>
    <t>140.0K</t>
  </si>
  <si>
    <t>R3</t>
  </si>
  <si>
    <t>CRCW0603140KFKEA</t>
  </si>
  <si>
    <t>499.0K</t>
  </si>
  <si>
    <t>R4</t>
  </si>
  <si>
    <t>CRCW0603499KFKEA</t>
  </si>
  <si>
    <t>4.70K</t>
  </si>
  <si>
    <t>RES SMD 4.7K OHM 5% 1/10W 0603</t>
  </si>
  <si>
    <t>R5 R6</t>
  </si>
  <si>
    <t>CRCW06034K70JNEA</t>
  </si>
  <si>
    <t>100</t>
  </si>
  <si>
    <t>RES SMD 100 OHM 1% 1/10W 0603</t>
  </si>
  <si>
    <t>R7 R9 R10 R12</t>
  </si>
  <si>
    <t>CRCW0603100RFKEA</t>
  </si>
  <si>
    <t>1.00M</t>
  </si>
  <si>
    <t>RES SMD 1M OHM 0.1% 1/8W 0805</t>
  </si>
  <si>
    <t>R8 R11 R22</t>
  </si>
  <si>
    <t>ERA-6AEB105V</t>
  </si>
  <si>
    <t>RES SMD 1M OHM 5% 1/10W 0603</t>
  </si>
  <si>
    <t>R13 R16</t>
  </si>
  <si>
    <t>CRCW06031M00JNEA</t>
  </si>
  <si>
    <t>TO BE DETERMINED, HEIGHT 0.022"</t>
  </si>
  <si>
    <t>R14 R15 R28 R29</t>
  </si>
  <si>
    <t>51</t>
  </si>
  <si>
    <t>RES SMD 51 OHM 5% 1/10W 0603</t>
  </si>
  <si>
    <t>R17</t>
  </si>
  <si>
    <t>CRCW060351R0JNEA</t>
  </si>
  <si>
    <t>100K</t>
  </si>
  <si>
    <t>RES 100K OHM 1/10W 1% 0603 SMD</t>
  </si>
  <si>
    <t>R18</t>
  </si>
  <si>
    <t>Vishay/Dale</t>
  </si>
  <si>
    <t>CRCW0603100KFKEA</t>
  </si>
  <si>
    <t>1.00K</t>
  </si>
  <si>
    <t>RES 1.0K OHM 1/10W 5% 0603 SMD</t>
  </si>
  <si>
    <t>R19 R23</t>
  </si>
  <si>
    <t>CRCW06031K00JNEA</t>
  </si>
  <si>
    <t>133</t>
  </si>
  <si>
    <t>R20 R24</t>
  </si>
  <si>
    <t>CRCW0603133RFKEA</t>
  </si>
  <si>
    <t>10K</t>
  </si>
  <si>
    <t>RES 10K OHM 1/10W 5% 0603 SMD</t>
  </si>
  <si>
    <t>R21</t>
  </si>
  <si>
    <t>CRCW060310K0JNEA</t>
  </si>
  <si>
    <t>15k</t>
  </si>
  <si>
    <t>RES SMD 15K OHM 0.1% 1/10W 0603</t>
  </si>
  <si>
    <t>R25</t>
  </si>
  <si>
    <t>ERA-3AEB153V</t>
  </si>
  <si>
    <t>20.0K</t>
  </si>
  <si>
    <t>R26</t>
  </si>
  <si>
    <t>CRCW060320K0FKEA</t>
  </si>
  <si>
    <t>10.0K</t>
  </si>
  <si>
    <t>RES SMD 10K OHM 1% 1/10W 0603</t>
  </si>
  <si>
    <t>R27</t>
  </si>
  <si>
    <t>CRCW060310K0FKEA</t>
  </si>
  <si>
    <t>0603</t>
  </si>
  <si>
    <t>MISC 2 PIN JUMPER SOLDER BRIDGE 0603</t>
  </si>
  <si>
    <t>SB1 SB2 SB3</t>
  </si>
  <si>
    <t>750311559</t>
  </si>
  <si>
    <t>FLYBACK TRANSFORMER WE-FB LT8300</t>
  </si>
  <si>
    <t>T1</t>
  </si>
  <si>
    <t>Wurth Electronics Midcom</t>
  </si>
  <si>
    <t>5015</t>
  </si>
  <si>
    <t>PC TEST POINT MINIATURE SMT</t>
  </si>
  <si>
    <t>TP1 TP2 TP3 TP4</t>
  </si>
  <si>
    <t>Keystone Electronics</t>
  </si>
  <si>
    <t>W25N01GVZEIG TR</t>
  </si>
  <si>
    <t>IC FLASH 1G SPI 104MHZ 8WSON</t>
  </si>
  <si>
    <t>U1</t>
  </si>
  <si>
    <t>Winbond Electronics</t>
  </si>
  <si>
    <t>MB85RC1MTPNF-G-JNERE1</t>
  </si>
  <si>
    <t>IC FRAM 1M I2C 3.4MHZ 8SOP</t>
  </si>
  <si>
    <t>U2</t>
  </si>
  <si>
    <t>Fujitsu Electronics America, Inc.</t>
  </si>
  <si>
    <t>LT8300HS5#TRMPBF</t>
  </si>
  <si>
    <t>IC REG FLYBACK ISO ADJ TSOT23-5</t>
  </si>
  <si>
    <t>U3</t>
  </si>
  <si>
    <t>Linear Technology</t>
  </si>
  <si>
    <t>ADM7160AUJZ-3.3-R2</t>
  </si>
  <si>
    <t>IC REG LINEAR 3.3V 200MA TSOT5</t>
  </si>
  <si>
    <t>U5 U20</t>
  </si>
  <si>
    <t>Analog Devices Inc.</t>
  </si>
  <si>
    <t>AQY2C2R2P</t>
  </si>
  <si>
    <t>SSR RELAY SPST-NO 300MA 0-60V</t>
  </si>
  <si>
    <t>U7 U10</t>
  </si>
  <si>
    <t>Panasonic Electric Works</t>
  </si>
  <si>
    <t>ADG841</t>
  </si>
  <si>
    <t>Analog Switch ICs 1.8 to 3.3V 2:1 Mux/SPDT Switch IC.</t>
  </si>
  <si>
    <t>U8</t>
  </si>
  <si>
    <t>Analog Devices</t>
  </si>
  <si>
    <t>ADG841YKSZ-REEL7</t>
  </si>
  <si>
    <t>TM4C123GH6PMIR</t>
  </si>
  <si>
    <t>IC MCU 32BIT 256KB FLASH 64LQFP</t>
  </si>
  <si>
    <t>U9</t>
  </si>
  <si>
    <t>Texas Instruments</t>
  </si>
  <si>
    <t>ADG1609BCPZ-REEL7</t>
  </si>
  <si>
    <t>IC MULTIPLEXER DL 4X1 16LFCSP</t>
  </si>
  <si>
    <t>U11</t>
  </si>
  <si>
    <t>ADS1248IPWR</t>
  </si>
  <si>
    <t>IC ADC 24BIT SPI 2KSPS 28TSSOP</t>
  </si>
  <si>
    <t>U12</t>
  </si>
  <si>
    <t>MAX3226ECTE+</t>
  </si>
  <si>
    <t>IC TRANSCEIVER FULL 1/1 16TQFN</t>
  </si>
  <si>
    <t>U13</t>
  </si>
  <si>
    <t>Maxim Integrated</t>
  </si>
  <si>
    <t>ADUM1201ARZ-RL7</t>
  </si>
  <si>
    <t>IC DGTL ISO 2CH LOGIC 8SOIC</t>
  </si>
  <si>
    <t>U14</t>
  </si>
  <si>
    <t>Analog Devices Inc</t>
  </si>
  <si>
    <t>LT6656ACS6-3#TRMPBF</t>
  </si>
  <si>
    <t>IC VREF SERIES 0.05% TSOT-23-6</t>
  </si>
  <si>
    <t>U15</t>
  </si>
  <si>
    <t>Linear Technology/Analog Devices</t>
  </si>
  <si>
    <t>LT6656ACS6-1.25#TRMPBF</t>
  </si>
  <si>
    <t>IC VREF SERIES 1.25V TSOT23-6</t>
  </si>
  <si>
    <t>U16</t>
  </si>
  <si>
    <t>ASTMTXK-32.768KHZ-LG-T</t>
  </si>
  <si>
    <t>OSC TCXO 32.768KHZ MEMS SMD</t>
  </si>
  <si>
    <t>U17</t>
  </si>
  <si>
    <t>Abracon LLC</t>
  </si>
  <si>
    <t>LT6656ACS6-2.5#TRMPBF</t>
  </si>
  <si>
    <t>U18</t>
  </si>
  <si>
    <t>BME280</t>
  </si>
  <si>
    <t>SENSOR PRESSURE HUMIDITY TEMP</t>
  </si>
  <si>
    <t>U19</t>
  </si>
  <si>
    <t>Bosch Sensortec</t>
  </si>
  <si>
    <t>TPS3836K33DBVT</t>
  </si>
  <si>
    <t>IC 2.93V LOW CURRENT MONSOT-23-5</t>
  </si>
  <si>
    <t>U21</t>
  </si>
  <si>
    <t>LMC6042AIMX/NOPB</t>
  </si>
  <si>
    <t>IC OPAMP GP 100KHZ RRO 8SOIC</t>
  </si>
  <si>
    <t>U4 U6</t>
  </si>
  <si>
    <t>16MHz</t>
  </si>
  <si>
    <t>CRYSTAL 16.0000MHZ 18PF SMD</t>
  </si>
  <si>
    <t>Y1</t>
  </si>
  <si>
    <t>ABM3-16.000MHZ-D2Y-T</t>
  </si>
  <si>
    <t>QTY Needed (3x)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</si>
</sst>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zoomScale="85" zoomScaleNormal="85" workbookViewId="0">
      <selection activeCell="D14" sqref="D14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24.85546875" bestFit="1" customWidth="1"/>
    <col min="4" max="4" width="48.85546875" bestFit="1" customWidth="1"/>
    <col min="5" max="5" width="55.7109375" bestFit="1" customWidth="1"/>
    <col min="6" max="6" width="35.5703125" bestFit="1" customWidth="1"/>
    <col min="7" max="7" width="38.42578125" bestFit="1" customWidth="1"/>
    <col min="8" max="8" width="16.140625" customWidth="1"/>
    <col min="9" max="9" width="27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272</v>
      </c>
    </row>
    <row r="2" spans="1:8" x14ac:dyDescent="0.25">
      <c r="A2" s="1">
        <v>1</v>
      </c>
      <c r="B2" s="1">
        <v>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>
        <f>B2*3</f>
        <v>3</v>
      </c>
    </row>
    <row r="3" spans="1:8" x14ac:dyDescent="0.25">
      <c r="A3" s="1">
        <v>2</v>
      </c>
      <c r="B3" s="1">
        <v>2</v>
      </c>
      <c r="C3" s="2" t="s">
        <v>12</v>
      </c>
      <c r="D3" s="2" t="s">
        <v>8</v>
      </c>
      <c r="E3" s="2" t="s">
        <v>13</v>
      </c>
      <c r="F3" s="2" t="s">
        <v>10</v>
      </c>
      <c r="G3" s="2" t="s">
        <v>14</v>
      </c>
      <c r="H3">
        <f t="shared" ref="H3:H66" si="0">B3*3</f>
        <v>6</v>
      </c>
    </row>
    <row r="4" spans="1:8" x14ac:dyDescent="0.25">
      <c r="A4" s="1">
        <v>3</v>
      </c>
      <c r="B4" s="1">
        <v>6</v>
      </c>
      <c r="C4" s="2" t="s">
        <v>15</v>
      </c>
      <c r="D4" s="2" t="s">
        <v>8</v>
      </c>
      <c r="E4" s="2" t="s">
        <v>16</v>
      </c>
      <c r="F4" s="2" t="s">
        <v>10</v>
      </c>
      <c r="G4" s="2" t="s">
        <v>17</v>
      </c>
      <c r="H4">
        <f t="shared" si="0"/>
        <v>18</v>
      </c>
    </row>
    <row r="5" spans="1:8" x14ac:dyDescent="0.25">
      <c r="A5" s="1">
        <v>4</v>
      </c>
      <c r="B5" s="1">
        <v>2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>
        <f t="shared" si="0"/>
        <v>6</v>
      </c>
    </row>
    <row r="6" spans="1:8" x14ac:dyDescent="0.25">
      <c r="A6" s="1">
        <v>5</v>
      </c>
      <c r="B6" s="1">
        <v>4</v>
      </c>
      <c r="C6" s="2" t="s">
        <v>23</v>
      </c>
      <c r="D6" s="2" t="s">
        <v>8</v>
      </c>
      <c r="E6" s="2" t="s">
        <v>24</v>
      </c>
      <c r="F6" s="2" t="s">
        <v>10</v>
      </c>
      <c r="G6" s="2" t="s">
        <v>25</v>
      </c>
      <c r="H6">
        <f t="shared" si="0"/>
        <v>12</v>
      </c>
    </row>
    <row r="7" spans="1:8" x14ac:dyDescent="0.25">
      <c r="A7" s="1">
        <v>6</v>
      </c>
      <c r="B7" s="1">
        <v>3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>
        <f t="shared" si="0"/>
        <v>9</v>
      </c>
    </row>
    <row r="8" spans="1:8" x14ac:dyDescent="0.25">
      <c r="A8" s="1">
        <v>7</v>
      </c>
      <c r="B8" s="1">
        <v>2</v>
      </c>
      <c r="C8" s="2" t="s">
        <v>31</v>
      </c>
      <c r="D8" s="2" t="s">
        <v>8</v>
      </c>
      <c r="E8" s="2" t="s">
        <v>32</v>
      </c>
      <c r="F8" s="2" t="s">
        <v>10</v>
      </c>
      <c r="G8" s="2" t="s">
        <v>33</v>
      </c>
      <c r="H8">
        <f t="shared" si="0"/>
        <v>6</v>
      </c>
    </row>
    <row r="9" spans="1:8" x14ac:dyDescent="0.25">
      <c r="A9" s="1">
        <v>8</v>
      </c>
      <c r="B9" s="1">
        <v>5</v>
      </c>
      <c r="C9" s="2" t="s">
        <v>26</v>
      </c>
      <c r="D9" s="2" t="s">
        <v>34</v>
      </c>
      <c r="E9" s="2" t="s">
        <v>35</v>
      </c>
      <c r="F9" s="2" t="s">
        <v>10</v>
      </c>
      <c r="G9" s="2" t="s">
        <v>36</v>
      </c>
      <c r="H9">
        <f t="shared" si="0"/>
        <v>15</v>
      </c>
    </row>
    <row r="10" spans="1:8" x14ac:dyDescent="0.25">
      <c r="A10" s="1">
        <v>9</v>
      </c>
      <c r="B10" s="1">
        <v>2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41</v>
      </c>
      <c r="H10">
        <f t="shared" si="0"/>
        <v>6</v>
      </c>
    </row>
    <row r="11" spans="1:8" x14ac:dyDescent="0.25">
      <c r="A11" s="1">
        <v>10</v>
      </c>
      <c r="B11" s="1">
        <v>4</v>
      </c>
      <c r="C11" s="2" t="s">
        <v>42</v>
      </c>
      <c r="D11" s="2" t="s">
        <v>43</v>
      </c>
      <c r="E11" s="2" t="s">
        <v>44</v>
      </c>
      <c r="F11" s="2" t="s">
        <v>40</v>
      </c>
      <c r="G11" s="2" t="s">
        <v>45</v>
      </c>
      <c r="H11">
        <f t="shared" si="0"/>
        <v>12</v>
      </c>
    </row>
    <row r="12" spans="1:8" x14ac:dyDescent="0.25">
      <c r="A12" s="1">
        <v>11</v>
      </c>
      <c r="B12" s="1">
        <v>3</v>
      </c>
      <c r="C12" s="2" t="s">
        <v>26</v>
      </c>
      <c r="D12" s="2" t="s">
        <v>46</v>
      </c>
      <c r="E12" s="2" t="s">
        <v>47</v>
      </c>
      <c r="F12" s="2" t="s">
        <v>10</v>
      </c>
      <c r="G12" s="2" t="s">
        <v>48</v>
      </c>
      <c r="H12">
        <f t="shared" si="0"/>
        <v>9</v>
      </c>
    </row>
    <row r="13" spans="1:8" x14ac:dyDescent="0.25">
      <c r="A13" s="1">
        <v>12</v>
      </c>
      <c r="B13" s="1">
        <v>3</v>
      </c>
      <c r="C13" s="2" t="s">
        <v>49</v>
      </c>
      <c r="D13" s="2" t="s">
        <v>50</v>
      </c>
      <c r="E13" s="2" t="s">
        <v>51</v>
      </c>
      <c r="H13">
        <f t="shared" si="0"/>
        <v>9</v>
      </c>
    </row>
    <row r="14" spans="1:8" x14ac:dyDescent="0.25">
      <c r="A14" s="1">
        <v>13</v>
      </c>
      <c r="B14" s="1">
        <v>15</v>
      </c>
      <c r="C14" s="2" t="s">
        <v>52</v>
      </c>
      <c r="D14" s="2" t="s">
        <v>46</v>
      </c>
      <c r="E14" s="2" t="s">
        <v>53</v>
      </c>
      <c r="F14" s="2" t="s">
        <v>54</v>
      </c>
      <c r="G14" s="2" t="s">
        <v>55</v>
      </c>
      <c r="H14">
        <f t="shared" si="0"/>
        <v>45</v>
      </c>
    </row>
    <row r="15" spans="1:8" x14ac:dyDescent="0.25">
      <c r="A15" s="1">
        <v>14</v>
      </c>
      <c r="B15" s="1">
        <v>1</v>
      </c>
      <c r="C15" s="2" t="s">
        <v>42</v>
      </c>
      <c r="D15" s="2" t="s">
        <v>56</v>
      </c>
      <c r="E15" s="2" t="s">
        <v>57</v>
      </c>
      <c r="F15" s="2" t="s">
        <v>54</v>
      </c>
      <c r="G15" s="2" t="s">
        <v>58</v>
      </c>
      <c r="H15">
        <f t="shared" si="0"/>
        <v>3</v>
      </c>
    </row>
    <row r="16" spans="1:8" x14ac:dyDescent="0.25">
      <c r="A16" s="1">
        <v>15</v>
      </c>
      <c r="B16" s="1">
        <v>3</v>
      </c>
      <c r="C16" s="2" t="s">
        <v>59</v>
      </c>
      <c r="D16" s="2" t="s">
        <v>60</v>
      </c>
      <c r="E16" s="2" t="s">
        <v>61</v>
      </c>
      <c r="F16" s="2" t="s">
        <v>21</v>
      </c>
      <c r="G16" s="2" t="s">
        <v>62</v>
      </c>
      <c r="H16">
        <f t="shared" si="0"/>
        <v>9</v>
      </c>
    </row>
    <row r="17" spans="1:8" x14ac:dyDescent="0.25">
      <c r="A17" s="1">
        <v>16</v>
      </c>
      <c r="B17" s="1">
        <v>2</v>
      </c>
      <c r="C17" s="2" t="s">
        <v>63</v>
      </c>
      <c r="D17" s="2" t="s">
        <v>64</v>
      </c>
      <c r="E17" s="2" t="s">
        <v>65</v>
      </c>
      <c r="F17" s="2" t="s">
        <v>10</v>
      </c>
      <c r="G17" s="2" t="s">
        <v>66</v>
      </c>
      <c r="H17">
        <f t="shared" si="0"/>
        <v>6</v>
      </c>
    </row>
    <row r="18" spans="1:8" x14ac:dyDescent="0.25">
      <c r="A18" s="1">
        <v>17</v>
      </c>
      <c r="B18" s="1">
        <v>1</v>
      </c>
      <c r="C18" s="2" t="s">
        <v>23</v>
      </c>
      <c r="D18" s="2" t="s">
        <v>67</v>
      </c>
      <c r="E18" s="2" t="s">
        <v>68</v>
      </c>
      <c r="F18" s="2" t="s">
        <v>10</v>
      </c>
      <c r="G18" s="2" t="s">
        <v>69</v>
      </c>
      <c r="H18">
        <f t="shared" si="0"/>
        <v>3</v>
      </c>
    </row>
    <row r="19" spans="1:8" x14ac:dyDescent="0.25">
      <c r="A19" s="1">
        <v>18</v>
      </c>
      <c r="B19" s="1">
        <v>1</v>
      </c>
      <c r="C19" s="2" t="s">
        <v>18</v>
      </c>
      <c r="D19" s="2" t="s">
        <v>70</v>
      </c>
      <c r="E19" s="2" t="s">
        <v>71</v>
      </c>
      <c r="F19" s="2" t="s">
        <v>10</v>
      </c>
      <c r="G19" s="2" t="s">
        <v>72</v>
      </c>
      <c r="H19">
        <f t="shared" si="0"/>
        <v>3</v>
      </c>
    </row>
    <row r="20" spans="1:8" x14ac:dyDescent="0.25">
      <c r="A20" s="1">
        <v>19</v>
      </c>
      <c r="B20" s="1">
        <v>1</v>
      </c>
      <c r="C20" s="2" t="s">
        <v>73</v>
      </c>
      <c r="D20" s="2" t="s">
        <v>74</v>
      </c>
      <c r="E20" s="2" t="s">
        <v>75</v>
      </c>
      <c r="F20" s="2" t="s">
        <v>40</v>
      </c>
      <c r="G20" s="2" t="s">
        <v>76</v>
      </c>
      <c r="H20">
        <f t="shared" si="0"/>
        <v>3</v>
      </c>
    </row>
    <row r="21" spans="1:8" x14ac:dyDescent="0.25">
      <c r="A21" s="1">
        <v>20</v>
      </c>
      <c r="B21" s="1">
        <v>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77</v>
      </c>
      <c r="H21">
        <f t="shared" si="0"/>
        <v>6</v>
      </c>
    </row>
    <row r="22" spans="1:8" x14ac:dyDescent="0.25">
      <c r="A22" s="1">
        <v>21</v>
      </c>
      <c r="B22" s="1">
        <v>1</v>
      </c>
      <c r="C22" s="2" t="s">
        <v>81</v>
      </c>
      <c r="D22" s="2" t="s">
        <v>82</v>
      </c>
      <c r="E22" s="2" t="s">
        <v>83</v>
      </c>
      <c r="F22" s="2" t="s">
        <v>84</v>
      </c>
      <c r="G22" s="2" t="s">
        <v>81</v>
      </c>
      <c r="H22">
        <f t="shared" si="0"/>
        <v>3</v>
      </c>
    </row>
    <row r="23" spans="1:8" x14ac:dyDescent="0.25">
      <c r="A23" s="1">
        <v>22</v>
      </c>
      <c r="B23" s="1">
        <v>1</v>
      </c>
      <c r="C23" s="2" t="s">
        <v>85</v>
      </c>
      <c r="D23" s="2" t="s">
        <v>86</v>
      </c>
      <c r="E23" s="2" t="s">
        <v>87</v>
      </c>
      <c r="F23" s="2" t="s">
        <v>84</v>
      </c>
      <c r="G23" s="2" t="s">
        <v>85</v>
      </c>
      <c r="H23">
        <f t="shared" si="0"/>
        <v>3</v>
      </c>
    </row>
    <row r="24" spans="1:8" x14ac:dyDescent="0.25">
      <c r="A24" s="1">
        <v>23</v>
      </c>
      <c r="B24" s="1">
        <v>2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92</v>
      </c>
      <c r="H24">
        <f t="shared" si="0"/>
        <v>6</v>
      </c>
    </row>
    <row r="25" spans="1:8" x14ac:dyDescent="0.25">
      <c r="A25" s="1">
        <v>24</v>
      </c>
      <c r="B25" s="1">
        <v>1</v>
      </c>
      <c r="C25" s="2" t="s">
        <v>93</v>
      </c>
      <c r="D25" s="2" t="s">
        <v>94</v>
      </c>
      <c r="E25" s="2" t="s">
        <v>95</v>
      </c>
      <c r="F25" s="2" t="s">
        <v>96</v>
      </c>
      <c r="G25" s="2" t="s">
        <v>93</v>
      </c>
      <c r="H25">
        <f t="shared" si="0"/>
        <v>3</v>
      </c>
    </row>
    <row r="26" spans="1:8" x14ac:dyDescent="0.25">
      <c r="A26" s="1">
        <v>25</v>
      </c>
      <c r="B26" s="1">
        <v>1</v>
      </c>
      <c r="C26" s="2" t="s">
        <v>97</v>
      </c>
      <c r="D26" s="2" t="s">
        <v>98</v>
      </c>
      <c r="E26" s="2" t="s">
        <v>99</v>
      </c>
      <c r="F26" s="2" t="s">
        <v>91</v>
      </c>
      <c r="G26" s="2" t="s">
        <v>97</v>
      </c>
      <c r="H26">
        <f t="shared" si="0"/>
        <v>3</v>
      </c>
    </row>
    <row r="27" spans="1:8" x14ac:dyDescent="0.25">
      <c r="A27" s="1">
        <v>26</v>
      </c>
      <c r="B27" s="1">
        <v>1</v>
      </c>
      <c r="C27" s="2" t="s">
        <v>100</v>
      </c>
      <c r="D27" s="2" t="s">
        <v>101</v>
      </c>
      <c r="E27" s="2" t="s">
        <v>102</v>
      </c>
      <c r="F27" s="2" t="s">
        <v>103</v>
      </c>
      <c r="G27" s="2" t="s">
        <v>100</v>
      </c>
      <c r="H27">
        <f t="shared" si="0"/>
        <v>3</v>
      </c>
    </row>
    <row r="28" spans="1:8" x14ac:dyDescent="0.25">
      <c r="A28" s="1">
        <v>27</v>
      </c>
      <c r="B28" s="1">
        <v>1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104</v>
      </c>
      <c r="H28">
        <f t="shared" si="0"/>
        <v>3</v>
      </c>
    </row>
    <row r="29" spans="1:8" x14ac:dyDescent="0.25">
      <c r="A29" s="1">
        <v>28</v>
      </c>
      <c r="B29" s="1">
        <v>2</v>
      </c>
      <c r="C29" s="2" t="s">
        <v>108</v>
      </c>
      <c r="D29" s="2" t="s">
        <v>109</v>
      </c>
      <c r="E29" s="2" t="s">
        <v>110</v>
      </c>
      <c r="F29" s="2" t="s">
        <v>103</v>
      </c>
      <c r="G29" s="2" t="s">
        <v>108</v>
      </c>
      <c r="H29">
        <f t="shared" si="0"/>
        <v>6</v>
      </c>
    </row>
    <row r="30" spans="1:8" x14ac:dyDescent="0.25">
      <c r="A30" s="1">
        <v>29</v>
      </c>
      <c r="B30" s="1">
        <v>1</v>
      </c>
      <c r="C30" s="2" t="s">
        <v>111</v>
      </c>
      <c r="D30" s="2" t="s">
        <v>112</v>
      </c>
      <c r="E30" s="2" t="s">
        <v>113</v>
      </c>
      <c r="F30" s="2" t="s">
        <v>103</v>
      </c>
      <c r="G30" s="2" t="s">
        <v>111</v>
      </c>
      <c r="H30">
        <f t="shared" si="0"/>
        <v>3</v>
      </c>
    </row>
    <row r="31" spans="1:8" x14ac:dyDescent="0.25">
      <c r="A31" s="1">
        <v>30</v>
      </c>
      <c r="B31" s="1">
        <v>1</v>
      </c>
      <c r="C31" s="2" t="s">
        <v>114</v>
      </c>
      <c r="D31" s="2" t="s">
        <v>115</v>
      </c>
      <c r="E31" s="2" t="s">
        <v>116</v>
      </c>
      <c r="F31" s="2" t="s">
        <v>103</v>
      </c>
      <c r="G31" s="2" t="s">
        <v>114</v>
      </c>
      <c r="H31">
        <f t="shared" si="0"/>
        <v>3</v>
      </c>
    </row>
    <row r="32" spans="1:8" x14ac:dyDescent="0.25">
      <c r="A32" s="1">
        <v>31</v>
      </c>
      <c r="B32" s="1">
        <v>2</v>
      </c>
      <c r="C32" s="2" t="s">
        <v>117</v>
      </c>
      <c r="D32" s="2" t="s">
        <v>118</v>
      </c>
      <c r="E32" s="2" t="s">
        <v>119</v>
      </c>
      <c r="F32" s="2" t="s">
        <v>120</v>
      </c>
      <c r="G32" s="2" t="s">
        <v>117</v>
      </c>
      <c r="H32">
        <f t="shared" si="0"/>
        <v>6</v>
      </c>
    </row>
    <row r="33" spans="1:8" x14ac:dyDescent="0.25">
      <c r="A33" s="1">
        <v>32</v>
      </c>
      <c r="B33" s="1">
        <v>1</v>
      </c>
      <c r="C33" s="2" t="s">
        <v>121</v>
      </c>
      <c r="D33" s="2" t="s">
        <v>122</v>
      </c>
      <c r="E33" s="2" t="s">
        <v>123</v>
      </c>
      <c r="H33">
        <f t="shared" si="0"/>
        <v>3</v>
      </c>
    </row>
    <row r="34" spans="1:8" x14ac:dyDescent="0.25">
      <c r="A34" s="1">
        <v>33</v>
      </c>
      <c r="B34" s="1">
        <v>1</v>
      </c>
      <c r="C34" s="2" t="s">
        <v>124</v>
      </c>
      <c r="D34" s="2" t="s">
        <v>125</v>
      </c>
      <c r="E34" s="2" t="s">
        <v>126</v>
      </c>
      <c r="F34" s="2" t="s">
        <v>127</v>
      </c>
      <c r="G34" s="2" t="s">
        <v>124</v>
      </c>
      <c r="H34">
        <f t="shared" si="0"/>
        <v>3</v>
      </c>
    </row>
    <row r="35" spans="1:8" x14ac:dyDescent="0.25">
      <c r="A35" s="1">
        <v>34</v>
      </c>
      <c r="B35" s="1">
        <v>1</v>
      </c>
      <c r="C35" s="2" t="s">
        <v>128</v>
      </c>
      <c r="D35" s="2" t="s">
        <v>129</v>
      </c>
      <c r="E35" s="2" t="s">
        <v>130</v>
      </c>
      <c r="F35" s="2" t="s">
        <v>131</v>
      </c>
      <c r="G35" s="2" t="s">
        <v>132</v>
      </c>
      <c r="H35">
        <f t="shared" si="0"/>
        <v>3</v>
      </c>
    </row>
    <row r="36" spans="1:8" x14ac:dyDescent="0.25">
      <c r="A36" s="1">
        <v>35</v>
      </c>
      <c r="B36" s="1">
        <v>1</v>
      </c>
      <c r="C36" s="2" t="s">
        <v>133</v>
      </c>
      <c r="D36" s="2" t="s">
        <v>8</v>
      </c>
      <c r="E36" s="2" t="s">
        <v>134</v>
      </c>
      <c r="F36" s="2" t="s">
        <v>135</v>
      </c>
      <c r="G36" s="2" t="s">
        <v>136</v>
      </c>
      <c r="H36">
        <f t="shared" si="0"/>
        <v>3</v>
      </c>
    </row>
    <row r="37" spans="1:8" x14ac:dyDescent="0.25">
      <c r="A37" s="1">
        <v>36</v>
      </c>
      <c r="B37" s="1">
        <v>1</v>
      </c>
      <c r="C37" s="2" t="s">
        <v>137</v>
      </c>
      <c r="D37" s="2" t="s">
        <v>8</v>
      </c>
      <c r="E37" s="2" t="s">
        <v>138</v>
      </c>
      <c r="F37" s="2" t="s">
        <v>135</v>
      </c>
      <c r="G37" s="2" t="s">
        <v>139</v>
      </c>
      <c r="H37">
        <f t="shared" si="0"/>
        <v>3</v>
      </c>
    </row>
    <row r="38" spans="1:8" x14ac:dyDescent="0.25">
      <c r="A38" s="1">
        <v>37</v>
      </c>
      <c r="B38" s="1">
        <v>1</v>
      </c>
      <c r="C38" s="2" t="s">
        <v>140</v>
      </c>
      <c r="D38" s="2" t="s">
        <v>8</v>
      </c>
      <c r="E38" s="2" t="s">
        <v>141</v>
      </c>
      <c r="F38" s="2" t="s">
        <v>135</v>
      </c>
      <c r="G38" s="2" t="s">
        <v>142</v>
      </c>
      <c r="H38">
        <f t="shared" si="0"/>
        <v>3</v>
      </c>
    </row>
    <row r="39" spans="1:8" x14ac:dyDescent="0.25">
      <c r="A39" s="1">
        <v>38</v>
      </c>
      <c r="B39" s="1">
        <v>2</v>
      </c>
      <c r="C39" s="2" t="s">
        <v>143</v>
      </c>
      <c r="D39" s="2" t="s">
        <v>144</v>
      </c>
      <c r="E39" s="2" t="s">
        <v>145</v>
      </c>
      <c r="F39" s="2" t="s">
        <v>135</v>
      </c>
      <c r="G39" s="2" t="s">
        <v>146</v>
      </c>
      <c r="H39">
        <f t="shared" si="0"/>
        <v>6</v>
      </c>
    </row>
    <row r="40" spans="1:8" x14ac:dyDescent="0.25">
      <c r="A40" s="1">
        <v>39</v>
      </c>
      <c r="B40" s="1">
        <v>4</v>
      </c>
      <c r="C40" s="2" t="s">
        <v>147</v>
      </c>
      <c r="D40" s="2" t="s">
        <v>148</v>
      </c>
      <c r="E40" s="2" t="s">
        <v>149</v>
      </c>
      <c r="F40" s="2" t="s">
        <v>135</v>
      </c>
      <c r="G40" s="2" t="s">
        <v>150</v>
      </c>
      <c r="H40">
        <f t="shared" si="0"/>
        <v>12</v>
      </c>
    </row>
    <row r="41" spans="1:8" x14ac:dyDescent="0.25">
      <c r="A41" s="1">
        <v>40</v>
      </c>
      <c r="B41" s="1">
        <v>3</v>
      </c>
      <c r="C41" s="2" t="s">
        <v>151</v>
      </c>
      <c r="D41" s="2" t="s">
        <v>152</v>
      </c>
      <c r="E41" s="2" t="s">
        <v>153</v>
      </c>
      <c r="F41" s="2" t="s">
        <v>131</v>
      </c>
      <c r="G41" s="2" t="s">
        <v>154</v>
      </c>
      <c r="H41">
        <f t="shared" si="0"/>
        <v>9</v>
      </c>
    </row>
    <row r="42" spans="1:8" x14ac:dyDescent="0.25">
      <c r="A42" s="1">
        <v>41</v>
      </c>
      <c r="B42" s="1">
        <v>2</v>
      </c>
      <c r="C42" s="2" t="s">
        <v>151</v>
      </c>
      <c r="D42" s="2" t="s">
        <v>155</v>
      </c>
      <c r="E42" s="2" t="s">
        <v>156</v>
      </c>
      <c r="F42" s="2" t="s">
        <v>135</v>
      </c>
      <c r="G42" s="2" t="s">
        <v>157</v>
      </c>
      <c r="H42">
        <f t="shared" si="0"/>
        <v>6</v>
      </c>
    </row>
    <row r="43" spans="1:8" x14ac:dyDescent="0.25">
      <c r="A43" s="1">
        <v>42</v>
      </c>
      <c r="B43" s="1">
        <v>4</v>
      </c>
      <c r="C43" s="2" t="s">
        <v>49</v>
      </c>
      <c r="D43" s="2" t="s">
        <v>158</v>
      </c>
      <c r="E43" s="2" t="s">
        <v>159</v>
      </c>
      <c r="H43">
        <f t="shared" si="0"/>
        <v>12</v>
      </c>
    </row>
    <row r="44" spans="1:8" x14ac:dyDescent="0.25">
      <c r="A44" s="1">
        <v>43</v>
      </c>
      <c r="B44" s="1">
        <v>1</v>
      </c>
      <c r="C44" s="2" t="s">
        <v>160</v>
      </c>
      <c r="D44" s="2" t="s">
        <v>161</v>
      </c>
      <c r="E44" s="2" t="s">
        <v>162</v>
      </c>
      <c r="F44" s="2" t="s">
        <v>135</v>
      </c>
      <c r="G44" s="2" t="s">
        <v>163</v>
      </c>
      <c r="H44">
        <f t="shared" si="0"/>
        <v>3</v>
      </c>
    </row>
    <row r="45" spans="1:8" x14ac:dyDescent="0.25">
      <c r="A45" s="1">
        <v>44</v>
      </c>
      <c r="B45" s="1">
        <v>1</v>
      </c>
      <c r="C45" s="2" t="s">
        <v>164</v>
      </c>
      <c r="D45" s="2" t="s">
        <v>165</v>
      </c>
      <c r="E45" s="2" t="s">
        <v>166</v>
      </c>
      <c r="F45" s="2" t="s">
        <v>167</v>
      </c>
      <c r="G45" s="2" t="s">
        <v>168</v>
      </c>
      <c r="H45">
        <f t="shared" si="0"/>
        <v>3</v>
      </c>
    </row>
    <row r="46" spans="1:8" x14ac:dyDescent="0.25">
      <c r="A46" s="1">
        <v>45</v>
      </c>
      <c r="B46" s="1">
        <v>2</v>
      </c>
      <c r="C46" s="2" t="s">
        <v>169</v>
      </c>
      <c r="D46" s="2" t="s">
        <v>170</v>
      </c>
      <c r="E46" s="2" t="s">
        <v>171</v>
      </c>
      <c r="F46" s="2" t="s">
        <v>167</v>
      </c>
      <c r="G46" s="2" t="s">
        <v>172</v>
      </c>
      <c r="H46">
        <f t="shared" si="0"/>
        <v>6</v>
      </c>
    </row>
    <row r="47" spans="1:8" x14ac:dyDescent="0.25">
      <c r="A47" s="1">
        <v>46</v>
      </c>
      <c r="B47" s="1">
        <v>2</v>
      </c>
      <c r="C47" s="2" t="s">
        <v>173</v>
      </c>
      <c r="D47" s="2" t="s">
        <v>8</v>
      </c>
      <c r="E47" s="2" t="s">
        <v>174</v>
      </c>
      <c r="F47" s="2" t="s">
        <v>135</v>
      </c>
      <c r="G47" s="2" t="s">
        <v>175</v>
      </c>
      <c r="H47">
        <f t="shared" si="0"/>
        <v>6</v>
      </c>
    </row>
    <row r="48" spans="1:8" x14ac:dyDescent="0.25">
      <c r="A48" s="1">
        <v>47</v>
      </c>
      <c r="B48" s="1">
        <v>1</v>
      </c>
      <c r="C48" s="2" t="s">
        <v>176</v>
      </c>
      <c r="D48" s="2" t="s">
        <v>177</v>
      </c>
      <c r="E48" s="2" t="s">
        <v>178</v>
      </c>
      <c r="F48" s="2" t="s">
        <v>167</v>
      </c>
      <c r="G48" s="2" t="s">
        <v>179</v>
      </c>
      <c r="H48">
        <f t="shared" si="0"/>
        <v>3</v>
      </c>
    </row>
    <row r="49" spans="1:8" x14ac:dyDescent="0.25">
      <c r="A49" s="1">
        <v>48</v>
      </c>
      <c r="B49" s="1">
        <v>1</v>
      </c>
      <c r="C49" s="2" t="s">
        <v>180</v>
      </c>
      <c r="D49" s="2" t="s">
        <v>181</v>
      </c>
      <c r="E49" s="2" t="s">
        <v>182</v>
      </c>
      <c r="F49" s="2" t="s">
        <v>131</v>
      </c>
      <c r="G49" s="2" t="s">
        <v>183</v>
      </c>
      <c r="H49">
        <f t="shared" si="0"/>
        <v>3</v>
      </c>
    </row>
    <row r="50" spans="1:8" x14ac:dyDescent="0.25">
      <c r="A50" s="1">
        <v>49</v>
      </c>
      <c r="B50" s="1">
        <v>1</v>
      </c>
      <c r="C50" s="2" t="s">
        <v>184</v>
      </c>
      <c r="D50" s="2" t="s">
        <v>8</v>
      </c>
      <c r="E50" s="2" t="s">
        <v>185</v>
      </c>
      <c r="F50" s="2" t="s">
        <v>135</v>
      </c>
      <c r="G50" s="2" t="s">
        <v>186</v>
      </c>
      <c r="H50">
        <f t="shared" si="0"/>
        <v>3</v>
      </c>
    </row>
    <row r="51" spans="1:8" x14ac:dyDescent="0.25">
      <c r="A51" s="1">
        <v>50</v>
      </c>
      <c r="B51" s="1">
        <v>1</v>
      </c>
      <c r="C51" s="2" t="s">
        <v>187</v>
      </c>
      <c r="D51" s="2" t="s">
        <v>188</v>
      </c>
      <c r="E51" s="2" t="s">
        <v>189</v>
      </c>
      <c r="F51" s="2" t="s">
        <v>135</v>
      </c>
      <c r="G51" s="2" t="s">
        <v>190</v>
      </c>
      <c r="H51">
        <f t="shared" si="0"/>
        <v>3</v>
      </c>
    </row>
    <row r="52" spans="1:8" x14ac:dyDescent="0.25">
      <c r="A52" s="1">
        <v>51</v>
      </c>
      <c r="B52" s="1">
        <v>3</v>
      </c>
      <c r="C52" s="2" t="s">
        <v>191</v>
      </c>
      <c r="D52" s="2" t="s">
        <v>192</v>
      </c>
      <c r="E52" s="2" t="s">
        <v>193</v>
      </c>
      <c r="H52">
        <f t="shared" si="0"/>
        <v>9</v>
      </c>
    </row>
    <row r="53" spans="1:8" x14ac:dyDescent="0.25">
      <c r="A53" s="1">
        <v>52</v>
      </c>
      <c r="B53" s="1">
        <v>1</v>
      </c>
      <c r="C53" s="2" t="s">
        <v>194</v>
      </c>
      <c r="D53" s="2" t="s">
        <v>195</v>
      </c>
      <c r="E53" s="2" t="s">
        <v>196</v>
      </c>
      <c r="F53" s="2" t="s">
        <v>197</v>
      </c>
      <c r="G53" s="2" t="s">
        <v>194</v>
      </c>
      <c r="H53">
        <f t="shared" si="0"/>
        <v>3</v>
      </c>
    </row>
    <row r="54" spans="1:8" x14ac:dyDescent="0.25">
      <c r="A54" s="1">
        <v>53</v>
      </c>
      <c r="B54" s="1">
        <v>4</v>
      </c>
      <c r="C54" s="2" t="s">
        <v>198</v>
      </c>
      <c r="D54" s="2" t="s">
        <v>199</v>
      </c>
      <c r="E54" s="2" t="s">
        <v>200</v>
      </c>
      <c r="F54" s="2" t="s">
        <v>201</v>
      </c>
      <c r="G54" s="2" t="s">
        <v>198</v>
      </c>
      <c r="H54">
        <f t="shared" si="0"/>
        <v>12</v>
      </c>
    </row>
    <row r="55" spans="1:8" x14ac:dyDescent="0.25">
      <c r="A55" s="1">
        <v>54</v>
      </c>
      <c r="B55" s="1">
        <v>1</v>
      </c>
      <c r="C55" s="2" t="s">
        <v>202</v>
      </c>
      <c r="D55" s="2" t="s">
        <v>203</v>
      </c>
      <c r="E55" s="2" t="s">
        <v>204</v>
      </c>
      <c r="F55" s="2" t="s">
        <v>205</v>
      </c>
      <c r="G55" s="2" t="s">
        <v>202</v>
      </c>
      <c r="H55">
        <f t="shared" si="0"/>
        <v>3</v>
      </c>
    </row>
    <row r="56" spans="1:8" x14ac:dyDescent="0.25">
      <c r="A56" s="1">
        <v>55</v>
      </c>
      <c r="B56" s="1">
        <v>1</v>
      </c>
      <c r="C56" s="2" t="s">
        <v>206</v>
      </c>
      <c r="D56" s="2" t="s">
        <v>207</v>
      </c>
      <c r="E56" s="2" t="s">
        <v>208</v>
      </c>
      <c r="F56" s="2" t="s">
        <v>209</v>
      </c>
      <c r="G56" s="2" t="s">
        <v>206</v>
      </c>
      <c r="H56">
        <f t="shared" si="0"/>
        <v>3</v>
      </c>
    </row>
    <row r="57" spans="1:8" x14ac:dyDescent="0.25">
      <c r="A57" s="1">
        <v>56</v>
      </c>
      <c r="B57" s="1">
        <v>1</v>
      </c>
      <c r="C57" s="2" t="s">
        <v>210</v>
      </c>
      <c r="D57" s="2" t="s">
        <v>211</v>
      </c>
      <c r="E57" s="2" t="s">
        <v>212</v>
      </c>
      <c r="F57" s="2" t="s">
        <v>213</v>
      </c>
      <c r="G57" s="2" t="s">
        <v>210</v>
      </c>
      <c r="H57">
        <f t="shared" si="0"/>
        <v>3</v>
      </c>
    </row>
    <row r="58" spans="1:8" x14ac:dyDescent="0.25">
      <c r="A58" s="1">
        <v>57</v>
      </c>
      <c r="B58" s="1">
        <v>2</v>
      </c>
      <c r="C58" s="2" t="s">
        <v>214</v>
      </c>
      <c r="D58" s="2" t="s">
        <v>215</v>
      </c>
      <c r="E58" s="2" t="s">
        <v>216</v>
      </c>
      <c r="F58" s="2" t="s">
        <v>217</v>
      </c>
      <c r="G58" s="2" t="s">
        <v>214</v>
      </c>
      <c r="H58">
        <f t="shared" si="0"/>
        <v>6</v>
      </c>
    </row>
    <row r="59" spans="1:8" x14ac:dyDescent="0.25">
      <c r="A59" s="1">
        <v>58</v>
      </c>
      <c r="B59" s="1">
        <v>2</v>
      </c>
      <c r="C59" s="2" t="s">
        <v>218</v>
      </c>
      <c r="D59" s="2" t="s">
        <v>219</v>
      </c>
      <c r="E59" s="2" t="s">
        <v>220</v>
      </c>
      <c r="F59" s="2" t="s">
        <v>221</v>
      </c>
      <c r="G59" s="2" t="s">
        <v>218</v>
      </c>
      <c r="H59">
        <f t="shared" si="0"/>
        <v>6</v>
      </c>
    </row>
    <row r="60" spans="1:8" x14ac:dyDescent="0.25">
      <c r="A60" s="1">
        <v>59</v>
      </c>
      <c r="B60" s="1">
        <v>1</v>
      </c>
      <c r="C60" s="2" t="s">
        <v>222</v>
      </c>
      <c r="D60" s="2" t="s">
        <v>223</v>
      </c>
      <c r="E60" s="2" t="s">
        <v>224</v>
      </c>
      <c r="F60" s="2" t="s">
        <v>225</v>
      </c>
      <c r="G60" s="2" t="s">
        <v>226</v>
      </c>
      <c r="H60">
        <f t="shared" si="0"/>
        <v>3</v>
      </c>
    </row>
    <row r="61" spans="1:8" x14ac:dyDescent="0.25">
      <c r="A61" s="1">
        <v>60</v>
      </c>
      <c r="B61" s="1">
        <v>1</v>
      </c>
      <c r="C61" s="2" t="s">
        <v>227</v>
      </c>
      <c r="D61" s="2" t="s">
        <v>228</v>
      </c>
      <c r="E61" s="2" t="s">
        <v>229</v>
      </c>
      <c r="F61" s="2" t="s">
        <v>230</v>
      </c>
      <c r="G61" s="2" t="s">
        <v>227</v>
      </c>
      <c r="H61">
        <f t="shared" si="0"/>
        <v>3</v>
      </c>
    </row>
    <row r="62" spans="1:8" x14ac:dyDescent="0.25">
      <c r="A62" s="1">
        <v>61</v>
      </c>
      <c r="B62" s="1">
        <v>1</v>
      </c>
      <c r="C62" s="2" t="s">
        <v>231</v>
      </c>
      <c r="D62" s="2" t="s">
        <v>232</v>
      </c>
      <c r="E62" s="2" t="s">
        <v>233</v>
      </c>
      <c r="F62" s="2" t="s">
        <v>217</v>
      </c>
      <c r="G62" s="2" t="s">
        <v>231</v>
      </c>
      <c r="H62">
        <f t="shared" si="0"/>
        <v>3</v>
      </c>
    </row>
    <row r="63" spans="1:8" x14ac:dyDescent="0.25">
      <c r="A63" s="1">
        <v>62</v>
      </c>
      <c r="B63" s="1">
        <v>1</v>
      </c>
      <c r="C63" s="2" t="s">
        <v>234</v>
      </c>
      <c r="D63" s="2" t="s">
        <v>235</v>
      </c>
      <c r="E63" s="2" t="s">
        <v>236</v>
      </c>
      <c r="F63" s="2" t="s">
        <v>230</v>
      </c>
      <c r="G63" s="2" t="s">
        <v>234</v>
      </c>
      <c r="H63">
        <f t="shared" si="0"/>
        <v>3</v>
      </c>
    </row>
    <row r="64" spans="1:8" x14ac:dyDescent="0.25">
      <c r="A64" s="1">
        <v>63</v>
      </c>
      <c r="B64" s="1">
        <v>1</v>
      </c>
      <c r="C64" s="2" t="s">
        <v>237</v>
      </c>
      <c r="D64" s="2" t="s">
        <v>238</v>
      </c>
      <c r="E64" s="2" t="s">
        <v>239</v>
      </c>
      <c r="F64" s="2" t="s">
        <v>240</v>
      </c>
      <c r="G64" s="2" t="s">
        <v>237</v>
      </c>
      <c r="H64">
        <f t="shared" si="0"/>
        <v>3</v>
      </c>
    </row>
    <row r="65" spans="1:8" x14ac:dyDescent="0.25">
      <c r="A65" s="1">
        <v>64</v>
      </c>
      <c r="B65" s="1">
        <v>1</v>
      </c>
      <c r="C65" s="2" t="s">
        <v>241</v>
      </c>
      <c r="D65" s="2" t="s">
        <v>242</v>
      </c>
      <c r="E65" s="2" t="s">
        <v>243</v>
      </c>
      <c r="F65" s="2" t="s">
        <v>244</v>
      </c>
      <c r="G65" s="2" t="s">
        <v>241</v>
      </c>
      <c r="H65">
        <f t="shared" si="0"/>
        <v>3</v>
      </c>
    </row>
    <row r="66" spans="1:8" x14ac:dyDescent="0.25">
      <c r="A66" s="1">
        <v>65</v>
      </c>
      <c r="B66" s="1">
        <v>1</v>
      </c>
      <c r="C66" s="2" t="s">
        <v>245</v>
      </c>
      <c r="D66" s="2" t="s">
        <v>246</v>
      </c>
      <c r="E66" s="2" t="s">
        <v>247</v>
      </c>
      <c r="F66" s="2" t="s">
        <v>248</v>
      </c>
      <c r="G66" s="2" t="s">
        <v>245</v>
      </c>
      <c r="H66">
        <f t="shared" si="0"/>
        <v>3</v>
      </c>
    </row>
    <row r="67" spans="1:8" x14ac:dyDescent="0.25">
      <c r="A67" s="1">
        <v>66</v>
      </c>
      <c r="B67" s="1">
        <v>1</v>
      </c>
      <c r="C67" s="2" t="s">
        <v>249</v>
      </c>
      <c r="D67" s="2" t="s">
        <v>250</v>
      </c>
      <c r="E67" s="2" t="s">
        <v>251</v>
      </c>
      <c r="F67" s="2" t="s">
        <v>213</v>
      </c>
      <c r="G67" s="2" t="s">
        <v>249</v>
      </c>
      <c r="H67">
        <f t="shared" ref="H67:H73" si="1">B67*3</f>
        <v>3</v>
      </c>
    </row>
    <row r="68" spans="1:8" x14ac:dyDescent="0.25">
      <c r="A68" s="1">
        <v>67</v>
      </c>
      <c r="B68" s="1">
        <v>1</v>
      </c>
      <c r="C68" s="2" t="s">
        <v>252</v>
      </c>
      <c r="D68" s="2" t="s">
        <v>253</v>
      </c>
      <c r="E68" s="2" t="s">
        <v>254</v>
      </c>
      <c r="F68" s="2" t="s">
        <v>255</v>
      </c>
      <c r="G68" s="2" t="s">
        <v>252</v>
      </c>
      <c r="H68">
        <f t="shared" si="1"/>
        <v>3</v>
      </c>
    </row>
    <row r="69" spans="1:8" x14ac:dyDescent="0.25">
      <c r="A69" s="1">
        <v>68</v>
      </c>
      <c r="B69" s="1">
        <v>1</v>
      </c>
      <c r="C69" s="2" t="s">
        <v>256</v>
      </c>
      <c r="D69" s="2" t="s">
        <v>246</v>
      </c>
      <c r="E69" s="2" t="s">
        <v>257</v>
      </c>
      <c r="F69" s="2" t="s">
        <v>217</v>
      </c>
      <c r="G69" s="2" t="s">
        <v>256</v>
      </c>
      <c r="H69">
        <f t="shared" si="1"/>
        <v>3</v>
      </c>
    </row>
    <row r="70" spans="1:8" x14ac:dyDescent="0.25">
      <c r="A70" s="1">
        <v>69</v>
      </c>
      <c r="B70" s="1">
        <v>1</v>
      </c>
      <c r="C70" s="2" t="s">
        <v>258</v>
      </c>
      <c r="D70" s="2" t="s">
        <v>259</v>
      </c>
      <c r="E70" s="2" t="s">
        <v>260</v>
      </c>
      <c r="F70" s="2" t="s">
        <v>261</v>
      </c>
      <c r="G70" s="2" t="s">
        <v>258</v>
      </c>
      <c r="H70">
        <f t="shared" si="1"/>
        <v>3</v>
      </c>
    </row>
    <row r="71" spans="1:8" x14ac:dyDescent="0.25">
      <c r="A71" s="1">
        <v>70</v>
      </c>
      <c r="B71" s="1">
        <v>1</v>
      </c>
      <c r="C71" s="2" t="s">
        <v>262</v>
      </c>
      <c r="D71" s="2" t="s">
        <v>263</v>
      </c>
      <c r="E71" s="2" t="s">
        <v>264</v>
      </c>
      <c r="F71" s="2" t="s">
        <v>230</v>
      </c>
      <c r="G71" s="2" t="s">
        <v>262</v>
      </c>
      <c r="H71">
        <f t="shared" si="1"/>
        <v>3</v>
      </c>
    </row>
    <row r="72" spans="1:8" x14ac:dyDescent="0.25">
      <c r="A72" s="1">
        <v>71</v>
      </c>
      <c r="B72" s="1">
        <v>2</v>
      </c>
      <c r="C72" s="2" t="s">
        <v>265</v>
      </c>
      <c r="D72" s="2" t="s">
        <v>266</v>
      </c>
      <c r="E72" s="2" t="s">
        <v>267</v>
      </c>
      <c r="F72" s="2" t="s">
        <v>230</v>
      </c>
      <c r="G72" s="2" t="s">
        <v>265</v>
      </c>
      <c r="H72">
        <f t="shared" si="1"/>
        <v>6</v>
      </c>
    </row>
    <row r="73" spans="1:8" x14ac:dyDescent="0.25">
      <c r="A73" s="1">
        <v>72</v>
      </c>
      <c r="B73" s="1">
        <v>1</v>
      </c>
      <c r="C73" s="2" t="s">
        <v>268</v>
      </c>
      <c r="D73" s="2" t="s">
        <v>269</v>
      </c>
      <c r="E73" s="2" t="s">
        <v>270</v>
      </c>
      <c r="F73" s="2" t="s">
        <v>255</v>
      </c>
      <c r="G73" s="2" t="s">
        <v>271</v>
      </c>
      <c r="H73">
        <f t="shared" si="1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2020-10-02T15:12:53Z</dcterms:created>
  <dcterms:modified xsi:type="dcterms:W3CDTF">2020-10-02T18:05:27Z</dcterms:modified>
</cp:coreProperties>
</file>