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01805_Coastal_Biogeochemical_Sensing\Spray pH\"/>
    </mc:Choice>
  </mc:AlternateContent>
  <xr:revisionPtr revIDLastSave="0" documentId="13_ncr:1_{0B391018-E64B-465F-8DDC-F039E0A5B312}" xr6:coauthVersionLast="36" xr6:coauthVersionMax="36" xr10:uidLastSave="{00000000-0000-0000-0000-000000000000}"/>
  <bookViews>
    <workbookView xWindow="480" yWindow="465" windowWidth="20835" windowHeight="1636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24" i="1" l="1"/>
  <c r="E23" i="1"/>
  <c r="E28" i="1" l="1"/>
  <c r="E27" i="1" l="1"/>
  <c r="E26" i="1" l="1"/>
  <c r="E25" i="1"/>
  <c r="E22" i="1" l="1"/>
  <c r="E21" i="1"/>
  <c r="E20" i="1" l="1"/>
  <c r="E19" i="1"/>
  <c r="E18" i="1" l="1"/>
  <c r="E17" i="1" l="1"/>
  <c r="E16" i="1" l="1"/>
  <c r="E15" i="1" l="1"/>
  <c r="F4" i="1" l="1"/>
  <c r="E14" i="1"/>
  <c r="E7" i="1" l="1"/>
  <c r="E8" i="1"/>
  <c r="E9" i="1"/>
  <c r="E11" i="1"/>
  <c r="E12" i="1"/>
  <c r="E13" i="1"/>
  <c r="E10" i="1"/>
  <c r="E4" i="1" l="1"/>
</calcChain>
</file>

<file path=xl/sharedStrings.xml><?xml version="1.0" encoding="utf-8"?>
<sst xmlns="http://schemas.openxmlformats.org/spreadsheetml/2006/main" count="59" uniqueCount="43">
  <si>
    <t>Deployment Log</t>
  </si>
  <si>
    <t>Deployment ID</t>
  </si>
  <si>
    <t>18C02901</t>
  </si>
  <si>
    <t>Date Deployed</t>
  </si>
  <si>
    <t>Date Recovered</t>
  </si>
  <si>
    <t>DSD_ID</t>
  </si>
  <si>
    <t>GliderID</t>
  </si>
  <si>
    <t>C10</t>
  </si>
  <si>
    <t>Deployment summary</t>
  </si>
  <si>
    <t>DSD161</t>
  </si>
  <si>
    <t>DSD161 failed</t>
  </si>
  <si>
    <t>pHOx Trot starts. Transect to 68_80 and back</t>
  </si>
  <si>
    <t>Total days</t>
  </si>
  <si>
    <t>Total dives</t>
  </si>
  <si>
    <t>Out just past 67_60 and back. Low batt</t>
  </si>
  <si>
    <t>CANON. Profiled around M1, then around MARS</t>
  </si>
  <si>
    <t>O2 comm failed. Very brief</t>
  </si>
  <si>
    <t>Transect to 67_100. Then profile at C1. Then back to M1 for 3 x 800 m dives, then recovered at C1</t>
  </si>
  <si>
    <t>19A02901</t>
  </si>
  <si>
    <t>Total</t>
  </si>
  <si>
    <t>Fall CANON 2019. profiles to 500 m at MARS. A couple validation casts by WF. Profiles to 700 m at M1 on the way out and way back in.</t>
  </si>
  <si>
    <t>19C02901</t>
  </si>
  <si>
    <t>New firmware to collect data on the descent. Didn't read pressure on the way down; abort after 2 dives</t>
  </si>
  <si>
    <t>19C02902</t>
  </si>
  <si>
    <t>Collected data on both ascent/descent</t>
  </si>
  <si>
    <t>Went out to 67-100, and then chased Flaot 183140 ( I think) around. New GDSD design</t>
  </si>
  <si>
    <t>SBE_10330</t>
  </si>
  <si>
    <t>SBE_T37</t>
  </si>
  <si>
    <t>Test deployment of refurbed 034 with SBE63 and pH sensor. Sequential dives at M1 and M2 for pressure effects. Looked good; profiled at C1 through CANON, then to M1 to do some 500 m dives for calibration</t>
  </si>
  <si>
    <t>Transected from C1 to M1 during CANON. Then did dives at M1 with 034, then did transect to 67_80 and then back. Then meet up with 2903401 to do comparison profiles with T37, then back home</t>
  </si>
  <si>
    <t>20A02901</t>
  </si>
  <si>
    <t>20A03401</t>
  </si>
  <si>
    <t>First P-comp design test by SBE. Did Sequential profiles at m2 from 300-1000 m. measured on both the ascent and descent</t>
  </si>
  <si>
    <t>CANON fall 2020. Went back to SBE10330 because T37 had pressure hysteresis effects. This will continually profile at C1. Recovery cast at M1 with Paragon.</t>
  </si>
  <si>
    <t>CANON fall 2020. Go to M1 for 500 x3 dives, then transect C1-M1, then go back to M1 for 500m for a couple days. Recovery cast at M1 with Paragon</t>
  </si>
  <si>
    <t>GDF5</t>
  </si>
  <si>
    <t>Transect along 67, diel cycles offshore, crossover with 5906441 (GDF4), CANON spring 2021 (transect between C1/M1, also profiles at C1), Dives a M1, TOPO1 (784-916), Dives at M1, PIE</t>
  </si>
  <si>
    <t xml:space="preserve">Test deployment for firmware change that allows turning on/off measurements for the descent as well. </t>
  </si>
  <si>
    <t>SBE_T51</t>
  </si>
  <si>
    <t>Test deployment for T51; second Pcomp sensor. Sequential dives at M1</t>
  </si>
  <si>
    <t>Sequential dives at M1, Diel cycles at 67_70</t>
  </si>
  <si>
    <t>GDF test deployment. Sequential dives at M1. Large hysteresis observed for sensor</t>
  </si>
  <si>
    <t>Attempted diel cycle at M2; didn't work. Diel cycles at 67_70, M1, then transect along line 67, pump failed towards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</si>
</sst>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G33" sqref="G33"/>
    </sheetView>
  </sheetViews>
  <sheetFormatPr defaultColWidth="8.85546875" defaultRowHeight="15" x14ac:dyDescent="0.25"/>
  <cols>
    <col min="1" max="1" width="15.42578125" bestFit="1" customWidth="1"/>
    <col min="2" max="2" width="15.42578125" customWidth="1"/>
    <col min="3" max="3" width="14.28515625" bestFit="1" customWidth="1"/>
    <col min="4" max="4" width="20.42578125" customWidth="1"/>
    <col min="5" max="5" width="9.85546875" bestFit="1" customWidth="1"/>
    <col min="6" max="6" width="10.42578125" style="2" bestFit="1" customWidth="1"/>
    <col min="7" max="7" width="12.42578125" customWidth="1"/>
    <col min="8" max="8" width="26.140625" customWidth="1"/>
  </cols>
  <sheetData>
    <row r="1" spans="1:8" x14ac:dyDescent="0.25">
      <c r="A1" t="s">
        <v>0</v>
      </c>
    </row>
    <row r="4" spans="1:8" ht="18.75" x14ac:dyDescent="0.3">
      <c r="D4" s="3" t="s">
        <v>19</v>
      </c>
      <c r="E4" s="3">
        <f>SUM(E10:E25)</f>
        <v>434</v>
      </c>
      <c r="F4" s="4">
        <f>SUM(F10:F27)</f>
        <v>5354</v>
      </c>
    </row>
    <row r="6" spans="1:8" x14ac:dyDescent="0.25">
      <c r="A6" t="s">
        <v>1</v>
      </c>
      <c r="B6" t="s">
        <v>6</v>
      </c>
      <c r="C6" t="s">
        <v>3</v>
      </c>
      <c r="D6" t="s">
        <v>4</v>
      </c>
      <c r="E6" t="s">
        <v>12</v>
      </c>
      <c r="F6" s="2" t="s">
        <v>13</v>
      </c>
      <c r="G6" t="s">
        <v>5</v>
      </c>
      <c r="H6" t="s">
        <v>8</v>
      </c>
    </row>
    <row r="7" spans="1:8" x14ac:dyDescent="0.25">
      <c r="A7" t="s">
        <v>2</v>
      </c>
      <c r="B7">
        <v>29</v>
      </c>
      <c r="E7" s="2">
        <f t="shared" ref="E7:E9" si="0">D7-C7</f>
        <v>0</v>
      </c>
      <c r="G7" t="s">
        <v>9</v>
      </c>
    </row>
    <row r="8" spans="1:8" x14ac:dyDescent="0.25">
      <c r="A8">
        <v>19202901</v>
      </c>
      <c r="B8">
        <v>29</v>
      </c>
      <c r="E8" s="2">
        <f t="shared" si="0"/>
        <v>0</v>
      </c>
      <c r="G8" t="s">
        <v>9</v>
      </c>
      <c r="H8" t="s">
        <v>10</v>
      </c>
    </row>
    <row r="9" spans="1:8" x14ac:dyDescent="0.25">
      <c r="A9">
        <v>19302901</v>
      </c>
      <c r="B9">
        <v>29</v>
      </c>
      <c r="C9" s="1">
        <v>43550</v>
      </c>
      <c r="D9" s="1">
        <v>43551</v>
      </c>
      <c r="E9" s="2">
        <f t="shared" si="0"/>
        <v>1</v>
      </c>
      <c r="G9" t="s">
        <v>7</v>
      </c>
      <c r="H9" t="s">
        <v>16</v>
      </c>
    </row>
    <row r="10" spans="1:8" x14ac:dyDescent="0.25">
      <c r="A10">
        <v>19402901</v>
      </c>
      <c r="B10">
        <v>29</v>
      </c>
      <c r="C10" s="1">
        <v>43557</v>
      </c>
      <c r="D10" s="1">
        <v>43588</v>
      </c>
      <c r="E10" s="2">
        <f>D10-C10</f>
        <v>31</v>
      </c>
      <c r="F10" s="2">
        <v>227</v>
      </c>
      <c r="G10" t="s">
        <v>7</v>
      </c>
      <c r="H10" t="s">
        <v>11</v>
      </c>
    </row>
    <row r="11" spans="1:8" x14ac:dyDescent="0.25">
      <c r="A11">
        <v>19502901</v>
      </c>
      <c r="B11">
        <v>29</v>
      </c>
      <c r="C11" s="1">
        <v>43592</v>
      </c>
      <c r="D11" s="1">
        <v>43602</v>
      </c>
      <c r="E11" s="2">
        <f t="shared" ref="E11:E24" si="1">D11-C11</f>
        <v>10</v>
      </c>
      <c r="F11" s="2">
        <v>83</v>
      </c>
      <c r="G11" t="s">
        <v>7</v>
      </c>
      <c r="H11" t="s">
        <v>14</v>
      </c>
    </row>
    <row r="12" spans="1:8" x14ac:dyDescent="0.25">
      <c r="A12">
        <v>19502902</v>
      </c>
      <c r="B12">
        <v>29</v>
      </c>
      <c r="C12" s="1">
        <v>43613</v>
      </c>
      <c r="D12" s="1">
        <v>43626</v>
      </c>
      <c r="E12" s="2">
        <f t="shared" si="1"/>
        <v>13</v>
      </c>
      <c r="F12" s="2">
        <v>190</v>
      </c>
      <c r="G12" t="s">
        <v>7</v>
      </c>
      <c r="H12" t="s">
        <v>15</v>
      </c>
    </row>
    <row r="13" spans="1:8" x14ac:dyDescent="0.25">
      <c r="A13">
        <v>19702901</v>
      </c>
      <c r="B13">
        <v>29</v>
      </c>
      <c r="C13" s="1">
        <v>43662</v>
      </c>
      <c r="D13" s="1">
        <v>43713</v>
      </c>
      <c r="E13" s="2">
        <f t="shared" si="1"/>
        <v>51</v>
      </c>
      <c r="F13" s="2">
        <v>793</v>
      </c>
      <c r="G13" t="s">
        <v>7</v>
      </c>
      <c r="H13" t="s">
        <v>17</v>
      </c>
    </row>
    <row r="14" spans="1:8" x14ac:dyDescent="0.25">
      <c r="A14" t="s">
        <v>18</v>
      </c>
      <c r="B14">
        <v>29</v>
      </c>
      <c r="C14" s="1">
        <v>43739</v>
      </c>
      <c r="D14" s="1">
        <v>43752</v>
      </c>
      <c r="E14" s="2">
        <f t="shared" si="1"/>
        <v>13</v>
      </c>
      <c r="F14" s="2">
        <v>125</v>
      </c>
      <c r="G14" t="s">
        <v>7</v>
      </c>
      <c r="H14" t="s">
        <v>20</v>
      </c>
    </row>
    <row r="15" spans="1:8" x14ac:dyDescent="0.25">
      <c r="A15" t="s">
        <v>21</v>
      </c>
      <c r="B15">
        <v>29</v>
      </c>
      <c r="C15" s="1">
        <v>43809</v>
      </c>
      <c r="D15" s="1">
        <v>43809</v>
      </c>
      <c r="E15" s="2">
        <f t="shared" si="1"/>
        <v>0</v>
      </c>
      <c r="F15" s="2">
        <v>0</v>
      </c>
      <c r="G15" t="s">
        <v>7</v>
      </c>
      <c r="H15" t="s">
        <v>22</v>
      </c>
    </row>
    <row r="16" spans="1:8" x14ac:dyDescent="0.25">
      <c r="A16" t="s">
        <v>23</v>
      </c>
      <c r="B16">
        <v>29</v>
      </c>
      <c r="C16" s="1">
        <v>43812</v>
      </c>
      <c r="D16" s="1">
        <v>43819</v>
      </c>
      <c r="E16" s="2">
        <f t="shared" si="1"/>
        <v>7</v>
      </c>
      <c r="F16" s="2">
        <v>72</v>
      </c>
      <c r="G16" t="s">
        <v>7</v>
      </c>
      <c r="H16" t="s">
        <v>24</v>
      </c>
    </row>
    <row r="17" spans="1:8" x14ac:dyDescent="0.25">
      <c r="A17">
        <v>20202901</v>
      </c>
      <c r="B17">
        <v>29</v>
      </c>
      <c r="C17" s="1">
        <v>43872</v>
      </c>
      <c r="D17" s="1">
        <v>43908</v>
      </c>
      <c r="E17" s="2">
        <f t="shared" si="1"/>
        <v>36</v>
      </c>
      <c r="F17" s="2">
        <v>260</v>
      </c>
      <c r="G17" t="s">
        <v>7</v>
      </c>
      <c r="H17" t="s">
        <v>25</v>
      </c>
    </row>
    <row r="18" spans="1:8" x14ac:dyDescent="0.25">
      <c r="A18">
        <v>20703401</v>
      </c>
      <c r="B18">
        <v>34</v>
      </c>
      <c r="C18" s="1">
        <v>44019</v>
      </c>
      <c r="D18" s="1">
        <v>44064</v>
      </c>
      <c r="E18" s="2">
        <f t="shared" si="1"/>
        <v>45</v>
      </c>
      <c r="F18" s="2">
        <v>783</v>
      </c>
      <c r="G18" t="s">
        <v>26</v>
      </c>
      <c r="H18" t="s">
        <v>28</v>
      </c>
    </row>
    <row r="19" spans="1:8" x14ac:dyDescent="0.25">
      <c r="A19">
        <v>20702901</v>
      </c>
      <c r="B19">
        <v>29</v>
      </c>
      <c r="C19" s="1">
        <v>44034</v>
      </c>
      <c r="D19" s="1">
        <v>44091</v>
      </c>
      <c r="E19" s="2">
        <f t="shared" si="1"/>
        <v>57</v>
      </c>
      <c r="G19" t="s">
        <v>7</v>
      </c>
      <c r="H19" t="s">
        <v>29</v>
      </c>
    </row>
    <row r="20" spans="1:8" x14ac:dyDescent="0.25">
      <c r="A20">
        <v>20903401</v>
      </c>
      <c r="B20">
        <v>34</v>
      </c>
      <c r="C20" s="1">
        <v>44077</v>
      </c>
      <c r="D20" s="1">
        <v>44091</v>
      </c>
      <c r="E20" s="2">
        <f t="shared" si="1"/>
        <v>14</v>
      </c>
      <c r="G20" t="s">
        <v>27</v>
      </c>
      <c r="H20" t="s">
        <v>32</v>
      </c>
    </row>
    <row r="21" spans="1:8" x14ac:dyDescent="0.25">
      <c r="A21" t="s">
        <v>30</v>
      </c>
      <c r="B21">
        <v>29</v>
      </c>
      <c r="C21" s="1">
        <v>44110</v>
      </c>
      <c r="D21" s="1">
        <v>44126</v>
      </c>
      <c r="E21" s="2">
        <f t="shared" si="1"/>
        <v>16</v>
      </c>
      <c r="G21" t="s">
        <v>7</v>
      </c>
      <c r="H21" t="s">
        <v>34</v>
      </c>
    </row>
    <row r="22" spans="1:8" x14ac:dyDescent="0.25">
      <c r="A22" t="s">
        <v>31</v>
      </c>
      <c r="B22">
        <v>34</v>
      </c>
      <c r="C22" s="1">
        <v>44110</v>
      </c>
      <c r="D22" s="1">
        <v>44126</v>
      </c>
      <c r="E22" s="2">
        <f t="shared" si="1"/>
        <v>16</v>
      </c>
      <c r="G22" t="s">
        <v>26</v>
      </c>
      <c r="H22" t="s">
        <v>33</v>
      </c>
    </row>
    <row r="23" spans="1:8" x14ac:dyDescent="0.25">
      <c r="A23">
        <v>21202901</v>
      </c>
      <c r="B23">
        <v>29</v>
      </c>
      <c r="C23" s="1">
        <v>44236</v>
      </c>
      <c r="D23" s="1">
        <v>44343</v>
      </c>
      <c r="E23" s="2">
        <f t="shared" si="1"/>
        <v>107</v>
      </c>
      <c r="F23" s="2">
        <v>1199</v>
      </c>
      <c r="G23" t="s">
        <v>7</v>
      </c>
      <c r="H23" t="s">
        <v>36</v>
      </c>
    </row>
    <row r="24" spans="1:8" x14ac:dyDescent="0.25">
      <c r="A24">
        <v>21303401</v>
      </c>
      <c r="B24">
        <v>34</v>
      </c>
      <c r="C24" s="1">
        <v>44281</v>
      </c>
      <c r="D24" s="1">
        <v>44287</v>
      </c>
      <c r="E24" s="2">
        <f t="shared" si="1"/>
        <v>6</v>
      </c>
      <c r="F24" s="2">
        <v>79</v>
      </c>
      <c r="G24" t="s">
        <v>26</v>
      </c>
      <c r="H24" t="s">
        <v>37</v>
      </c>
    </row>
    <row r="25" spans="1:8" x14ac:dyDescent="0.25">
      <c r="A25">
        <v>21403401</v>
      </c>
      <c r="B25">
        <v>34</v>
      </c>
      <c r="C25" s="1">
        <v>44300</v>
      </c>
      <c r="D25" s="1">
        <v>44312</v>
      </c>
      <c r="E25" s="2">
        <f t="shared" ref="E25:E27" si="2">D25-C25</f>
        <v>12</v>
      </c>
      <c r="F25" s="2">
        <v>164</v>
      </c>
      <c r="G25" t="s">
        <v>35</v>
      </c>
      <c r="H25" t="s">
        <v>41</v>
      </c>
    </row>
    <row r="26" spans="1:8" x14ac:dyDescent="0.25">
      <c r="A26">
        <v>21503401</v>
      </c>
      <c r="B26">
        <v>34</v>
      </c>
      <c r="C26" s="1">
        <v>44320</v>
      </c>
      <c r="D26" s="1">
        <v>44329</v>
      </c>
      <c r="E26" s="2">
        <f t="shared" si="2"/>
        <v>9</v>
      </c>
      <c r="F26" s="2">
        <v>75</v>
      </c>
      <c r="G26" t="s">
        <v>38</v>
      </c>
      <c r="H26" t="s">
        <v>39</v>
      </c>
    </row>
    <row r="27" spans="1:8" x14ac:dyDescent="0.25">
      <c r="A27">
        <v>21603401</v>
      </c>
      <c r="B27">
        <v>34</v>
      </c>
      <c r="C27" s="1">
        <v>44364</v>
      </c>
      <c r="D27" s="1">
        <v>44452</v>
      </c>
      <c r="E27" s="2">
        <f t="shared" si="2"/>
        <v>88</v>
      </c>
      <c r="F27" s="2">
        <v>1304</v>
      </c>
      <c r="G27" t="s">
        <v>38</v>
      </c>
      <c r="H27" t="s">
        <v>42</v>
      </c>
    </row>
    <row r="28" spans="1:8" x14ac:dyDescent="0.25">
      <c r="A28">
        <v>21903401</v>
      </c>
      <c r="B28">
        <v>34</v>
      </c>
      <c r="C28" s="1">
        <v>44460</v>
      </c>
      <c r="D28" s="1">
        <v>44483</v>
      </c>
      <c r="E28">
        <f>D28-C28</f>
        <v>23</v>
      </c>
      <c r="F28" s="2">
        <v>312</v>
      </c>
      <c r="G28" t="s">
        <v>38</v>
      </c>
      <c r="H28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</cp:lastModifiedBy>
  <dcterms:created xsi:type="dcterms:W3CDTF">2019-07-11T19:27:18Z</dcterms:created>
  <dcterms:modified xsi:type="dcterms:W3CDTF">2021-12-02T23:15:09Z</dcterms:modified>
</cp:coreProperties>
</file>