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A94" i="1" l="1"/>
  <c r="Z94" i="1"/>
  <c r="Y94" i="1"/>
  <c r="Y6" i="1" l="1"/>
  <c r="Z6" i="1"/>
  <c r="AA6" i="1" l="1"/>
</calcChain>
</file>

<file path=xl/sharedStrings.xml><?xml version="1.0" encoding="utf-8"?>
<sst xmlns="http://schemas.openxmlformats.org/spreadsheetml/2006/main" count="355" uniqueCount="122">
  <si>
    <t>Bpure_3</t>
  </si>
  <si>
    <t>Liu</t>
  </si>
  <si>
    <t>junk</t>
  </si>
  <si>
    <t>STD_batch147</t>
  </si>
  <si>
    <t>CN18Sc01_1</t>
  </si>
  <si>
    <t>CN18Sc01_2</t>
  </si>
  <si>
    <t>CN18Sc01_3</t>
  </si>
  <si>
    <t>CN18Sc01_4</t>
  </si>
  <si>
    <t>CN18Sc01_5</t>
  </si>
  <si>
    <t>CN18Sc01_6</t>
  </si>
  <si>
    <t>191118c01_7</t>
  </si>
  <si>
    <t>191118c01_7b</t>
  </si>
  <si>
    <t>191118c01_8</t>
  </si>
  <si>
    <t>191118c01_9</t>
  </si>
  <si>
    <t>191118c01_10</t>
  </si>
  <si>
    <t>191118c01_11</t>
  </si>
  <si>
    <t>191118c01_12</t>
  </si>
  <si>
    <t>191118c01_1</t>
  </si>
  <si>
    <t>191118c01_2</t>
  </si>
  <si>
    <t>191118c01_3</t>
  </si>
  <si>
    <t>191118c01_4</t>
  </si>
  <si>
    <t>191118c01_5</t>
  </si>
  <si>
    <t>191118c01_6</t>
  </si>
  <si>
    <t>191118c02_1</t>
  </si>
  <si>
    <t>191118c02_2</t>
  </si>
  <si>
    <t>191118c02_3</t>
  </si>
  <si>
    <t>191118c02_4</t>
  </si>
  <si>
    <t>191118c02_5</t>
  </si>
  <si>
    <t>191118c02_6</t>
  </si>
  <si>
    <t>191118c02_7</t>
  </si>
  <si>
    <t>191118c02_8</t>
  </si>
  <si>
    <t>191118c02_9</t>
  </si>
  <si>
    <t xml:space="preserve"> </t>
  </si>
  <si>
    <t>191118c02_10</t>
  </si>
  <si>
    <t>191118c02_11</t>
  </si>
  <si>
    <t>191118c03_1</t>
  </si>
  <si>
    <t>191118c03_2</t>
  </si>
  <si>
    <t>191118c03_3</t>
  </si>
  <si>
    <t>191118c03_4</t>
  </si>
  <si>
    <t>191118c03_5</t>
  </si>
  <si>
    <t>191118c03_6</t>
  </si>
  <si>
    <t>191118c03_7</t>
  </si>
  <si>
    <t>191118c03_8</t>
  </si>
  <si>
    <t>191118c03_9</t>
  </si>
  <si>
    <t>191118c03_10</t>
  </si>
  <si>
    <t>191118c03_11</t>
  </si>
  <si>
    <t>CN18Sc01_7</t>
  </si>
  <si>
    <t>CN18Sc01_8</t>
  </si>
  <si>
    <t>CN18Sc01_9</t>
  </si>
  <si>
    <t>CN18Sc01_10</t>
  </si>
  <si>
    <t>CN18Sc01_11</t>
  </si>
  <si>
    <t>CN18Sc01_12</t>
  </si>
  <si>
    <t>CN18Sc03_1</t>
  </si>
  <si>
    <t>CN18Sc03_2</t>
  </si>
  <si>
    <t>CN18Sc03_3</t>
  </si>
  <si>
    <t>CN18Sc03_4</t>
  </si>
  <si>
    <t>CN18Sc03_5</t>
  </si>
  <si>
    <t>CN18Sc03_6</t>
  </si>
  <si>
    <t>CN18Sc03_7</t>
  </si>
  <si>
    <t>CN18Sc03_8</t>
  </si>
  <si>
    <t>CN18Sc03_9</t>
  </si>
  <si>
    <t>CN18Sc03_10</t>
  </si>
  <si>
    <t>CN18Sc03_11</t>
  </si>
  <si>
    <t>CN18Sc03_12</t>
  </si>
  <si>
    <t>CN18Sc02_1</t>
  </si>
  <si>
    <t>CN18Sc02_2</t>
  </si>
  <si>
    <t>CN18Sc02_3</t>
  </si>
  <si>
    <t>CN18Sc02_4</t>
  </si>
  <si>
    <t>CN18Sc02_5</t>
  </si>
  <si>
    <t>CN18Sc02_6</t>
  </si>
  <si>
    <t>CN18Sc02_7</t>
  </si>
  <si>
    <t>CN18Sc02_8</t>
  </si>
  <si>
    <t>CN18Sc02_9</t>
  </si>
  <si>
    <t>CN18Sc02_10</t>
  </si>
  <si>
    <t>CN18Sc02_11</t>
  </si>
  <si>
    <t>CN18Sc02_12</t>
  </si>
  <si>
    <t>CAST2_1M</t>
  </si>
  <si>
    <t>P0005</t>
  </si>
  <si>
    <t>P0007</t>
  </si>
  <si>
    <t>P0010</t>
  </si>
  <si>
    <t>CAST1_4M</t>
  </si>
  <si>
    <t>P0011</t>
  </si>
  <si>
    <t>CAST3_1M</t>
  </si>
  <si>
    <t>P0012</t>
  </si>
  <si>
    <t>CAST2_12M</t>
  </si>
  <si>
    <t>BI0005</t>
  </si>
  <si>
    <t>BI0008</t>
  </si>
  <si>
    <t>BI0009</t>
  </si>
  <si>
    <t>CAST1_1M</t>
  </si>
  <si>
    <t>B0014</t>
  </si>
  <si>
    <t>B0018</t>
  </si>
  <si>
    <t>M0013</t>
  </si>
  <si>
    <t>CAST2_20M</t>
  </si>
  <si>
    <t>M0017</t>
  </si>
  <si>
    <t>L03_06132018</t>
  </si>
  <si>
    <t>L01_06132018</t>
  </si>
  <si>
    <t>L01_05102018</t>
  </si>
  <si>
    <t>L01_05102018_2_RERUN</t>
  </si>
  <si>
    <t>L01_05102018_2</t>
  </si>
  <si>
    <t>Bottle ID</t>
  </si>
  <si>
    <t>Bath Temp</t>
  </si>
  <si>
    <t>pHk</t>
  </si>
  <si>
    <t>A??</t>
  </si>
  <si>
    <t>A730</t>
  </si>
  <si>
    <t>AISO</t>
  </si>
  <si>
    <t>Temp</t>
  </si>
  <si>
    <t>QF</t>
  </si>
  <si>
    <t>temp</t>
  </si>
  <si>
    <t>Salinity</t>
  </si>
  <si>
    <t>pH</t>
  </si>
  <si>
    <t>rep</t>
  </si>
  <si>
    <t>dye added</t>
  </si>
  <si>
    <t>?</t>
  </si>
  <si>
    <t>date_time</t>
  </si>
  <si>
    <t>dye type</t>
  </si>
  <si>
    <t>dye calc</t>
  </si>
  <si>
    <t>ES051018_L01</t>
  </si>
  <si>
    <t>ES051018_L01b</t>
  </si>
  <si>
    <t>ES061318_L01</t>
  </si>
  <si>
    <t>ES061318_L03</t>
  </si>
  <si>
    <t>ES071218_L01</t>
  </si>
  <si>
    <t>ES071218_L03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</si>
</sst>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22" fontId="0" fillId="0" borderId="0" xfId="0" applyNumberFormat="1"/>
    <xf numFmtId="10" fontId="0" fillId="0" borderId="0" xfId="1" applyNumberFormat="1" applyFont="1"/>
    <xf numFmtId="0" fontId="0" fillId="0" borderId="0" xfId="0"/>
    <xf numFmtId="22" fontId="0" fillId="0" borderId="0" xfId="0" applyNumberForma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"/>
  <sheetViews>
    <sheetView tabSelected="1" topLeftCell="B81" workbookViewId="0">
      <selection activeCell="Y94" sqref="Y94:AA94"/>
    </sheetView>
  </sheetViews>
  <sheetFormatPr defaultRowHeight="15" x14ac:dyDescent="0.25"/>
  <cols>
    <col min="1" max="1" width="22.28515625" bestFit="1" customWidth="1"/>
    <col min="2" max="2" width="14.85546875" bestFit="1" customWidth="1"/>
    <col min="4" max="4" width="4.140625" customWidth="1"/>
    <col min="5" max="5" width="18.85546875" bestFit="1" customWidth="1"/>
    <col min="15" max="20" width="0" hidden="1" customWidth="1"/>
    <col min="21" max="21" width="7.5703125" bestFit="1" customWidth="1"/>
    <col min="22" max="23" width="3.42578125" bestFit="1" customWidth="1"/>
  </cols>
  <sheetData>
    <row r="1" spans="1:27" x14ac:dyDescent="0.25">
      <c r="A1" s="3"/>
      <c r="B1" s="3" t="s">
        <v>113</v>
      </c>
      <c r="C1" s="3" t="s">
        <v>114</v>
      </c>
      <c r="D1" s="3" t="s">
        <v>115</v>
      </c>
      <c r="E1" s="3" t="s">
        <v>99</v>
      </c>
      <c r="F1" s="3" t="s">
        <v>100</v>
      </c>
      <c r="G1" t="s">
        <v>110</v>
      </c>
      <c r="H1" s="3" t="s">
        <v>111</v>
      </c>
      <c r="I1" s="3" t="s">
        <v>112</v>
      </c>
      <c r="J1" s="3" t="s">
        <v>101</v>
      </c>
      <c r="K1" s="3" t="s">
        <v>102</v>
      </c>
      <c r="L1" s="3" t="s">
        <v>102</v>
      </c>
      <c r="M1" s="3" t="s">
        <v>103</v>
      </c>
      <c r="N1" s="3" t="s">
        <v>104</v>
      </c>
      <c r="O1" s="3" t="s">
        <v>105</v>
      </c>
      <c r="P1" s="3" t="s">
        <v>106</v>
      </c>
      <c r="Q1" s="3" t="s">
        <v>107</v>
      </c>
      <c r="R1" s="3" t="s">
        <v>106</v>
      </c>
      <c r="S1" s="3" t="s">
        <v>105</v>
      </c>
      <c r="T1" s="3" t="s">
        <v>107</v>
      </c>
      <c r="U1" s="3" t="s">
        <v>108</v>
      </c>
      <c r="V1" s="3" t="s">
        <v>106</v>
      </c>
      <c r="W1" s="3" t="s">
        <v>106</v>
      </c>
      <c r="X1" s="3" t="s">
        <v>109</v>
      </c>
    </row>
    <row r="2" spans="1:27" x14ac:dyDescent="0.25">
      <c r="B2" s="1">
        <v>43292.372916666667</v>
      </c>
      <c r="C2" t="s">
        <v>0</v>
      </c>
      <c r="D2" t="s">
        <v>1</v>
      </c>
      <c r="E2" t="s">
        <v>2</v>
      </c>
      <c r="F2">
        <v>20</v>
      </c>
      <c r="G2">
        <v>1</v>
      </c>
      <c r="H2">
        <v>75</v>
      </c>
      <c r="I2">
        <v>-6</v>
      </c>
      <c r="J2">
        <v>8.0799909999999997</v>
      </c>
      <c r="K2">
        <v>0.16095300000000001</v>
      </c>
      <c r="L2">
        <v>0.114465</v>
      </c>
      <c r="M2">
        <v>3.3199999999999999E-4</v>
      </c>
      <c r="N2">
        <v>9.0301999999999993E-2</v>
      </c>
      <c r="O2">
        <v>25</v>
      </c>
      <c r="P2">
        <v>0</v>
      </c>
      <c r="Q2">
        <v>25</v>
      </c>
      <c r="R2">
        <v>0</v>
      </c>
      <c r="S2">
        <v>20</v>
      </c>
      <c r="T2">
        <v>20</v>
      </c>
      <c r="U2">
        <v>33.5</v>
      </c>
      <c r="V2">
        <v>0</v>
      </c>
      <c r="W2">
        <v>0</v>
      </c>
      <c r="X2">
        <v>7.8964259999999999</v>
      </c>
    </row>
    <row r="3" spans="1:27" x14ac:dyDescent="0.25">
      <c r="B3" s="1">
        <v>43292.377083333333</v>
      </c>
      <c r="C3" t="s">
        <v>0</v>
      </c>
      <c r="D3" t="s">
        <v>1</v>
      </c>
      <c r="E3" t="s">
        <v>2</v>
      </c>
      <c r="F3">
        <v>20</v>
      </c>
      <c r="G3">
        <v>1</v>
      </c>
      <c r="H3">
        <v>75</v>
      </c>
      <c r="I3">
        <v>-6</v>
      </c>
      <c r="J3">
        <v>8.0799909999999997</v>
      </c>
      <c r="K3">
        <v>0.158633</v>
      </c>
      <c r="L3">
        <v>0.11310000000000001</v>
      </c>
      <c r="M3">
        <v>2.467E-3</v>
      </c>
      <c r="N3">
        <v>8.9987999999999999E-2</v>
      </c>
      <c r="O3">
        <v>25</v>
      </c>
      <c r="P3">
        <v>0</v>
      </c>
      <c r="Q3">
        <v>25</v>
      </c>
      <c r="R3">
        <v>0</v>
      </c>
      <c r="S3">
        <v>20</v>
      </c>
      <c r="T3">
        <v>20</v>
      </c>
      <c r="U3">
        <v>33.5</v>
      </c>
      <c r="V3">
        <v>0</v>
      </c>
      <c r="W3">
        <v>0</v>
      </c>
      <c r="X3">
        <v>7.8978570000000001</v>
      </c>
    </row>
    <row r="4" spans="1:27" x14ac:dyDescent="0.25">
      <c r="B4" s="1">
        <v>43292.381249999999</v>
      </c>
      <c r="C4" t="s">
        <v>0</v>
      </c>
      <c r="D4" t="s">
        <v>1</v>
      </c>
      <c r="E4" t="s">
        <v>2</v>
      </c>
      <c r="F4">
        <v>20</v>
      </c>
      <c r="G4">
        <v>1</v>
      </c>
      <c r="H4">
        <v>75</v>
      </c>
      <c r="I4">
        <v>-6</v>
      </c>
      <c r="J4">
        <v>8.0799909999999997</v>
      </c>
      <c r="K4">
        <v>0.166439</v>
      </c>
      <c r="L4">
        <v>0.11855499999999999</v>
      </c>
      <c r="M4">
        <v>8.2100000000000001E-4</v>
      </c>
      <c r="N4">
        <v>9.3826000000000007E-2</v>
      </c>
      <c r="O4">
        <v>25</v>
      </c>
      <c r="P4">
        <v>0</v>
      </c>
      <c r="Q4">
        <v>25</v>
      </c>
      <c r="R4">
        <v>0</v>
      </c>
      <c r="S4">
        <v>20</v>
      </c>
      <c r="T4">
        <v>20</v>
      </c>
      <c r="U4">
        <v>33.5</v>
      </c>
      <c r="V4">
        <v>0</v>
      </c>
      <c r="W4">
        <v>0</v>
      </c>
      <c r="X4">
        <v>7.896223</v>
      </c>
    </row>
    <row r="5" spans="1:27" x14ac:dyDescent="0.25">
      <c r="B5" s="1">
        <v>43292.385416666664</v>
      </c>
      <c r="C5" t="s">
        <v>0</v>
      </c>
      <c r="D5" t="s">
        <v>1</v>
      </c>
      <c r="E5" t="s">
        <v>2</v>
      </c>
      <c r="F5">
        <v>20</v>
      </c>
      <c r="G5">
        <v>1</v>
      </c>
      <c r="H5">
        <v>75</v>
      </c>
      <c r="I5">
        <v>-6</v>
      </c>
      <c r="J5">
        <v>8.0799909999999997</v>
      </c>
      <c r="K5">
        <v>0.160525</v>
      </c>
      <c r="L5">
        <v>0.114173</v>
      </c>
      <c r="M5">
        <v>1.1789999999999999E-3</v>
      </c>
      <c r="N5">
        <v>9.0509999999999993E-2</v>
      </c>
      <c r="O5">
        <v>25</v>
      </c>
      <c r="P5">
        <v>0</v>
      </c>
      <c r="Q5">
        <v>25</v>
      </c>
      <c r="R5">
        <v>0</v>
      </c>
      <c r="S5">
        <v>20</v>
      </c>
      <c r="T5">
        <v>20</v>
      </c>
      <c r="U5">
        <v>33.5</v>
      </c>
      <c r="V5">
        <v>0</v>
      </c>
      <c r="W5">
        <v>0</v>
      </c>
      <c r="X5">
        <v>7.8973990000000001</v>
      </c>
    </row>
    <row r="6" spans="1:27" x14ac:dyDescent="0.25">
      <c r="B6" s="1">
        <v>43292.38958333333</v>
      </c>
      <c r="C6" t="s">
        <v>0</v>
      </c>
      <c r="D6" t="s">
        <v>1</v>
      </c>
      <c r="E6" t="s">
        <v>2</v>
      </c>
      <c r="F6">
        <v>20</v>
      </c>
      <c r="G6">
        <v>1</v>
      </c>
      <c r="H6">
        <v>75</v>
      </c>
      <c r="I6">
        <v>-6</v>
      </c>
      <c r="J6">
        <v>8.0799909999999997</v>
      </c>
      <c r="K6">
        <v>0.15595000000000001</v>
      </c>
      <c r="L6">
        <v>0.110387</v>
      </c>
      <c r="M6">
        <v>4.37E-4</v>
      </c>
      <c r="N6">
        <v>8.7333999999999995E-2</v>
      </c>
      <c r="O6">
        <v>25</v>
      </c>
      <c r="P6">
        <v>0</v>
      </c>
      <c r="Q6">
        <v>25</v>
      </c>
      <c r="R6">
        <v>0</v>
      </c>
      <c r="S6">
        <v>20</v>
      </c>
      <c r="T6">
        <v>20</v>
      </c>
      <c r="U6">
        <v>33.5</v>
      </c>
      <c r="V6">
        <v>0</v>
      </c>
      <c r="W6">
        <v>0</v>
      </c>
      <c r="X6">
        <v>7.8988019999999999</v>
      </c>
      <c r="Y6">
        <f>AVERAGE(X2:X6)</f>
        <v>7.8973413999999993</v>
      </c>
      <c r="Z6">
        <f>_xlfn.STDEV.P(X2:X6)</f>
        <v>9.4776465433143282E-4</v>
      </c>
      <c r="AA6" s="2">
        <f>Z6/Y6</f>
        <v>1.2001059677265984E-4</v>
      </c>
    </row>
    <row r="7" spans="1:27" x14ac:dyDescent="0.25">
      <c r="B7" s="1">
        <v>43292.442361111112</v>
      </c>
      <c r="C7" t="s">
        <v>0</v>
      </c>
      <c r="D7" t="s">
        <v>1</v>
      </c>
      <c r="E7" t="s">
        <v>10</v>
      </c>
      <c r="F7">
        <v>20</v>
      </c>
      <c r="G7">
        <v>1</v>
      </c>
      <c r="H7">
        <v>75</v>
      </c>
      <c r="I7">
        <v>-6</v>
      </c>
      <c r="J7">
        <v>8.0799909999999997</v>
      </c>
      <c r="K7">
        <v>0.11193500000000001</v>
      </c>
      <c r="L7">
        <v>0.14211199999999999</v>
      </c>
      <c r="M7">
        <v>1.3879999999999999E-3</v>
      </c>
      <c r="N7">
        <v>9.6914E-2</v>
      </c>
      <c r="O7">
        <v>25</v>
      </c>
      <c r="P7">
        <v>0</v>
      </c>
      <c r="Q7">
        <v>25</v>
      </c>
      <c r="R7">
        <v>0</v>
      </c>
      <c r="S7">
        <v>20</v>
      </c>
      <c r="T7">
        <v>20</v>
      </c>
      <c r="U7">
        <v>33.5</v>
      </c>
      <c r="V7">
        <v>0</v>
      </c>
      <c r="W7">
        <v>0</v>
      </c>
      <c r="X7">
        <v>7.6259629999999996</v>
      </c>
    </row>
    <row r="8" spans="1:27" x14ac:dyDescent="0.25">
      <c r="B8" s="1">
        <v>43292.447916666664</v>
      </c>
      <c r="C8" t="s">
        <v>0</v>
      </c>
      <c r="D8" t="s">
        <v>1</v>
      </c>
      <c r="E8" t="s">
        <v>11</v>
      </c>
      <c r="F8">
        <v>20</v>
      </c>
      <c r="G8">
        <v>1</v>
      </c>
      <c r="H8">
        <v>75</v>
      </c>
      <c r="I8">
        <v>-6</v>
      </c>
      <c r="J8">
        <v>8.0799909999999997</v>
      </c>
      <c r="K8">
        <v>0.10621899999999999</v>
      </c>
      <c r="L8">
        <v>0.13480900000000001</v>
      </c>
      <c r="M8">
        <v>6.78E-4</v>
      </c>
      <c r="N8">
        <v>9.1500999999999999E-2</v>
      </c>
      <c r="O8">
        <v>25</v>
      </c>
      <c r="P8">
        <v>0</v>
      </c>
      <c r="Q8">
        <v>25</v>
      </c>
      <c r="R8">
        <v>0</v>
      </c>
      <c r="S8">
        <v>20</v>
      </c>
      <c r="T8">
        <v>20</v>
      </c>
      <c r="U8">
        <v>33.5</v>
      </c>
      <c r="V8">
        <v>0</v>
      </c>
      <c r="W8">
        <v>0</v>
      </c>
      <c r="X8">
        <v>7.6267149999999999</v>
      </c>
    </row>
    <row r="9" spans="1:27" x14ac:dyDescent="0.25">
      <c r="B9" s="1">
        <v>43292.453472222223</v>
      </c>
      <c r="C9" t="s">
        <v>0</v>
      </c>
      <c r="D9" t="s">
        <v>1</v>
      </c>
      <c r="E9" t="s">
        <v>12</v>
      </c>
      <c r="F9">
        <v>20</v>
      </c>
      <c r="G9">
        <v>1</v>
      </c>
      <c r="H9">
        <v>75</v>
      </c>
      <c r="I9">
        <v>-6</v>
      </c>
      <c r="J9">
        <v>8.0799909999999997</v>
      </c>
      <c r="K9">
        <v>9.7420999999999994E-2</v>
      </c>
      <c r="L9">
        <v>0.116573</v>
      </c>
      <c r="M9">
        <v>3.656E-3</v>
      </c>
      <c r="N9">
        <v>8.1108E-2</v>
      </c>
      <c r="O9">
        <v>25</v>
      </c>
      <c r="P9">
        <v>0</v>
      </c>
      <c r="Q9">
        <v>25</v>
      </c>
      <c r="R9">
        <v>0</v>
      </c>
      <c r="S9">
        <v>20</v>
      </c>
      <c r="T9">
        <v>20</v>
      </c>
      <c r="U9">
        <v>33.5</v>
      </c>
      <c r="V9">
        <v>0</v>
      </c>
      <c r="W9">
        <v>0</v>
      </c>
      <c r="X9">
        <v>7.651357</v>
      </c>
    </row>
    <row r="10" spans="1:27" x14ac:dyDescent="0.25">
      <c r="B10" s="1">
        <v>43292.457638888889</v>
      </c>
      <c r="C10" t="s">
        <v>0</v>
      </c>
      <c r="D10" t="s">
        <v>1</v>
      </c>
      <c r="E10" t="s">
        <v>13</v>
      </c>
      <c r="F10">
        <v>20</v>
      </c>
      <c r="G10">
        <v>1</v>
      </c>
      <c r="H10">
        <v>75</v>
      </c>
      <c r="I10">
        <v>-6</v>
      </c>
      <c r="J10">
        <v>8.0799909999999997</v>
      </c>
      <c r="K10">
        <v>0.105202</v>
      </c>
      <c r="L10">
        <v>0.121443</v>
      </c>
      <c r="M10">
        <v>-1.54E-4</v>
      </c>
      <c r="N10">
        <v>8.3792000000000005E-2</v>
      </c>
      <c r="O10">
        <v>25</v>
      </c>
      <c r="P10">
        <v>0</v>
      </c>
      <c r="Q10">
        <v>25</v>
      </c>
      <c r="R10">
        <v>0</v>
      </c>
      <c r="S10">
        <v>20</v>
      </c>
      <c r="T10">
        <v>20</v>
      </c>
      <c r="U10">
        <v>33.5</v>
      </c>
      <c r="V10">
        <v>0</v>
      </c>
      <c r="W10">
        <v>0</v>
      </c>
      <c r="X10">
        <v>7.6708420000000004</v>
      </c>
    </row>
    <row r="11" spans="1:27" x14ac:dyDescent="0.25">
      <c r="B11" s="1">
        <v>43292.461805555555</v>
      </c>
      <c r="C11" t="s">
        <v>0</v>
      </c>
      <c r="D11" t="s">
        <v>1</v>
      </c>
      <c r="E11" t="s">
        <v>14</v>
      </c>
      <c r="F11">
        <v>20</v>
      </c>
      <c r="G11">
        <v>1</v>
      </c>
      <c r="H11">
        <v>75</v>
      </c>
      <c r="I11">
        <v>-6</v>
      </c>
      <c r="J11">
        <v>8.0799909999999997</v>
      </c>
      <c r="K11">
        <v>0.109221</v>
      </c>
      <c r="L11">
        <v>0.12513299999999999</v>
      </c>
      <c r="M11">
        <v>3.3270000000000001E-3</v>
      </c>
      <c r="N11">
        <v>8.8001999999999997E-2</v>
      </c>
      <c r="O11">
        <v>25</v>
      </c>
      <c r="P11">
        <v>0</v>
      </c>
      <c r="Q11">
        <v>25</v>
      </c>
      <c r="R11">
        <v>0</v>
      </c>
      <c r="S11">
        <v>20</v>
      </c>
      <c r="T11">
        <v>20</v>
      </c>
      <c r="U11">
        <v>33.5</v>
      </c>
      <c r="V11">
        <v>0</v>
      </c>
      <c r="W11">
        <v>0</v>
      </c>
      <c r="X11">
        <v>7.6723910000000002</v>
      </c>
    </row>
    <row r="12" spans="1:27" x14ac:dyDescent="0.25">
      <c r="B12" s="1">
        <v>43292.46597222222</v>
      </c>
      <c r="C12" t="s">
        <v>0</v>
      </c>
      <c r="D12" t="s">
        <v>1</v>
      </c>
      <c r="E12" t="s">
        <v>15</v>
      </c>
      <c r="F12">
        <v>20</v>
      </c>
      <c r="G12">
        <v>1</v>
      </c>
      <c r="H12">
        <v>75</v>
      </c>
      <c r="I12">
        <v>-6</v>
      </c>
      <c r="J12">
        <v>8.0799909999999997</v>
      </c>
      <c r="K12">
        <v>0.113967</v>
      </c>
      <c r="L12">
        <v>0.11551699999999999</v>
      </c>
      <c r="M12">
        <v>1.82E-3</v>
      </c>
      <c r="N12">
        <v>8.2947999999999994E-2</v>
      </c>
      <c r="O12">
        <v>25</v>
      </c>
      <c r="P12">
        <v>0</v>
      </c>
      <c r="Q12">
        <v>25</v>
      </c>
      <c r="R12">
        <v>0</v>
      </c>
      <c r="S12">
        <v>20</v>
      </c>
      <c r="T12">
        <v>20</v>
      </c>
      <c r="U12">
        <v>33.5</v>
      </c>
      <c r="V12">
        <v>0</v>
      </c>
      <c r="W12">
        <v>0</v>
      </c>
      <c r="X12">
        <v>7.730518</v>
      </c>
    </row>
    <row r="13" spans="1:27" x14ac:dyDescent="0.25">
      <c r="B13" s="1">
        <v>43292.470138888886</v>
      </c>
      <c r="C13" t="s">
        <v>0</v>
      </c>
      <c r="D13" t="s">
        <v>1</v>
      </c>
      <c r="E13" t="s">
        <v>16</v>
      </c>
      <c r="F13">
        <v>20</v>
      </c>
      <c r="G13">
        <v>1</v>
      </c>
      <c r="H13">
        <v>75</v>
      </c>
      <c r="I13">
        <v>-6</v>
      </c>
      <c r="J13">
        <v>8.0799909999999997</v>
      </c>
      <c r="K13">
        <v>0.140038</v>
      </c>
      <c r="L13">
        <v>9.9929000000000004E-2</v>
      </c>
      <c r="M13">
        <v>5.9800000000000001E-4</v>
      </c>
      <c r="N13">
        <v>7.9399999999999998E-2</v>
      </c>
      <c r="O13">
        <v>25</v>
      </c>
      <c r="P13">
        <v>0</v>
      </c>
      <c r="Q13">
        <v>25</v>
      </c>
      <c r="R13">
        <v>0</v>
      </c>
      <c r="S13">
        <v>20</v>
      </c>
      <c r="T13">
        <v>20</v>
      </c>
      <c r="U13">
        <v>33.5</v>
      </c>
      <c r="V13">
        <v>0</v>
      </c>
      <c r="W13">
        <v>0</v>
      </c>
      <c r="X13">
        <v>7.8952429999999998</v>
      </c>
    </row>
    <row r="14" spans="1:27" x14ac:dyDescent="0.25">
      <c r="B14" s="1">
        <v>43292.554166666669</v>
      </c>
      <c r="C14" t="s">
        <v>0</v>
      </c>
      <c r="D14" t="s">
        <v>1</v>
      </c>
      <c r="E14" t="s">
        <v>17</v>
      </c>
      <c r="F14">
        <v>20</v>
      </c>
      <c r="G14">
        <v>1</v>
      </c>
      <c r="H14">
        <v>75</v>
      </c>
      <c r="I14">
        <v>-6</v>
      </c>
      <c r="J14">
        <v>8.0799909999999997</v>
      </c>
      <c r="K14">
        <v>6.8444000000000005E-2</v>
      </c>
      <c r="L14">
        <v>0.124541</v>
      </c>
      <c r="M14">
        <v>-1.3290000000000001E-3</v>
      </c>
      <c r="N14">
        <v>7.8132999999999994E-2</v>
      </c>
      <c r="O14">
        <v>25</v>
      </c>
      <c r="P14">
        <v>0</v>
      </c>
      <c r="Q14">
        <v>25</v>
      </c>
      <c r="R14">
        <v>0</v>
      </c>
      <c r="S14">
        <v>20</v>
      </c>
      <c r="T14">
        <v>20</v>
      </c>
      <c r="U14">
        <v>33.5</v>
      </c>
      <c r="V14">
        <v>0</v>
      </c>
      <c r="W14">
        <v>0</v>
      </c>
      <c r="X14">
        <v>7.4675019999999996</v>
      </c>
    </row>
    <row r="15" spans="1:27" x14ac:dyDescent="0.25">
      <c r="B15" s="1">
        <v>43292.558333333334</v>
      </c>
      <c r="C15" t="s">
        <v>0</v>
      </c>
      <c r="D15" t="s">
        <v>1</v>
      </c>
      <c r="E15" t="s">
        <v>18</v>
      </c>
      <c r="F15">
        <v>20</v>
      </c>
      <c r="G15">
        <v>1</v>
      </c>
      <c r="H15">
        <v>75</v>
      </c>
      <c r="I15">
        <v>-6</v>
      </c>
      <c r="J15">
        <v>8.0799909999999997</v>
      </c>
      <c r="K15">
        <v>7.0892999999999998E-2</v>
      </c>
      <c r="L15">
        <v>0.12672700000000001</v>
      </c>
      <c r="M15">
        <v>1.1720000000000001E-3</v>
      </c>
      <c r="N15">
        <v>8.0722000000000002E-2</v>
      </c>
      <c r="O15">
        <v>25</v>
      </c>
      <c r="P15">
        <v>0</v>
      </c>
      <c r="Q15">
        <v>25</v>
      </c>
      <c r="R15">
        <v>0</v>
      </c>
      <c r="S15">
        <v>20</v>
      </c>
      <c r="T15">
        <v>20</v>
      </c>
      <c r="U15">
        <v>33.5</v>
      </c>
      <c r="V15">
        <v>0</v>
      </c>
      <c r="W15">
        <v>0</v>
      </c>
      <c r="X15">
        <v>7.468299</v>
      </c>
    </row>
    <row r="16" spans="1:27" x14ac:dyDescent="0.25">
      <c r="B16" s="1">
        <v>43292.5625</v>
      </c>
      <c r="C16" t="s">
        <v>0</v>
      </c>
      <c r="D16" t="s">
        <v>1</v>
      </c>
      <c r="E16" t="s">
        <v>19</v>
      </c>
      <c r="F16">
        <v>20</v>
      </c>
      <c r="G16">
        <v>1</v>
      </c>
      <c r="H16">
        <v>75</v>
      </c>
      <c r="I16">
        <v>-6</v>
      </c>
      <c r="J16">
        <v>8.0799909999999997</v>
      </c>
      <c r="K16">
        <v>7.3215000000000002E-2</v>
      </c>
      <c r="L16">
        <v>0.125421</v>
      </c>
      <c r="M16">
        <v>6.5300000000000004E-4</v>
      </c>
      <c r="N16">
        <v>8.0028000000000002E-2</v>
      </c>
      <c r="O16">
        <v>25</v>
      </c>
      <c r="P16">
        <v>0</v>
      </c>
      <c r="Q16">
        <v>25</v>
      </c>
      <c r="R16">
        <v>0</v>
      </c>
      <c r="S16">
        <v>20</v>
      </c>
      <c r="T16">
        <v>20</v>
      </c>
      <c r="U16">
        <v>33.5</v>
      </c>
      <c r="V16">
        <v>0</v>
      </c>
      <c r="W16">
        <v>0</v>
      </c>
      <c r="X16">
        <v>7.4892260000000004</v>
      </c>
    </row>
    <row r="17" spans="1:24" x14ac:dyDescent="0.25">
      <c r="B17" s="1">
        <v>43292.566666666666</v>
      </c>
      <c r="C17" t="s">
        <v>0</v>
      </c>
      <c r="D17" t="s">
        <v>1</v>
      </c>
      <c r="E17" t="s">
        <v>20</v>
      </c>
      <c r="F17">
        <v>20</v>
      </c>
      <c r="G17">
        <v>1</v>
      </c>
      <c r="H17">
        <v>75</v>
      </c>
      <c r="I17">
        <v>-6</v>
      </c>
      <c r="J17">
        <v>8.0799909999999997</v>
      </c>
      <c r="K17">
        <v>7.6885999999999996E-2</v>
      </c>
      <c r="L17">
        <v>0.123151</v>
      </c>
      <c r="M17">
        <v>1.1310000000000001E-3</v>
      </c>
      <c r="N17">
        <v>7.9850000000000004E-2</v>
      </c>
      <c r="O17">
        <v>25</v>
      </c>
      <c r="P17">
        <v>0</v>
      </c>
      <c r="Q17">
        <v>25</v>
      </c>
      <c r="R17">
        <v>0</v>
      </c>
      <c r="S17">
        <v>20</v>
      </c>
      <c r="T17">
        <v>20</v>
      </c>
      <c r="U17">
        <v>33.5</v>
      </c>
      <c r="V17">
        <v>0</v>
      </c>
      <c r="W17">
        <v>0</v>
      </c>
      <c r="X17">
        <v>7.5188360000000003</v>
      </c>
    </row>
    <row r="18" spans="1:24" x14ac:dyDescent="0.25">
      <c r="B18" s="1">
        <v>43292.570833333331</v>
      </c>
      <c r="C18" t="s">
        <v>0</v>
      </c>
      <c r="D18" t="s">
        <v>1</v>
      </c>
      <c r="E18" t="s">
        <v>21</v>
      </c>
      <c r="F18">
        <v>20</v>
      </c>
      <c r="G18">
        <v>1</v>
      </c>
      <c r="H18">
        <v>75</v>
      </c>
      <c r="I18">
        <v>-6</v>
      </c>
      <c r="J18">
        <v>8.0799909999999997</v>
      </c>
      <c r="K18">
        <v>7.6938000000000006E-2</v>
      </c>
      <c r="L18">
        <v>0.120172</v>
      </c>
      <c r="M18">
        <v>9.0600000000000001E-4</v>
      </c>
      <c r="N18">
        <v>7.8590999999999994E-2</v>
      </c>
      <c r="O18">
        <v>25</v>
      </c>
      <c r="P18">
        <v>0</v>
      </c>
      <c r="Q18">
        <v>25</v>
      </c>
      <c r="R18">
        <v>0</v>
      </c>
      <c r="S18">
        <v>20</v>
      </c>
      <c r="T18">
        <v>20</v>
      </c>
      <c r="U18">
        <v>33.5</v>
      </c>
      <c r="V18">
        <v>0</v>
      </c>
      <c r="W18">
        <v>0</v>
      </c>
      <c r="X18">
        <v>7.5308489999999999</v>
      </c>
    </row>
    <row r="19" spans="1:24" x14ac:dyDescent="0.25">
      <c r="B19" s="1">
        <v>43292.575694444444</v>
      </c>
      <c r="C19" t="s">
        <v>0</v>
      </c>
      <c r="D19" t="s">
        <v>1</v>
      </c>
      <c r="E19" t="s">
        <v>22</v>
      </c>
      <c r="F19">
        <v>20</v>
      </c>
      <c r="G19">
        <v>1</v>
      </c>
      <c r="H19">
        <v>75</v>
      </c>
      <c r="I19">
        <v>-6</v>
      </c>
      <c r="J19">
        <v>8.0799909999999997</v>
      </c>
      <c r="K19">
        <v>7.6051999999999995E-2</v>
      </c>
      <c r="L19">
        <v>0.10856499999999999</v>
      </c>
      <c r="M19">
        <v>4.1130000000000003E-3</v>
      </c>
      <c r="N19">
        <v>7.3046E-2</v>
      </c>
      <c r="O19">
        <v>25</v>
      </c>
      <c r="P19">
        <v>0</v>
      </c>
      <c r="Q19">
        <v>25</v>
      </c>
      <c r="R19">
        <v>0</v>
      </c>
      <c r="S19">
        <v>20</v>
      </c>
      <c r="T19">
        <v>20</v>
      </c>
      <c r="U19">
        <v>33.5</v>
      </c>
      <c r="V19">
        <v>0</v>
      </c>
      <c r="W19">
        <v>0</v>
      </c>
      <c r="X19">
        <v>7.5659799999999997</v>
      </c>
    </row>
    <row r="20" spans="1:24" x14ac:dyDescent="0.25">
      <c r="B20" s="1">
        <v>43292.584722222222</v>
      </c>
      <c r="C20" t="s">
        <v>0</v>
      </c>
      <c r="D20" t="s">
        <v>1</v>
      </c>
      <c r="E20" t="s">
        <v>23</v>
      </c>
      <c r="F20">
        <v>20</v>
      </c>
      <c r="G20">
        <v>1</v>
      </c>
      <c r="H20">
        <v>75</v>
      </c>
      <c r="I20">
        <v>-6</v>
      </c>
      <c r="J20">
        <v>8.0799909999999997</v>
      </c>
      <c r="K20">
        <v>5.2235999999999998E-2</v>
      </c>
      <c r="L20">
        <v>0.11368200000000001</v>
      </c>
      <c r="M20">
        <v>-3.9370000000000004E-3</v>
      </c>
      <c r="N20">
        <v>6.8492999999999998E-2</v>
      </c>
      <c r="O20">
        <v>25</v>
      </c>
      <c r="P20">
        <v>0</v>
      </c>
      <c r="Q20">
        <v>25</v>
      </c>
      <c r="R20">
        <v>0</v>
      </c>
      <c r="S20">
        <v>20</v>
      </c>
      <c r="T20">
        <v>20</v>
      </c>
      <c r="U20">
        <v>33.5</v>
      </c>
      <c r="V20">
        <v>0</v>
      </c>
      <c r="W20">
        <v>0</v>
      </c>
      <c r="X20">
        <v>7.4001929999999998</v>
      </c>
    </row>
    <row r="21" spans="1:24" x14ac:dyDescent="0.25">
      <c r="B21" s="1">
        <v>43292.588888888888</v>
      </c>
      <c r="C21" t="s">
        <v>0</v>
      </c>
      <c r="D21" t="s">
        <v>1</v>
      </c>
      <c r="E21" t="s">
        <v>24</v>
      </c>
      <c r="F21">
        <v>20</v>
      </c>
      <c r="G21">
        <v>1</v>
      </c>
      <c r="H21">
        <v>75</v>
      </c>
      <c r="I21">
        <v>-6</v>
      </c>
      <c r="J21">
        <v>8.0799909999999997</v>
      </c>
      <c r="K21">
        <v>6.8912000000000001E-2</v>
      </c>
      <c r="L21">
        <v>0.11743199999999999</v>
      </c>
      <c r="M21">
        <v>1.787E-3</v>
      </c>
      <c r="N21">
        <v>7.5923000000000004E-2</v>
      </c>
      <c r="O21">
        <v>25</v>
      </c>
      <c r="P21">
        <v>0</v>
      </c>
      <c r="Q21">
        <v>25</v>
      </c>
      <c r="R21">
        <v>0</v>
      </c>
      <c r="S21">
        <v>20</v>
      </c>
      <c r="T21">
        <v>20</v>
      </c>
      <c r="U21">
        <v>33.5</v>
      </c>
      <c r="V21">
        <v>0</v>
      </c>
      <c r="W21">
        <v>0</v>
      </c>
      <c r="X21">
        <v>7.4883360000000003</v>
      </c>
    </row>
    <row r="22" spans="1:24" x14ac:dyDescent="0.25">
      <c r="B22" s="1">
        <v>43292.593055555553</v>
      </c>
      <c r="C22" t="s">
        <v>0</v>
      </c>
      <c r="D22" t="s">
        <v>1</v>
      </c>
      <c r="E22" t="s">
        <v>25</v>
      </c>
      <c r="F22">
        <v>20</v>
      </c>
      <c r="G22">
        <v>1</v>
      </c>
      <c r="H22">
        <v>75</v>
      </c>
      <c r="I22">
        <v>-6</v>
      </c>
      <c r="J22">
        <v>8.0799909999999997</v>
      </c>
      <c r="K22">
        <v>6.9206000000000004E-2</v>
      </c>
      <c r="L22">
        <v>0.11498800000000001</v>
      </c>
      <c r="M22">
        <v>1.0020000000000001E-3</v>
      </c>
      <c r="N22">
        <v>7.4314000000000005E-2</v>
      </c>
      <c r="O22">
        <v>25</v>
      </c>
      <c r="P22">
        <v>0</v>
      </c>
      <c r="Q22">
        <v>25</v>
      </c>
      <c r="R22">
        <v>0</v>
      </c>
      <c r="S22">
        <v>20</v>
      </c>
      <c r="T22">
        <v>20</v>
      </c>
      <c r="U22">
        <v>33.5</v>
      </c>
      <c r="V22">
        <v>0</v>
      </c>
      <c r="W22">
        <v>0</v>
      </c>
      <c r="X22">
        <v>7.5021069999999996</v>
      </c>
    </row>
    <row r="23" spans="1:24" x14ac:dyDescent="0.25">
      <c r="B23" s="1">
        <v>43292.597222222219</v>
      </c>
      <c r="C23" t="s">
        <v>0</v>
      </c>
      <c r="D23" t="s">
        <v>1</v>
      </c>
      <c r="E23" t="s">
        <v>26</v>
      </c>
      <c r="F23">
        <v>20</v>
      </c>
      <c r="G23">
        <v>1</v>
      </c>
      <c r="H23">
        <v>75</v>
      </c>
      <c r="I23">
        <v>-6</v>
      </c>
      <c r="J23">
        <v>8.0799909999999997</v>
      </c>
      <c r="K23">
        <v>7.3971999999999996E-2</v>
      </c>
      <c r="L23">
        <v>0.115664</v>
      </c>
      <c r="M23">
        <v>2.7799999999999998E-4</v>
      </c>
      <c r="N23">
        <v>7.5271000000000005E-2</v>
      </c>
      <c r="O23">
        <v>25</v>
      </c>
      <c r="P23">
        <v>0</v>
      </c>
      <c r="Q23">
        <v>25</v>
      </c>
      <c r="R23">
        <v>0</v>
      </c>
      <c r="S23">
        <v>20</v>
      </c>
      <c r="T23">
        <v>20</v>
      </c>
      <c r="U23">
        <v>33.5</v>
      </c>
      <c r="V23">
        <v>0</v>
      </c>
      <c r="W23">
        <v>0</v>
      </c>
      <c r="X23">
        <v>7.5316859999999997</v>
      </c>
    </row>
    <row r="24" spans="1:24" x14ac:dyDescent="0.25">
      <c r="B24" s="1">
        <v>43292.627083333333</v>
      </c>
      <c r="C24" t="s">
        <v>0</v>
      </c>
      <c r="D24" t="s">
        <v>1</v>
      </c>
      <c r="E24" t="s">
        <v>27</v>
      </c>
      <c r="F24">
        <v>20</v>
      </c>
      <c r="G24">
        <v>1</v>
      </c>
      <c r="H24">
        <v>200</v>
      </c>
      <c r="I24">
        <v>-6</v>
      </c>
      <c r="J24">
        <v>8.0799909999999997</v>
      </c>
      <c r="K24">
        <v>0.297485</v>
      </c>
      <c r="L24">
        <v>0.43612299999999998</v>
      </c>
      <c r="M24">
        <v>-2.42E-4</v>
      </c>
      <c r="N24">
        <v>0.28534399999999999</v>
      </c>
      <c r="O24">
        <v>25</v>
      </c>
      <c r="P24">
        <v>0</v>
      </c>
      <c r="Q24">
        <v>25</v>
      </c>
      <c r="R24">
        <v>0</v>
      </c>
      <c r="S24">
        <v>20</v>
      </c>
      <c r="T24">
        <v>20</v>
      </c>
      <c r="U24">
        <v>33.5</v>
      </c>
      <c r="V24">
        <v>0</v>
      </c>
      <c r="W24">
        <v>0</v>
      </c>
      <c r="X24">
        <v>7.5617039999999998</v>
      </c>
    </row>
    <row r="25" spans="1:24" x14ac:dyDescent="0.25">
      <c r="B25" s="1">
        <v>43292.631249999999</v>
      </c>
      <c r="C25" t="s">
        <v>0</v>
      </c>
      <c r="D25" t="s">
        <v>1</v>
      </c>
      <c r="E25" t="s">
        <v>28</v>
      </c>
      <c r="F25">
        <v>20</v>
      </c>
      <c r="G25">
        <v>1</v>
      </c>
      <c r="H25">
        <v>200</v>
      </c>
      <c r="I25">
        <v>-6</v>
      </c>
      <c r="J25">
        <v>8.0799909999999997</v>
      </c>
      <c r="K25">
        <v>0.32270199999999999</v>
      </c>
      <c r="L25">
        <v>0.43132399999999999</v>
      </c>
      <c r="M25">
        <v>2.3519999999999999E-3</v>
      </c>
      <c r="N25">
        <v>0.28853099999999998</v>
      </c>
      <c r="O25">
        <v>25</v>
      </c>
      <c r="P25">
        <v>0</v>
      </c>
      <c r="Q25">
        <v>25</v>
      </c>
      <c r="R25">
        <v>0</v>
      </c>
      <c r="S25">
        <v>20</v>
      </c>
      <c r="T25">
        <v>20</v>
      </c>
      <c r="U25">
        <v>33.5</v>
      </c>
      <c r="V25">
        <v>0</v>
      </c>
      <c r="W25">
        <v>0</v>
      </c>
      <c r="X25">
        <v>7.6028479999999998</v>
      </c>
    </row>
    <row r="26" spans="1:24" x14ac:dyDescent="0.25">
      <c r="B26" s="1">
        <v>43292.635416666664</v>
      </c>
      <c r="C26" t="s">
        <v>0</v>
      </c>
      <c r="D26" t="s">
        <v>1</v>
      </c>
      <c r="E26" t="s">
        <v>29</v>
      </c>
      <c r="F26">
        <v>20</v>
      </c>
      <c r="G26">
        <v>1</v>
      </c>
      <c r="H26">
        <v>200</v>
      </c>
      <c r="I26">
        <v>-6</v>
      </c>
      <c r="J26">
        <v>8.0799909999999997</v>
      </c>
      <c r="K26">
        <v>0.35613800000000001</v>
      </c>
      <c r="L26">
        <v>0.416051</v>
      </c>
      <c r="M26">
        <v>-6.29E-4</v>
      </c>
      <c r="N26">
        <v>0.28571600000000003</v>
      </c>
      <c r="O26">
        <v>25</v>
      </c>
      <c r="P26">
        <v>0</v>
      </c>
      <c r="Q26">
        <v>25</v>
      </c>
      <c r="R26">
        <v>0</v>
      </c>
      <c r="S26">
        <v>20</v>
      </c>
      <c r="T26">
        <v>20</v>
      </c>
      <c r="U26">
        <v>33.5</v>
      </c>
      <c r="V26">
        <v>0</v>
      </c>
      <c r="W26">
        <v>0</v>
      </c>
      <c r="X26">
        <v>7.6653960000000003</v>
      </c>
    </row>
    <row r="27" spans="1:24" x14ac:dyDescent="0.25">
      <c r="B27" s="1">
        <v>43292.63958333333</v>
      </c>
      <c r="C27" t="s">
        <v>0</v>
      </c>
      <c r="D27" t="s">
        <v>1</v>
      </c>
      <c r="E27" t="s">
        <v>30</v>
      </c>
      <c r="F27">
        <v>20</v>
      </c>
      <c r="G27">
        <v>1</v>
      </c>
      <c r="H27">
        <v>200</v>
      </c>
      <c r="I27">
        <v>-6</v>
      </c>
      <c r="J27">
        <v>8.0799909999999997</v>
      </c>
      <c r="K27">
        <v>0.381353</v>
      </c>
      <c r="L27">
        <v>0.41200399999999998</v>
      </c>
      <c r="M27">
        <v>1.0200000000000001E-3</v>
      </c>
      <c r="N27">
        <v>0.28920200000000001</v>
      </c>
      <c r="O27">
        <v>25</v>
      </c>
      <c r="P27">
        <v>0</v>
      </c>
      <c r="Q27">
        <v>25</v>
      </c>
      <c r="R27">
        <v>0</v>
      </c>
      <c r="S27">
        <v>20</v>
      </c>
      <c r="T27">
        <v>20</v>
      </c>
      <c r="U27">
        <v>33.5</v>
      </c>
      <c r="V27">
        <v>0</v>
      </c>
      <c r="W27">
        <v>0</v>
      </c>
      <c r="X27">
        <v>7.7011120000000002</v>
      </c>
    </row>
    <row r="28" spans="1:24" x14ac:dyDescent="0.25">
      <c r="B28" s="1">
        <v>43292.643750000003</v>
      </c>
      <c r="C28" t="s">
        <v>0</v>
      </c>
      <c r="D28" t="s">
        <v>1</v>
      </c>
      <c r="E28" t="s">
        <v>31</v>
      </c>
      <c r="F28">
        <v>20</v>
      </c>
      <c r="G28">
        <v>1</v>
      </c>
      <c r="H28">
        <v>200</v>
      </c>
      <c r="I28">
        <v>-6</v>
      </c>
      <c r="J28">
        <v>8.0799909999999997</v>
      </c>
      <c r="K28">
        <v>0.42411500000000002</v>
      </c>
      <c r="L28">
        <v>0.39146700000000001</v>
      </c>
      <c r="M28">
        <v>-1.6609999999999999E-3</v>
      </c>
      <c r="N28">
        <v>0.28537699999999999</v>
      </c>
      <c r="O28">
        <v>25</v>
      </c>
      <c r="P28">
        <v>0</v>
      </c>
      <c r="Q28">
        <v>25</v>
      </c>
      <c r="R28">
        <v>0</v>
      </c>
      <c r="S28">
        <v>20</v>
      </c>
      <c r="T28">
        <v>20</v>
      </c>
      <c r="U28">
        <v>33.5</v>
      </c>
      <c r="V28">
        <v>0</v>
      </c>
      <c r="W28">
        <v>0</v>
      </c>
      <c r="X28">
        <v>7.7738060000000004</v>
      </c>
    </row>
    <row r="29" spans="1:24" x14ac:dyDescent="0.25">
      <c r="A29" t="s">
        <v>32</v>
      </c>
      <c r="B29" s="1">
        <v>43292.647916666669</v>
      </c>
      <c r="C29" t="s">
        <v>0</v>
      </c>
      <c r="D29" t="s">
        <v>1</v>
      </c>
      <c r="E29" t="s">
        <v>33</v>
      </c>
      <c r="F29">
        <v>20</v>
      </c>
      <c r="G29">
        <v>1</v>
      </c>
      <c r="H29">
        <v>200</v>
      </c>
      <c r="I29">
        <v>-6</v>
      </c>
      <c r="J29">
        <v>8.0799909999999997</v>
      </c>
      <c r="K29">
        <v>0.48772599999999999</v>
      </c>
      <c r="L29">
        <v>0.366143</v>
      </c>
      <c r="M29">
        <v>-1.9189999999999999E-3</v>
      </c>
      <c r="N29">
        <v>0.28431800000000002</v>
      </c>
      <c r="O29">
        <v>25</v>
      </c>
      <c r="P29">
        <v>0</v>
      </c>
      <c r="Q29">
        <v>25</v>
      </c>
      <c r="R29">
        <v>0</v>
      </c>
      <c r="S29">
        <v>20</v>
      </c>
      <c r="T29">
        <v>20</v>
      </c>
      <c r="U29">
        <v>33.5</v>
      </c>
      <c r="V29">
        <v>0</v>
      </c>
      <c r="W29">
        <v>0</v>
      </c>
      <c r="X29">
        <v>7.8698959999999998</v>
      </c>
    </row>
    <row r="30" spans="1:24" x14ac:dyDescent="0.25">
      <c r="B30" s="1">
        <v>43292.652083333334</v>
      </c>
      <c r="C30" t="s">
        <v>0</v>
      </c>
      <c r="D30" t="s">
        <v>1</v>
      </c>
      <c r="E30" t="s">
        <v>34</v>
      </c>
      <c r="F30">
        <v>20</v>
      </c>
      <c r="G30">
        <v>1</v>
      </c>
      <c r="H30">
        <v>200</v>
      </c>
      <c r="I30">
        <v>-6</v>
      </c>
      <c r="J30">
        <v>8.0799909999999997</v>
      </c>
      <c r="K30">
        <v>0.50647699999999996</v>
      </c>
      <c r="L30">
        <v>0.36028100000000002</v>
      </c>
      <c r="M30">
        <v>-1.1069999999999999E-3</v>
      </c>
      <c r="N30">
        <v>0.28464800000000001</v>
      </c>
      <c r="O30">
        <v>25</v>
      </c>
      <c r="P30">
        <v>0</v>
      </c>
      <c r="Q30">
        <v>25</v>
      </c>
      <c r="R30">
        <v>0</v>
      </c>
      <c r="S30">
        <v>20</v>
      </c>
      <c r="T30">
        <v>20</v>
      </c>
      <c r="U30">
        <v>33.5</v>
      </c>
      <c r="V30">
        <v>0</v>
      </c>
      <c r="W30">
        <v>0</v>
      </c>
      <c r="X30">
        <v>7.8954940000000002</v>
      </c>
    </row>
    <row r="31" spans="1:24" x14ac:dyDescent="0.25">
      <c r="A31" t="s">
        <v>32</v>
      </c>
      <c r="B31" s="1">
        <v>43292.65625</v>
      </c>
      <c r="C31" t="s">
        <v>0</v>
      </c>
      <c r="D31" t="s">
        <v>1</v>
      </c>
      <c r="E31" t="s">
        <v>35</v>
      </c>
      <c r="F31">
        <v>20</v>
      </c>
      <c r="G31">
        <v>1</v>
      </c>
      <c r="H31">
        <v>200</v>
      </c>
      <c r="I31">
        <v>-6</v>
      </c>
      <c r="J31">
        <v>8.0799909999999997</v>
      </c>
      <c r="K31">
        <v>0.22156500000000001</v>
      </c>
      <c r="L31">
        <v>0.46940100000000001</v>
      </c>
      <c r="M31">
        <v>1.601E-3</v>
      </c>
      <c r="N31">
        <v>0.289269</v>
      </c>
      <c r="O31">
        <v>25</v>
      </c>
      <c r="P31">
        <v>0</v>
      </c>
      <c r="Q31">
        <v>25</v>
      </c>
      <c r="R31">
        <v>0</v>
      </c>
      <c r="S31">
        <v>20</v>
      </c>
      <c r="T31">
        <v>20</v>
      </c>
      <c r="U31">
        <v>33.5</v>
      </c>
      <c r="V31">
        <v>0</v>
      </c>
      <c r="W31">
        <v>0</v>
      </c>
      <c r="X31">
        <v>7.3931740000000001</v>
      </c>
    </row>
    <row r="32" spans="1:24" x14ac:dyDescent="0.25">
      <c r="A32" t="s">
        <v>32</v>
      </c>
      <c r="B32" s="1">
        <v>43292.660416666666</v>
      </c>
      <c r="C32" t="s">
        <v>0</v>
      </c>
      <c r="D32" t="s">
        <v>1</v>
      </c>
      <c r="E32" t="s">
        <v>36</v>
      </c>
      <c r="F32">
        <v>20</v>
      </c>
      <c r="G32">
        <v>1</v>
      </c>
      <c r="H32">
        <v>200</v>
      </c>
      <c r="I32">
        <v>-6</v>
      </c>
      <c r="J32">
        <v>8.0799909999999997</v>
      </c>
      <c r="K32">
        <v>0.28547</v>
      </c>
      <c r="L32">
        <v>0.44736900000000002</v>
      </c>
      <c r="M32">
        <v>2.9689999999999999E-3</v>
      </c>
      <c r="N32">
        <v>0.29039599999999999</v>
      </c>
      <c r="O32">
        <v>25</v>
      </c>
      <c r="P32">
        <v>0</v>
      </c>
      <c r="Q32">
        <v>25</v>
      </c>
      <c r="R32">
        <v>0</v>
      </c>
      <c r="S32">
        <v>20</v>
      </c>
      <c r="T32">
        <v>20</v>
      </c>
      <c r="U32">
        <v>33.5</v>
      </c>
      <c r="V32">
        <v>0</v>
      </c>
      <c r="W32">
        <v>0</v>
      </c>
      <c r="X32">
        <v>7.5295620000000003</v>
      </c>
    </row>
    <row r="33" spans="1:27" x14ac:dyDescent="0.25">
      <c r="B33" s="1">
        <v>43292.664583333331</v>
      </c>
      <c r="C33" t="s">
        <v>0</v>
      </c>
      <c r="D33" t="s">
        <v>1</v>
      </c>
      <c r="E33" t="s">
        <v>37</v>
      </c>
      <c r="F33">
        <v>20</v>
      </c>
      <c r="G33">
        <v>1</v>
      </c>
      <c r="H33">
        <v>200</v>
      </c>
      <c r="I33">
        <v>-6</v>
      </c>
      <c r="J33">
        <v>8.0799909999999997</v>
      </c>
      <c r="K33">
        <v>0.29994300000000002</v>
      </c>
      <c r="L33">
        <v>0.44103300000000001</v>
      </c>
      <c r="M33">
        <v>8.7600000000000004E-4</v>
      </c>
      <c r="N33">
        <v>0.28915600000000002</v>
      </c>
      <c r="O33">
        <v>25</v>
      </c>
      <c r="P33">
        <v>0</v>
      </c>
      <c r="Q33">
        <v>25</v>
      </c>
      <c r="R33">
        <v>0</v>
      </c>
      <c r="S33">
        <v>20</v>
      </c>
      <c r="T33">
        <v>20</v>
      </c>
      <c r="U33">
        <v>33.5</v>
      </c>
      <c r="V33">
        <v>0</v>
      </c>
      <c r="W33">
        <v>0</v>
      </c>
      <c r="X33">
        <v>7.559812</v>
      </c>
    </row>
    <row r="34" spans="1:27" x14ac:dyDescent="0.25">
      <c r="B34" s="1">
        <v>43292.668749999997</v>
      </c>
      <c r="C34" t="s">
        <v>0</v>
      </c>
      <c r="D34" t="s">
        <v>1</v>
      </c>
      <c r="E34" t="s">
        <v>38</v>
      </c>
      <c r="F34">
        <v>20</v>
      </c>
      <c r="G34">
        <v>1</v>
      </c>
      <c r="H34">
        <v>200</v>
      </c>
      <c r="I34">
        <v>-6</v>
      </c>
      <c r="J34">
        <v>8.0799909999999997</v>
      </c>
      <c r="K34">
        <v>0.32129400000000002</v>
      </c>
      <c r="L34">
        <v>0.43137199999999998</v>
      </c>
      <c r="M34">
        <v>-9.5399999999999999E-4</v>
      </c>
      <c r="N34">
        <v>0.28739799999999999</v>
      </c>
      <c r="O34">
        <v>25</v>
      </c>
      <c r="P34">
        <v>0</v>
      </c>
      <c r="Q34">
        <v>25</v>
      </c>
      <c r="R34">
        <v>0</v>
      </c>
      <c r="S34">
        <v>20</v>
      </c>
      <c r="T34">
        <v>20</v>
      </c>
      <c r="U34">
        <v>33.5</v>
      </c>
      <c r="V34">
        <v>0</v>
      </c>
      <c r="W34">
        <v>0</v>
      </c>
      <c r="X34">
        <v>7.6019909999999999</v>
      </c>
    </row>
    <row r="35" spans="1:27" x14ac:dyDescent="0.25">
      <c r="B35" s="1">
        <v>43292.67291666667</v>
      </c>
      <c r="C35" t="s">
        <v>0</v>
      </c>
      <c r="D35" t="s">
        <v>1</v>
      </c>
      <c r="E35" t="s">
        <v>39</v>
      </c>
      <c r="F35">
        <v>20</v>
      </c>
      <c r="G35">
        <v>1</v>
      </c>
      <c r="H35">
        <v>200</v>
      </c>
      <c r="I35">
        <v>-6</v>
      </c>
      <c r="J35">
        <v>8.0799909999999997</v>
      </c>
      <c r="K35">
        <v>0.357711</v>
      </c>
      <c r="L35">
        <v>0.41683100000000001</v>
      </c>
      <c r="M35">
        <v>-1.8010000000000001E-3</v>
      </c>
      <c r="N35">
        <v>0.28598600000000002</v>
      </c>
      <c r="O35">
        <v>25</v>
      </c>
      <c r="P35">
        <v>0</v>
      </c>
      <c r="Q35">
        <v>25</v>
      </c>
      <c r="R35">
        <v>0</v>
      </c>
      <c r="S35">
        <v>20</v>
      </c>
      <c r="T35">
        <v>20</v>
      </c>
      <c r="U35">
        <v>33.5</v>
      </c>
      <c r="V35">
        <v>0</v>
      </c>
      <c r="W35">
        <v>0</v>
      </c>
      <c r="X35">
        <v>7.6667680000000002</v>
      </c>
    </row>
    <row r="36" spans="1:27" x14ac:dyDescent="0.25">
      <c r="B36" s="1">
        <v>43292.678472222222</v>
      </c>
      <c r="C36" t="s">
        <v>0</v>
      </c>
      <c r="D36" t="s">
        <v>1</v>
      </c>
      <c r="E36" t="s">
        <v>40</v>
      </c>
      <c r="F36">
        <v>20</v>
      </c>
      <c r="G36">
        <v>1</v>
      </c>
      <c r="H36">
        <v>200</v>
      </c>
      <c r="I36">
        <v>-6</v>
      </c>
      <c r="J36">
        <v>8.0799909999999997</v>
      </c>
      <c r="K36">
        <v>0.40493099999999999</v>
      </c>
      <c r="L36">
        <v>0.39887400000000001</v>
      </c>
      <c r="M36">
        <v>-8.1099999999999998E-4</v>
      </c>
      <c r="N36">
        <v>0.285964</v>
      </c>
      <c r="O36">
        <v>25</v>
      </c>
      <c r="P36">
        <v>0</v>
      </c>
      <c r="Q36">
        <v>25</v>
      </c>
      <c r="R36">
        <v>0</v>
      </c>
      <c r="S36">
        <v>20</v>
      </c>
      <c r="T36">
        <v>20</v>
      </c>
      <c r="U36">
        <v>33.5</v>
      </c>
      <c r="V36">
        <v>0</v>
      </c>
      <c r="W36">
        <v>0</v>
      </c>
      <c r="X36">
        <v>7.7438120000000001</v>
      </c>
    </row>
    <row r="37" spans="1:27" x14ac:dyDescent="0.25">
      <c r="B37" s="1">
        <v>43292.682638888888</v>
      </c>
      <c r="C37" t="s">
        <v>0</v>
      </c>
      <c r="D37" t="s">
        <v>1</v>
      </c>
      <c r="E37" t="s">
        <v>41</v>
      </c>
      <c r="F37">
        <v>20</v>
      </c>
      <c r="G37">
        <v>1</v>
      </c>
      <c r="H37">
        <v>200</v>
      </c>
      <c r="I37">
        <v>-6</v>
      </c>
      <c r="J37">
        <v>8.0799909999999997</v>
      </c>
      <c r="K37">
        <v>0.46107999999999999</v>
      </c>
      <c r="L37">
        <v>0.37908799999999998</v>
      </c>
      <c r="M37">
        <v>1.163E-3</v>
      </c>
      <c r="N37">
        <v>0.28689599999999998</v>
      </c>
      <c r="O37">
        <v>25</v>
      </c>
      <c r="P37">
        <v>0</v>
      </c>
      <c r="Q37">
        <v>25</v>
      </c>
      <c r="R37">
        <v>0</v>
      </c>
      <c r="S37">
        <v>20</v>
      </c>
      <c r="T37">
        <v>20</v>
      </c>
      <c r="U37">
        <v>33.5</v>
      </c>
      <c r="V37">
        <v>0</v>
      </c>
      <c r="W37">
        <v>0</v>
      </c>
      <c r="X37">
        <v>7.828112</v>
      </c>
    </row>
    <row r="38" spans="1:27" x14ac:dyDescent="0.25">
      <c r="B38" s="1">
        <v>43292.686805555553</v>
      </c>
      <c r="C38" t="s">
        <v>0</v>
      </c>
      <c r="D38" t="s">
        <v>1</v>
      </c>
      <c r="E38" t="s">
        <v>42</v>
      </c>
      <c r="F38">
        <v>20</v>
      </c>
      <c r="G38">
        <v>1</v>
      </c>
      <c r="H38">
        <v>200</v>
      </c>
      <c r="I38">
        <v>-6</v>
      </c>
      <c r="J38">
        <v>8.0799909999999997</v>
      </c>
      <c r="K38">
        <v>0.53146199999999999</v>
      </c>
      <c r="L38">
        <v>0.34655000000000002</v>
      </c>
      <c r="M38">
        <v>-2.4390000000000002E-3</v>
      </c>
      <c r="N38">
        <v>0.28163100000000002</v>
      </c>
      <c r="O38">
        <v>25</v>
      </c>
      <c r="P38">
        <v>0</v>
      </c>
      <c r="Q38">
        <v>25</v>
      </c>
      <c r="R38">
        <v>0</v>
      </c>
      <c r="S38">
        <v>20</v>
      </c>
      <c r="T38">
        <v>20</v>
      </c>
      <c r="U38">
        <v>33.5</v>
      </c>
      <c r="V38">
        <v>0</v>
      </c>
      <c r="W38">
        <v>0</v>
      </c>
      <c r="X38">
        <v>7.936026</v>
      </c>
    </row>
    <row r="39" spans="1:27" x14ac:dyDescent="0.25">
      <c r="B39" s="1">
        <v>43292.690972222219</v>
      </c>
      <c r="C39" t="s">
        <v>0</v>
      </c>
      <c r="D39" t="s">
        <v>1</v>
      </c>
      <c r="E39" t="s">
        <v>43</v>
      </c>
      <c r="F39">
        <v>20</v>
      </c>
      <c r="G39">
        <v>1</v>
      </c>
      <c r="H39">
        <v>200</v>
      </c>
      <c r="I39">
        <v>-6</v>
      </c>
      <c r="J39">
        <v>8.0799909999999997</v>
      </c>
      <c r="K39">
        <v>0.54533799999999999</v>
      </c>
      <c r="L39">
        <v>0.342949</v>
      </c>
      <c r="M39">
        <v>-1.4970000000000001E-3</v>
      </c>
      <c r="N39">
        <v>0.28305999999999998</v>
      </c>
      <c r="O39">
        <v>25</v>
      </c>
      <c r="P39">
        <v>0</v>
      </c>
      <c r="Q39">
        <v>25</v>
      </c>
      <c r="R39">
        <v>0</v>
      </c>
      <c r="S39">
        <v>20</v>
      </c>
      <c r="T39">
        <v>20</v>
      </c>
      <c r="U39">
        <v>33.5</v>
      </c>
      <c r="V39">
        <v>0</v>
      </c>
      <c r="W39">
        <v>0</v>
      </c>
      <c r="X39">
        <v>7.9536860000000003</v>
      </c>
    </row>
    <row r="40" spans="1:27" x14ac:dyDescent="0.25">
      <c r="B40" s="1">
        <v>43292.695138888892</v>
      </c>
      <c r="C40" t="s">
        <v>0</v>
      </c>
      <c r="D40" t="s">
        <v>1</v>
      </c>
      <c r="E40" t="s">
        <v>44</v>
      </c>
      <c r="F40">
        <v>20</v>
      </c>
      <c r="G40">
        <v>1</v>
      </c>
      <c r="H40">
        <v>200</v>
      </c>
      <c r="I40">
        <v>-6</v>
      </c>
      <c r="J40">
        <v>8.0799909999999997</v>
      </c>
      <c r="K40">
        <v>0.56089100000000003</v>
      </c>
      <c r="L40">
        <v>0.333783</v>
      </c>
      <c r="M40">
        <v>7.4399999999999998E-4</v>
      </c>
      <c r="N40">
        <v>0.28148000000000001</v>
      </c>
      <c r="O40">
        <v>25</v>
      </c>
      <c r="P40">
        <v>0</v>
      </c>
      <c r="Q40">
        <v>25</v>
      </c>
      <c r="R40">
        <v>0</v>
      </c>
      <c r="S40">
        <v>20</v>
      </c>
      <c r="T40">
        <v>20</v>
      </c>
      <c r="U40">
        <v>33.5</v>
      </c>
      <c r="V40">
        <v>0</v>
      </c>
      <c r="W40">
        <v>0</v>
      </c>
      <c r="X40">
        <v>7.9813349999999996</v>
      </c>
    </row>
    <row r="41" spans="1:27" x14ac:dyDescent="0.25">
      <c r="A41" t="s">
        <v>32</v>
      </c>
      <c r="B41" s="1">
        <v>43292.699305555558</v>
      </c>
      <c r="C41" t="s">
        <v>0</v>
      </c>
      <c r="D41" t="s">
        <v>1</v>
      </c>
      <c r="E41" t="s">
        <v>45</v>
      </c>
      <c r="F41">
        <v>20</v>
      </c>
      <c r="G41">
        <v>1</v>
      </c>
      <c r="H41">
        <v>200</v>
      </c>
      <c r="I41">
        <v>-6</v>
      </c>
      <c r="J41">
        <v>8.0799909999999997</v>
      </c>
      <c r="K41">
        <v>0.56622399999999995</v>
      </c>
      <c r="L41">
        <v>0.33246500000000001</v>
      </c>
      <c r="M41">
        <v>-2.3370000000000001E-3</v>
      </c>
      <c r="N41">
        <v>0.28076099999999998</v>
      </c>
      <c r="O41">
        <v>25</v>
      </c>
      <c r="P41">
        <v>0</v>
      </c>
      <c r="Q41">
        <v>25</v>
      </c>
      <c r="R41">
        <v>0</v>
      </c>
      <c r="S41">
        <v>20</v>
      </c>
      <c r="T41">
        <v>20</v>
      </c>
      <c r="U41">
        <v>33.5</v>
      </c>
      <c r="V41">
        <v>0</v>
      </c>
      <c r="W41">
        <v>0</v>
      </c>
      <c r="X41">
        <v>7.9859609999999996</v>
      </c>
    </row>
    <row r="42" spans="1:27" x14ac:dyDescent="0.25">
      <c r="B42" s="1">
        <v>43294.387499999997</v>
      </c>
      <c r="C42" t="s">
        <v>0</v>
      </c>
      <c r="D42" t="s">
        <v>1</v>
      </c>
      <c r="E42" t="s">
        <v>3</v>
      </c>
      <c r="F42">
        <v>20</v>
      </c>
      <c r="G42">
        <v>1</v>
      </c>
      <c r="H42">
        <v>200</v>
      </c>
      <c r="I42">
        <v>-6</v>
      </c>
      <c r="J42">
        <v>8.0799909999999997</v>
      </c>
      <c r="K42">
        <v>0.56128400000000001</v>
      </c>
      <c r="L42">
        <v>0.33135700000000001</v>
      </c>
      <c r="M42">
        <v>6.6399999999999999E-4</v>
      </c>
      <c r="N42">
        <v>0.28034399999999998</v>
      </c>
      <c r="O42">
        <v>25</v>
      </c>
      <c r="P42">
        <v>0</v>
      </c>
      <c r="Q42">
        <v>25</v>
      </c>
      <c r="R42">
        <v>0</v>
      </c>
      <c r="S42">
        <v>20</v>
      </c>
      <c r="T42">
        <v>20</v>
      </c>
      <c r="U42">
        <v>33.5</v>
      </c>
      <c r="V42">
        <v>0</v>
      </c>
      <c r="W42">
        <v>0</v>
      </c>
      <c r="X42">
        <v>7.9851369999999999</v>
      </c>
      <c r="AA42" s="2"/>
    </row>
    <row r="43" spans="1:27" x14ac:dyDescent="0.25">
      <c r="B43" s="1">
        <v>43294.394444444442</v>
      </c>
      <c r="C43" t="s">
        <v>0</v>
      </c>
      <c r="D43" t="s">
        <v>1</v>
      </c>
      <c r="E43" t="s">
        <v>4</v>
      </c>
      <c r="F43">
        <v>20</v>
      </c>
      <c r="G43">
        <v>1</v>
      </c>
      <c r="H43">
        <v>200</v>
      </c>
      <c r="I43">
        <v>-6</v>
      </c>
      <c r="J43">
        <v>8.0799909999999997</v>
      </c>
      <c r="K43">
        <v>0.23766899999999999</v>
      </c>
      <c r="L43">
        <v>0.46086899999999997</v>
      </c>
      <c r="M43">
        <v>5.9100000000000005E-4</v>
      </c>
      <c r="N43">
        <v>0.286777</v>
      </c>
      <c r="O43">
        <v>25</v>
      </c>
      <c r="P43">
        <v>0</v>
      </c>
      <c r="Q43">
        <v>25</v>
      </c>
      <c r="R43">
        <v>0</v>
      </c>
      <c r="S43">
        <v>20</v>
      </c>
      <c r="T43">
        <v>20</v>
      </c>
      <c r="U43">
        <v>33.5</v>
      </c>
      <c r="V43">
        <v>0</v>
      </c>
      <c r="W43">
        <v>0</v>
      </c>
      <c r="X43">
        <v>7.4343089999999998</v>
      </c>
    </row>
    <row r="44" spans="1:27" x14ac:dyDescent="0.25">
      <c r="B44" s="1">
        <v>43294.398611111108</v>
      </c>
      <c r="C44" t="s">
        <v>0</v>
      </c>
      <c r="D44" t="s">
        <v>1</v>
      </c>
      <c r="E44" t="s">
        <v>5</v>
      </c>
      <c r="F44">
        <v>20</v>
      </c>
      <c r="G44">
        <v>1</v>
      </c>
      <c r="H44">
        <v>200</v>
      </c>
      <c r="I44">
        <v>-6</v>
      </c>
      <c r="J44">
        <v>8.0799909999999997</v>
      </c>
      <c r="K44">
        <v>0.24840999999999999</v>
      </c>
      <c r="L44">
        <v>0.45276499999999997</v>
      </c>
      <c r="M44">
        <v>-4.2200000000000001E-4</v>
      </c>
      <c r="N44">
        <v>0.284223</v>
      </c>
      <c r="O44">
        <v>25</v>
      </c>
      <c r="P44">
        <v>0</v>
      </c>
      <c r="Q44">
        <v>25</v>
      </c>
      <c r="R44">
        <v>0</v>
      </c>
      <c r="S44">
        <v>20</v>
      </c>
      <c r="T44">
        <v>20</v>
      </c>
      <c r="U44">
        <v>33.5</v>
      </c>
      <c r="V44">
        <v>0</v>
      </c>
      <c r="W44">
        <v>0</v>
      </c>
      <c r="X44">
        <v>7.4631959999999999</v>
      </c>
    </row>
    <row r="45" spans="1:27" x14ac:dyDescent="0.25">
      <c r="B45" s="1">
        <v>43294.402777777781</v>
      </c>
      <c r="C45" t="s">
        <v>0</v>
      </c>
      <c r="D45" t="s">
        <v>1</v>
      </c>
      <c r="E45" t="s">
        <v>6</v>
      </c>
      <c r="F45">
        <v>20</v>
      </c>
      <c r="G45">
        <v>1</v>
      </c>
      <c r="H45">
        <v>200</v>
      </c>
      <c r="I45">
        <v>-6</v>
      </c>
      <c r="J45">
        <v>8.0799909999999997</v>
      </c>
      <c r="K45">
        <v>0.257017</v>
      </c>
      <c r="L45">
        <v>0.45472200000000002</v>
      </c>
      <c r="M45">
        <v>-8.6600000000000002E-4</v>
      </c>
      <c r="N45">
        <v>0.28682299999999999</v>
      </c>
      <c r="O45">
        <v>25</v>
      </c>
      <c r="P45">
        <v>0</v>
      </c>
      <c r="Q45">
        <v>25</v>
      </c>
      <c r="R45">
        <v>0</v>
      </c>
      <c r="S45">
        <v>20</v>
      </c>
      <c r="T45">
        <v>20</v>
      </c>
      <c r="U45">
        <v>33.5</v>
      </c>
      <c r="V45">
        <v>0</v>
      </c>
      <c r="W45">
        <v>0</v>
      </c>
      <c r="X45">
        <v>7.4769690000000004</v>
      </c>
    </row>
    <row r="46" spans="1:27" x14ac:dyDescent="0.25">
      <c r="B46" s="1">
        <v>43294.406944444447</v>
      </c>
      <c r="C46" t="s">
        <v>0</v>
      </c>
      <c r="D46" t="s">
        <v>1</v>
      </c>
      <c r="E46" t="s">
        <v>7</v>
      </c>
      <c r="F46">
        <v>20</v>
      </c>
      <c r="G46">
        <v>1</v>
      </c>
      <c r="H46">
        <v>200</v>
      </c>
      <c r="I46">
        <v>-6</v>
      </c>
      <c r="J46">
        <v>8.0799909999999997</v>
      </c>
      <c r="K46">
        <v>0.26436700000000002</v>
      </c>
      <c r="L46">
        <v>0.44833000000000001</v>
      </c>
      <c r="M46">
        <v>-7.0100000000000002E-4</v>
      </c>
      <c r="N46">
        <v>0.28511300000000001</v>
      </c>
      <c r="O46">
        <v>25</v>
      </c>
      <c r="P46">
        <v>0</v>
      </c>
      <c r="Q46">
        <v>25</v>
      </c>
      <c r="R46">
        <v>0</v>
      </c>
      <c r="S46">
        <v>20</v>
      </c>
      <c r="T46">
        <v>20</v>
      </c>
      <c r="U46">
        <v>33.5</v>
      </c>
      <c r="V46">
        <v>0</v>
      </c>
      <c r="W46">
        <v>0</v>
      </c>
      <c r="X46">
        <v>7.4959769999999999</v>
      </c>
    </row>
    <row r="47" spans="1:27" x14ac:dyDescent="0.25">
      <c r="B47" s="1">
        <v>43294.411111111112</v>
      </c>
      <c r="C47" t="s">
        <v>0</v>
      </c>
      <c r="D47" t="s">
        <v>1</v>
      </c>
      <c r="E47" t="s">
        <v>8</v>
      </c>
      <c r="F47">
        <v>20</v>
      </c>
      <c r="G47">
        <v>1</v>
      </c>
      <c r="H47">
        <v>200</v>
      </c>
      <c r="I47">
        <v>-6</v>
      </c>
      <c r="J47">
        <v>8.0799909999999997</v>
      </c>
      <c r="K47">
        <v>0.27877400000000002</v>
      </c>
      <c r="L47">
        <v>0.44617299999999999</v>
      </c>
      <c r="M47">
        <v>-9.2999999999999997E-5</v>
      </c>
      <c r="N47">
        <v>0.28722799999999998</v>
      </c>
      <c r="O47">
        <v>25</v>
      </c>
      <c r="P47">
        <v>0</v>
      </c>
      <c r="Q47">
        <v>25</v>
      </c>
      <c r="R47">
        <v>0</v>
      </c>
      <c r="S47">
        <v>20</v>
      </c>
      <c r="T47">
        <v>20</v>
      </c>
      <c r="U47">
        <v>33.5</v>
      </c>
      <c r="V47">
        <v>0</v>
      </c>
      <c r="W47">
        <v>0</v>
      </c>
      <c r="X47">
        <v>7.5217840000000002</v>
      </c>
    </row>
    <row r="48" spans="1:27" x14ac:dyDescent="0.25">
      <c r="B48" s="1">
        <v>43294.415277777778</v>
      </c>
      <c r="C48" t="s">
        <v>0</v>
      </c>
      <c r="D48" t="s">
        <v>1</v>
      </c>
      <c r="E48" t="s">
        <v>9</v>
      </c>
      <c r="F48">
        <v>20</v>
      </c>
      <c r="G48">
        <v>1</v>
      </c>
      <c r="H48">
        <v>200</v>
      </c>
      <c r="I48">
        <v>-6</v>
      </c>
      <c r="J48">
        <v>8.0799909999999997</v>
      </c>
      <c r="K48">
        <v>0.28325499999999998</v>
      </c>
      <c r="L48">
        <v>0.44316899999999998</v>
      </c>
      <c r="M48">
        <v>1.2999999999999999E-3</v>
      </c>
      <c r="N48">
        <v>0.28652899999999998</v>
      </c>
      <c r="O48">
        <v>25</v>
      </c>
      <c r="P48">
        <v>0</v>
      </c>
      <c r="Q48">
        <v>25</v>
      </c>
      <c r="R48">
        <v>0</v>
      </c>
      <c r="S48">
        <v>20</v>
      </c>
      <c r="T48">
        <v>20</v>
      </c>
      <c r="U48">
        <v>33.5</v>
      </c>
      <c r="V48">
        <v>0</v>
      </c>
      <c r="W48">
        <v>0</v>
      </c>
      <c r="X48">
        <v>7.5312760000000001</v>
      </c>
    </row>
    <row r="49" spans="1:24" x14ac:dyDescent="0.25">
      <c r="A49" t="s">
        <v>32</v>
      </c>
      <c r="B49" s="1">
        <v>43294.43472222222</v>
      </c>
      <c r="C49" t="s">
        <v>0</v>
      </c>
      <c r="D49" t="s">
        <v>1</v>
      </c>
      <c r="E49" t="s">
        <v>46</v>
      </c>
      <c r="F49">
        <v>20</v>
      </c>
      <c r="G49">
        <v>1</v>
      </c>
      <c r="H49">
        <v>200</v>
      </c>
      <c r="I49">
        <v>-6</v>
      </c>
      <c r="J49">
        <v>8.0799909999999997</v>
      </c>
      <c r="K49">
        <v>0.29275299999999999</v>
      </c>
      <c r="L49">
        <v>0.43047099999999999</v>
      </c>
      <c r="M49">
        <v>-4.44E-4</v>
      </c>
      <c r="N49">
        <v>0.28100799999999998</v>
      </c>
      <c r="O49">
        <v>25</v>
      </c>
      <c r="P49">
        <v>0</v>
      </c>
      <c r="Q49">
        <v>25</v>
      </c>
      <c r="R49">
        <v>0</v>
      </c>
      <c r="S49">
        <v>20</v>
      </c>
      <c r="T49">
        <v>20</v>
      </c>
      <c r="U49">
        <v>33.5</v>
      </c>
      <c r="V49">
        <v>0</v>
      </c>
      <c r="W49">
        <v>0</v>
      </c>
      <c r="X49">
        <v>7.5604459999999998</v>
      </c>
    </row>
    <row r="50" spans="1:24" x14ac:dyDescent="0.25">
      <c r="B50" s="1">
        <v>43294.438888888886</v>
      </c>
      <c r="C50" t="s">
        <v>0</v>
      </c>
      <c r="D50" t="s">
        <v>1</v>
      </c>
      <c r="E50" t="s">
        <v>47</v>
      </c>
      <c r="F50">
        <v>20</v>
      </c>
      <c r="G50">
        <v>1</v>
      </c>
      <c r="H50">
        <v>200</v>
      </c>
      <c r="I50">
        <v>-6</v>
      </c>
      <c r="J50">
        <v>8.0799909999999997</v>
      </c>
      <c r="K50">
        <v>0.30144100000000001</v>
      </c>
      <c r="L50">
        <v>0.42843599999999998</v>
      </c>
      <c r="M50">
        <v>8.5000000000000006E-5</v>
      </c>
      <c r="N50">
        <v>0.28179300000000002</v>
      </c>
      <c r="O50">
        <v>25</v>
      </c>
      <c r="P50">
        <v>0</v>
      </c>
      <c r="Q50">
        <v>25</v>
      </c>
      <c r="R50">
        <v>0</v>
      </c>
      <c r="S50">
        <v>20</v>
      </c>
      <c r="T50">
        <v>20</v>
      </c>
      <c r="U50">
        <v>33.5</v>
      </c>
      <c r="V50">
        <v>0</v>
      </c>
      <c r="W50">
        <v>0</v>
      </c>
      <c r="X50">
        <v>7.5756519999999998</v>
      </c>
    </row>
    <row r="51" spans="1:24" x14ac:dyDescent="0.25">
      <c r="A51" t="s">
        <v>32</v>
      </c>
      <c r="B51" s="1">
        <v>43294.443055555559</v>
      </c>
      <c r="C51" t="s">
        <v>0</v>
      </c>
      <c r="D51" t="s">
        <v>1</v>
      </c>
      <c r="E51" t="s">
        <v>48</v>
      </c>
      <c r="F51">
        <v>20</v>
      </c>
      <c r="G51">
        <v>1</v>
      </c>
      <c r="H51">
        <v>200</v>
      </c>
      <c r="I51">
        <v>-6</v>
      </c>
      <c r="J51">
        <v>8.0799909999999997</v>
      </c>
      <c r="K51">
        <v>0.355244</v>
      </c>
      <c r="L51">
        <v>0.41446699999999997</v>
      </c>
      <c r="M51">
        <v>2.7169999999999998E-3</v>
      </c>
      <c r="N51">
        <v>0.285497</v>
      </c>
      <c r="O51">
        <v>25</v>
      </c>
      <c r="P51">
        <v>0</v>
      </c>
      <c r="Q51">
        <v>25</v>
      </c>
      <c r="R51">
        <v>0</v>
      </c>
      <c r="S51">
        <v>20</v>
      </c>
      <c r="T51">
        <v>20</v>
      </c>
      <c r="U51">
        <v>33.5</v>
      </c>
      <c r="V51">
        <v>0</v>
      </c>
      <c r="W51">
        <v>0</v>
      </c>
      <c r="X51">
        <v>7.6653710000000004</v>
      </c>
    </row>
    <row r="52" spans="1:24" x14ac:dyDescent="0.25">
      <c r="A52" t="s">
        <v>32</v>
      </c>
      <c r="B52" s="1">
        <v>43294.447222222225</v>
      </c>
      <c r="C52" t="s">
        <v>0</v>
      </c>
      <c r="D52" t="s">
        <v>1</v>
      </c>
      <c r="E52" t="s">
        <v>49</v>
      </c>
      <c r="F52">
        <v>20</v>
      </c>
      <c r="G52">
        <v>1</v>
      </c>
      <c r="H52">
        <v>200</v>
      </c>
      <c r="I52">
        <v>-6</v>
      </c>
      <c r="J52">
        <v>8.0799909999999997</v>
      </c>
      <c r="K52">
        <v>0.40900799999999998</v>
      </c>
      <c r="L52">
        <v>0.38434000000000001</v>
      </c>
      <c r="M52">
        <v>8.7900000000000001E-4</v>
      </c>
      <c r="N52">
        <v>0.279636</v>
      </c>
      <c r="O52">
        <v>25</v>
      </c>
      <c r="P52">
        <v>0</v>
      </c>
      <c r="Q52">
        <v>25</v>
      </c>
      <c r="R52">
        <v>0</v>
      </c>
      <c r="S52">
        <v>20</v>
      </c>
      <c r="T52">
        <v>20</v>
      </c>
      <c r="U52">
        <v>33.5</v>
      </c>
      <c r="V52">
        <v>0</v>
      </c>
      <c r="W52">
        <v>0</v>
      </c>
      <c r="X52">
        <v>7.7657189999999998</v>
      </c>
    </row>
    <row r="53" spans="1:24" x14ac:dyDescent="0.25">
      <c r="B53" s="1">
        <v>43294.451388888891</v>
      </c>
      <c r="C53" t="s">
        <v>0</v>
      </c>
      <c r="D53" t="s">
        <v>1</v>
      </c>
      <c r="E53" t="s">
        <v>50</v>
      </c>
      <c r="F53">
        <v>20</v>
      </c>
      <c r="G53">
        <v>1</v>
      </c>
      <c r="H53">
        <v>200</v>
      </c>
      <c r="I53">
        <v>-6</v>
      </c>
      <c r="J53">
        <v>8.0799909999999997</v>
      </c>
      <c r="K53">
        <v>0.386459</v>
      </c>
      <c r="L53">
        <v>0.393679</v>
      </c>
      <c r="M53">
        <v>7.3999999999999999E-4</v>
      </c>
      <c r="N53">
        <v>0.28020899999999999</v>
      </c>
      <c r="O53">
        <v>25</v>
      </c>
      <c r="P53">
        <v>0</v>
      </c>
      <c r="Q53">
        <v>25</v>
      </c>
      <c r="R53">
        <v>0</v>
      </c>
      <c r="S53">
        <v>20</v>
      </c>
      <c r="T53">
        <v>20</v>
      </c>
      <c r="U53">
        <v>33.5</v>
      </c>
      <c r="V53">
        <v>0</v>
      </c>
      <c r="W53">
        <v>0</v>
      </c>
      <c r="X53">
        <v>7.7282919999999997</v>
      </c>
    </row>
    <row r="54" spans="1:24" x14ac:dyDescent="0.25">
      <c r="B54" s="1">
        <v>43294.455555555556</v>
      </c>
      <c r="C54" t="s">
        <v>0</v>
      </c>
      <c r="D54" t="s">
        <v>1</v>
      </c>
      <c r="E54" t="s">
        <v>51</v>
      </c>
      <c r="F54">
        <v>20</v>
      </c>
      <c r="G54">
        <v>1</v>
      </c>
      <c r="H54">
        <v>200</v>
      </c>
      <c r="I54">
        <v>-6</v>
      </c>
      <c r="J54">
        <v>8.0799909999999997</v>
      </c>
      <c r="K54">
        <v>0.40407199999999999</v>
      </c>
      <c r="L54">
        <v>0.37401600000000002</v>
      </c>
      <c r="M54">
        <v>-1.36E-4</v>
      </c>
      <c r="N54">
        <v>0.27249499999999999</v>
      </c>
      <c r="O54">
        <v>25</v>
      </c>
      <c r="P54">
        <v>0</v>
      </c>
      <c r="Q54">
        <v>25</v>
      </c>
      <c r="R54">
        <v>0</v>
      </c>
      <c r="S54">
        <v>20</v>
      </c>
      <c r="T54">
        <v>20</v>
      </c>
      <c r="U54">
        <v>33.5</v>
      </c>
      <c r="V54">
        <v>0</v>
      </c>
      <c r="W54">
        <v>0</v>
      </c>
      <c r="X54">
        <v>7.7726410000000001</v>
      </c>
    </row>
    <row r="55" spans="1:24" x14ac:dyDescent="0.25">
      <c r="B55" s="1">
        <v>43294.459722222222</v>
      </c>
      <c r="C55" t="s">
        <v>0</v>
      </c>
      <c r="D55" t="s">
        <v>1</v>
      </c>
      <c r="E55" t="s">
        <v>52</v>
      </c>
      <c r="F55">
        <v>20</v>
      </c>
      <c r="G55">
        <v>1</v>
      </c>
      <c r="H55">
        <v>200</v>
      </c>
      <c r="I55">
        <v>-6</v>
      </c>
      <c r="J55">
        <v>8.0799909999999997</v>
      </c>
      <c r="K55">
        <v>0.206203</v>
      </c>
      <c r="L55">
        <v>0.44333800000000001</v>
      </c>
      <c r="M55">
        <v>-1.085E-3</v>
      </c>
      <c r="N55">
        <v>0.27124599999999999</v>
      </c>
      <c r="O55">
        <v>25</v>
      </c>
      <c r="P55">
        <v>0</v>
      </c>
      <c r="Q55">
        <v>25</v>
      </c>
      <c r="R55">
        <v>0</v>
      </c>
      <c r="S55">
        <v>20</v>
      </c>
      <c r="T55">
        <v>20</v>
      </c>
      <c r="U55">
        <v>33.5</v>
      </c>
      <c r="V55">
        <v>0</v>
      </c>
      <c r="W55">
        <v>0</v>
      </c>
      <c r="X55">
        <v>7.389526</v>
      </c>
    </row>
    <row r="56" spans="1:24" x14ac:dyDescent="0.25">
      <c r="B56" s="1">
        <v>43294.463888888888</v>
      </c>
      <c r="C56" t="s">
        <v>0</v>
      </c>
      <c r="D56" t="s">
        <v>1</v>
      </c>
      <c r="E56" t="s">
        <v>53</v>
      </c>
      <c r="F56">
        <v>20</v>
      </c>
      <c r="G56">
        <v>1</v>
      </c>
      <c r="H56">
        <v>200</v>
      </c>
      <c r="I56">
        <v>-6</v>
      </c>
      <c r="J56">
        <v>8.0799909999999997</v>
      </c>
      <c r="K56">
        <v>0.25756499999999999</v>
      </c>
      <c r="L56">
        <v>0.43077100000000002</v>
      </c>
      <c r="M56">
        <v>-3.8999999999999999E-5</v>
      </c>
      <c r="N56">
        <v>0.274534</v>
      </c>
      <c r="O56">
        <v>25</v>
      </c>
      <c r="P56">
        <v>0</v>
      </c>
      <c r="Q56">
        <v>25</v>
      </c>
      <c r="R56">
        <v>0</v>
      </c>
      <c r="S56">
        <v>20</v>
      </c>
      <c r="T56">
        <v>20</v>
      </c>
      <c r="U56">
        <v>33.5</v>
      </c>
      <c r="V56">
        <v>0</v>
      </c>
      <c r="W56">
        <v>0</v>
      </c>
      <c r="X56">
        <v>7.5018050000000001</v>
      </c>
    </row>
    <row r="57" spans="1:24" x14ac:dyDescent="0.25">
      <c r="B57" s="1">
        <v>43294.468055555553</v>
      </c>
      <c r="C57" t="s">
        <v>0</v>
      </c>
      <c r="D57" t="s">
        <v>1</v>
      </c>
      <c r="E57" t="s">
        <v>54</v>
      </c>
      <c r="F57">
        <v>20</v>
      </c>
      <c r="G57">
        <v>1</v>
      </c>
      <c r="H57">
        <v>200</v>
      </c>
      <c r="I57">
        <v>-6</v>
      </c>
      <c r="J57">
        <v>8.0799909999999997</v>
      </c>
      <c r="K57">
        <v>0.27480500000000002</v>
      </c>
      <c r="L57">
        <v>0.42960900000000002</v>
      </c>
      <c r="M57">
        <v>3.9399999999999998E-4</v>
      </c>
      <c r="N57">
        <v>0.27778799999999998</v>
      </c>
      <c r="O57">
        <v>25</v>
      </c>
      <c r="P57">
        <v>0</v>
      </c>
      <c r="Q57">
        <v>25</v>
      </c>
      <c r="R57">
        <v>0</v>
      </c>
      <c r="S57">
        <v>20</v>
      </c>
      <c r="T57">
        <v>20</v>
      </c>
      <c r="U57">
        <v>33.5</v>
      </c>
      <c r="V57">
        <v>0</v>
      </c>
      <c r="W57">
        <v>0</v>
      </c>
      <c r="X57">
        <v>7.5321540000000002</v>
      </c>
    </row>
    <row r="58" spans="1:24" x14ac:dyDescent="0.25">
      <c r="B58" s="1">
        <v>43294.472222222219</v>
      </c>
      <c r="C58" t="s">
        <v>0</v>
      </c>
      <c r="D58" t="s">
        <v>1</v>
      </c>
      <c r="E58" t="s">
        <v>55</v>
      </c>
      <c r="F58">
        <v>20</v>
      </c>
      <c r="G58">
        <v>1</v>
      </c>
      <c r="H58">
        <v>200</v>
      </c>
      <c r="I58">
        <v>-6</v>
      </c>
      <c r="J58">
        <v>8.0799909999999997</v>
      </c>
      <c r="K58">
        <v>0.29394900000000002</v>
      </c>
      <c r="L58">
        <v>0.42197600000000002</v>
      </c>
      <c r="M58">
        <v>8.6899999999999998E-4</v>
      </c>
      <c r="N58">
        <v>0.27746300000000002</v>
      </c>
      <c r="O58">
        <v>25</v>
      </c>
      <c r="P58">
        <v>0</v>
      </c>
      <c r="Q58">
        <v>25</v>
      </c>
      <c r="R58">
        <v>0</v>
      </c>
      <c r="S58">
        <v>20</v>
      </c>
      <c r="T58">
        <v>20</v>
      </c>
      <c r="U58">
        <v>33.5</v>
      </c>
      <c r="V58">
        <v>0</v>
      </c>
      <c r="W58">
        <v>0</v>
      </c>
      <c r="X58">
        <v>7.5707409999999999</v>
      </c>
    </row>
    <row r="59" spans="1:24" x14ac:dyDescent="0.25">
      <c r="B59" s="1">
        <v>43294.476388888892</v>
      </c>
      <c r="C59" t="s">
        <v>0</v>
      </c>
      <c r="D59" t="s">
        <v>1</v>
      </c>
      <c r="E59" t="s">
        <v>56</v>
      </c>
      <c r="F59">
        <v>20</v>
      </c>
      <c r="G59">
        <v>1</v>
      </c>
      <c r="H59">
        <v>200</v>
      </c>
      <c r="I59">
        <v>-6</v>
      </c>
      <c r="J59">
        <v>8.0799909999999997</v>
      </c>
      <c r="K59">
        <v>0.29194900000000001</v>
      </c>
      <c r="L59">
        <v>0.42539399999999999</v>
      </c>
      <c r="M59">
        <v>-1.72E-3</v>
      </c>
      <c r="N59">
        <v>0.27795599999999998</v>
      </c>
      <c r="O59">
        <v>25</v>
      </c>
      <c r="P59">
        <v>0</v>
      </c>
      <c r="Q59">
        <v>25</v>
      </c>
      <c r="R59">
        <v>0</v>
      </c>
      <c r="S59">
        <v>20</v>
      </c>
      <c r="T59">
        <v>20</v>
      </c>
      <c r="U59">
        <v>33.5</v>
      </c>
      <c r="V59">
        <v>0</v>
      </c>
      <c r="W59">
        <v>0</v>
      </c>
      <c r="X59">
        <v>7.5652090000000003</v>
      </c>
    </row>
    <row r="60" spans="1:24" x14ac:dyDescent="0.25">
      <c r="B60" s="1">
        <v>43294.480555555558</v>
      </c>
      <c r="C60" t="s">
        <v>0</v>
      </c>
      <c r="D60" t="s">
        <v>1</v>
      </c>
      <c r="E60" t="s">
        <v>57</v>
      </c>
      <c r="F60">
        <v>20</v>
      </c>
      <c r="G60">
        <v>1</v>
      </c>
      <c r="H60">
        <v>200</v>
      </c>
      <c r="I60">
        <v>-6</v>
      </c>
      <c r="J60">
        <v>8.0799909999999997</v>
      </c>
      <c r="K60">
        <v>0.301562</v>
      </c>
      <c r="L60">
        <v>0.42136699999999999</v>
      </c>
      <c r="M60">
        <v>2.1100000000000001E-4</v>
      </c>
      <c r="N60">
        <v>0.27838200000000002</v>
      </c>
      <c r="O60">
        <v>25</v>
      </c>
      <c r="P60">
        <v>0</v>
      </c>
      <c r="Q60">
        <v>25</v>
      </c>
      <c r="R60">
        <v>0</v>
      </c>
      <c r="S60">
        <v>20</v>
      </c>
      <c r="T60">
        <v>20</v>
      </c>
      <c r="U60">
        <v>33.5</v>
      </c>
      <c r="V60">
        <v>0</v>
      </c>
      <c r="W60">
        <v>0</v>
      </c>
      <c r="X60">
        <v>7.5833589999999997</v>
      </c>
    </row>
    <row r="61" spans="1:24" x14ac:dyDescent="0.25">
      <c r="A61" t="s">
        <v>32</v>
      </c>
      <c r="B61" s="1">
        <v>43294.484722222223</v>
      </c>
      <c r="C61" t="s">
        <v>0</v>
      </c>
      <c r="D61" t="s">
        <v>1</v>
      </c>
      <c r="E61" t="s">
        <v>58</v>
      </c>
      <c r="F61">
        <v>20</v>
      </c>
      <c r="G61">
        <v>1</v>
      </c>
      <c r="H61">
        <v>200</v>
      </c>
      <c r="I61">
        <v>-6</v>
      </c>
      <c r="J61">
        <v>8.0799909999999997</v>
      </c>
      <c r="K61">
        <v>0.32989800000000002</v>
      </c>
      <c r="L61">
        <v>0.40950500000000001</v>
      </c>
      <c r="M61">
        <v>-4.2940000000000001E-3</v>
      </c>
      <c r="N61">
        <v>0.27633999999999997</v>
      </c>
      <c r="O61">
        <v>25</v>
      </c>
      <c r="P61">
        <v>0</v>
      </c>
      <c r="Q61">
        <v>25</v>
      </c>
      <c r="R61">
        <v>0</v>
      </c>
      <c r="S61">
        <v>20</v>
      </c>
      <c r="T61">
        <v>20</v>
      </c>
      <c r="U61">
        <v>33.5</v>
      </c>
      <c r="V61">
        <v>0</v>
      </c>
      <c r="W61">
        <v>0</v>
      </c>
      <c r="X61">
        <v>7.6386279999999998</v>
      </c>
    </row>
    <row r="62" spans="1:24" x14ac:dyDescent="0.25">
      <c r="B62" s="1">
        <v>43294.488888888889</v>
      </c>
      <c r="C62" t="s">
        <v>0</v>
      </c>
      <c r="D62" t="s">
        <v>1</v>
      </c>
      <c r="E62" t="s">
        <v>59</v>
      </c>
      <c r="F62">
        <v>20</v>
      </c>
      <c r="G62">
        <v>1</v>
      </c>
      <c r="H62">
        <v>200</v>
      </c>
      <c r="I62">
        <v>-6</v>
      </c>
      <c r="J62">
        <v>8.0799909999999997</v>
      </c>
      <c r="K62">
        <v>0.37637199999999998</v>
      </c>
      <c r="L62">
        <v>0.39708399999999999</v>
      </c>
      <c r="M62">
        <v>1.805E-3</v>
      </c>
      <c r="N62">
        <v>0.27998000000000001</v>
      </c>
      <c r="O62">
        <v>25</v>
      </c>
      <c r="P62">
        <v>0</v>
      </c>
      <c r="Q62">
        <v>25</v>
      </c>
      <c r="R62">
        <v>0</v>
      </c>
      <c r="S62">
        <v>20</v>
      </c>
      <c r="T62">
        <v>20</v>
      </c>
      <c r="U62">
        <v>33.5</v>
      </c>
      <c r="V62">
        <v>0</v>
      </c>
      <c r="W62">
        <v>0</v>
      </c>
      <c r="X62">
        <v>7.7120199999999999</v>
      </c>
    </row>
    <row r="63" spans="1:24" x14ac:dyDescent="0.25">
      <c r="A63" t="s">
        <v>32</v>
      </c>
      <c r="B63" s="1">
        <v>43294.493055555555</v>
      </c>
      <c r="C63" t="s">
        <v>0</v>
      </c>
      <c r="D63" t="s">
        <v>1</v>
      </c>
      <c r="E63" t="s">
        <v>60</v>
      </c>
      <c r="F63">
        <v>20</v>
      </c>
      <c r="G63">
        <v>1</v>
      </c>
      <c r="H63">
        <v>200</v>
      </c>
      <c r="I63">
        <v>-6</v>
      </c>
      <c r="J63">
        <v>8.0799909999999997</v>
      </c>
      <c r="K63">
        <v>0.37642300000000001</v>
      </c>
      <c r="L63">
        <v>0.39352599999999999</v>
      </c>
      <c r="M63">
        <v>-1.2780000000000001E-3</v>
      </c>
      <c r="N63">
        <v>0.27674399999999999</v>
      </c>
      <c r="O63">
        <v>25</v>
      </c>
      <c r="P63">
        <v>0</v>
      </c>
      <c r="Q63">
        <v>25</v>
      </c>
      <c r="R63">
        <v>0</v>
      </c>
      <c r="S63">
        <v>20</v>
      </c>
      <c r="T63">
        <v>20</v>
      </c>
      <c r="U63">
        <v>33.5</v>
      </c>
      <c r="V63">
        <v>0</v>
      </c>
      <c r="W63">
        <v>0</v>
      </c>
      <c r="X63">
        <v>7.7164159999999997</v>
      </c>
    </row>
    <row r="64" spans="1:24" x14ac:dyDescent="0.25">
      <c r="A64" t="s">
        <v>32</v>
      </c>
      <c r="B64" s="1">
        <v>43294.49722222222</v>
      </c>
      <c r="C64" t="s">
        <v>0</v>
      </c>
      <c r="D64" t="s">
        <v>1</v>
      </c>
      <c r="E64" t="s">
        <v>61</v>
      </c>
      <c r="F64">
        <v>20</v>
      </c>
      <c r="G64">
        <v>1</v>
      </c>
      <c r="H64">
        <v>200</v>
      </c>
      <c r="I64">
        <v>-6</v>
      </c>
      <c r="J64">
        <v>8.0799909999999997</v>
      </c>
      <c r="K64">
        <v>0.38090099999999999</v>
      </c>
      <c r="L64">
        <v>0.39084099999999999</v>
      </c>
      <c r="M64">
        <v>-2.22E-4</v>
      </c>
      <c r="N64">
        <v>0.27699299999999999</v>
      </c>
      <c r="O64">
        <v>25</v>
      </c>
      <c r="P64">
        <v>0</v>
      </c>
      <c r="Q64">
        <v>25</v>
      </c>
      <c r="R64">
        <v>0</v>
      </c>
      <c r="S64">
        <v>20</v>
      </c>
      <c r="T64">
        <v>20</v>
      </c>
      <c r="U64">
        <v>33.5</v>
      </c>
      <c r="V64">
        <v>0</v>
      </c>
      <c r="W64">
        <v>0</v>
      </c>
      <c r="X64">
        <v>7.7249689999999998</v>
      </c>
    </row>
    <row r="65" spans="1:24" x14ac:dyDescent="0.25">
      <c r="B65" s="1">
        <v>43294.501388888886</v>
      </c>
      <c r="C65" t="s">
        <v>0</v>
      </c>
      <c r="D65" t="s">
        <v>1</v>
      </c>
      <c r="E65" t="s">
        <v>62</v>
      </c>
      <c r="F65">
        <v>20</v>
      </c>
      <c r="G65">
        <v>1</v>
      </c>
      <c r="H65">
        <v>200</v>
      </c>
      <c r="I65">
        <v>-6</v>
      </c>
      <c r="J65">
        <v>8.0799909999999997</v>
      </c>
      <c r="K65">
        <v>0.37417800000000001</v>
      </c>
      <c r="L65">
        <v>0.390629</v>
      </c>
      <c r="M65">
        <v>2.3080000000000002E-3</v>
      </c>
      <c r="N65">
        <v>0.27690599999999999</v>
      </c>
      <c r="O65">
        <v>25</v>
      </c>
      <c r="P65">
        <v>0</v>
      </c>
      <c r="Q65">
        <v>25</v>
      </c>
      <c r="R65">
        <v>0</v>
      </c>
      <c r="S65">
        <v>20</v>
      </c>
      <c r="T65">
        <v>20</v>
      </c>
      <c r="U65">
        <v>33.5</v>
      </c>
      <c r="V65">
        <v>0</v>
      </c>
      <c r="W65">
        <v>0</v>
      </c>
      <c r="X65">
        <v>7.7168760000000001</v>
      </c>
    </row>
    <row r="66" spans="1:24" x14ac:dyDescent="0.25">
      <c r="B66" s="1">
        <v>43294.506249999999</v>
      </c>
      <c r="C66" t="s">
        <v>0</v>
      </c>
      <c r="D66" t="s">
        <v>1</v>
      </c>
      <c r="E66" t="s">
        <v>63</v>
      </c>
      <c r="F66">
        <v>20</v>
      </c>
      <c r="G66">
        <v>1</v>
      </c>
      <c r="H66">
        <v>200</v>
      </c>
      <c r="I66">
        <v>-6</v>
      </c>
      <c r="J66">
        <v>8.0799909999999997</v>
      </c>
      <c r="K66">
        <v>0.389567</v>
      </c>
      <c r="L66">
        <v>0.39230700000000002</v>
      </c>
      <c r="M66">
        <v>1.4610000000000001E-3</v>
      </c>
      <c r="N66">
        <v>0.28038999999999997</v>
      </c>
      <c r="O66">
        <v>25</v>
      </c>
      <c r="P66">
        <v>0</v>
      </c>
      <c r="Q66">
        <v>25</v>
      </c>
      <c r="R66">
        <v>0</v>
      </c>
      <c r="S66">
        <v>20</v>
      </c>
      <c r="T66">
        <v>20</v>
      </c>
      <c r="U66">
        <v>33.5</v>
      </c>
      <c r="V66">
        <v>0</v>
      </c>
      <c r="W66">
        <v>0</v>
      </c>
      <c r="X66">
        <v>7.7336070000000001</v>
      </c>
    </row>
    <row r="67" spans="1:24" x14ac:dyDescent="0.25">
      <c r="B67" s="1">
        <v>43294.532638888886</v>
      </c>
      <c r="C67" t="s">
        <v>0</v>
      </c>
      <c r="D67" t="s">
        <v>1</v>
      </c>
      <c r="E67" t="s">
        <v>64</v>
      </c>
      <c r="F67">
        <v>20</v>
      </c>
      <c r="G67">
        <v>1</v>
      </c>
      <c r="H67">
        <v>200</v>
      </c>
      <c r="I67">
        <v>-6</v>
      </c>
      <c r="J67">
        <v>8.0799909999999997</v>
      </c>
      <c r="K67">
        <v>0.20991000000000001</v>
      </c>
      <c r="L67">
        <v>0.44635900000000001</v>
      </c>
      <c r="M67">
        <v>-1.5950000000000001E-3</v>
      </c>
      <c r="N67">
        <v>0.27293800000000001</v>
      </c>
      <c r="O67">
        <v>25</v>
      </c>
      <c r="P67">
        <v>0</v>
      </c>
      <c r="Q67">
        <v>25</v>
      </c>
      <c r="R67">
        <v>0</v>
      </c>
      <c r="S67">
        <v>20</v>
      </c>
      <c r="T67">
        <v>20</v>
      </c>
      <c r="U67">
        <v>33.5</v>
      </c>
      <c r="V67">
        <v>0</v>
      </c>
      <c r="W67">
        <v>0</v>
      </c>
      <c r="X67">
        <v>7.3950389999999997</v>
      </c>
    </row>
    <row r="68" spans="1:24" x14ac:dyDescent="0.25">
      <c r="B68" s="1">
        <v>43294.536805555559</v>
      </c>
      <c r="C68" t="s">
        <v>0</v>
      </c>
      <c r="D68" t="s">
        <v>1</v>
      </c>
      <c r="E68" t="s">
        <v>65</v>
      </c>
      <c r="F68">
        <v>20</v>
      </c>
      <c r="G68">
        <v>1</v>
      </c>
      <c r="H68">
        <v>200</v>
      </c>
      <c r="I68">
        <v>-6</v>
      </c>
      <c r="J68">
        <v>8.0799909999999997</v>
      </c>
      <c r="K68">
        <v>0.26149499999999998</v>
      </c>
      <c r="L68">
        <v>0.44062200000000001</v>
      </c>
      <c r="M68">
        <v>2.7E-4</v>
      </c>
      <c r="N68">
        <v>0.280499</v>
      </c>
      <c r="O68">
        <v>25</v>
      </c>
      <c r="P68">
        <v>0</v>
      </c>
      <c r="Q68">
        <v>25</v>
      </c>
      <c r="R68">
        <v>0</v>
      </c>
      <c r="S68">
        <v>20</v>
      </c>
      <c r="T68">
        <v>20</v>
      </c>
      <c r="U68">
        <v>33.5</v>
      </c>
      <c r="V68">
        <v>0</v>
      </c>
      <c r="W68">
        <v>0</v>
      </c>
      <c r="X68">
        <v>7.4982040000000003</v>
      </c>
    </row>
    <row r="69" spans="1:24" x14ac:dyDescent="0.25">
      <c r="B69" s="1">
        <v>43294.540972222225</v>
      </c>
      <c r="C69" t="s">
        <v>0</v>
      </c>
      <c r="D69" t="s">
        <v>1</v>
      </c>
      <c r="E69" t="s">
        <v>66</v>
      </c>
      <c r="F69">
        <v>20</v>
      </c>
      <c r="G69">
        <v>1</v>
      </c>
      <c r="H69">
        <v>200</v>
      </c>
      <c r="I69">
        <v>-6</v>
      </c>
      <c r="J69">
        <v>8.0799909999999997</v>
      </c>
      <c r="K69">
        <v>0.26155899999999999</v>
      </c>
      <c r="L69">
        <v>0.424952</v>
      </c>
      <c r="M69">
        <v>-3.1110000000000001E-3</v>
      </c>
      <c r="N69">
        <v>0.27152599999999999</v>
      </c>
      <c r="O69">
        <v>25</v>
      </c>
      <c r="P69">
        <v>0</v>
      </c>
      <c r="Q69">
        <v>25</v>
      </c>
      <c r="R69">
        <v>0</v>
      </c>
      <c r="S69">
        <v>20</v>
      </c>
      <c r="T69">
        <v>20</v>
      </c>
      <c r="U69">
        <v>33.5</v>
      </c>
      <c r="V69">
        <v>0</v>
      </c>
      <c r="W69">
        <v>0</v>
      </c>
      <c r="X69">
        <v>7.5169730000000001</v>
      </c>
    </row>
    <row r="70" spans="1:24" x14ac:dyDescent="0.25">
      <c r="B70" s="1">
        <v>43294.545138888891</v>
      </c>
      <c r="C70" t="s">
        <v>0</v>
      </c>
      <c r="D70" t="s">
        <v>1</v>
      </c>
      <c r="E70" t="s">
        <v>67</v>
      </c>
      <c r="F70">
        <v>20</v>
      </c>
      <c r="G70">
        <v>1</v>
      </c>
      <c r="H70">
        <v>200</v>
      </c>
      <c r="I70">
        <v>-6</v>
      </c>
      <c r="J70">
        <v>8.0799909999999997</v>
      </c>
      <c r="K70">
        <v>0.27132800000000001</v>
      </c>
      <c r="L70">
        <v>0.41857800000000001</v>
      </c>
      <c r="M70">
        <v>-1.603E-3</v>
      </c>
      <c r="N70">
        <v>0.270505</v>
      </c>
      <c r="O70">
        <v>25</v>
      </c>
      <c r="P70">
        <v>0</v>
      </c>
      <c r="Q70">
        <v>25</v>
      </c>
      <c r="R70">
        <v>0</v>
      </c>
      <c r="S70">
        <v>20</v>
      </c>
      <c r="T70">
        <v>20</v>
      </c>
      <c r="U70">
        <v>33.5</v>
      </c>
      <c r="V70">
        <v>0</v>
      </c>
      <c r="W70">
        <v>0</v>
      </c>
      <c r="X70">
        <v>7.539358</v>
      </c>
    </row>
    <row r="71" spans="1:24" x14ac:dyDescent="0.25">
      <c r="B71" s="1">
        <v>43294.549305555556</v>
      </c>
      <c r="C71" t="s">
        <v>0</v>
      </c>
      <c r="D71" t="s">
        <v>1</v>
      </c>
      <c r="E71" t="s">
        <v>68</v>
      </c>
      <c r="F71">
        <v>20</v>
      </c>
      <c r="G71">
        <v>1</v>
      </c>
      <c r="H71">
        <v>200</v>
      </c>
      <c r="I71">
        <v>-6</v>
      </c>
      <c r="J71">
        <v>8.0799909999999997</v>
      </c>
      <c r="K71">
        <v>0.28109299999999998</v>
      </c>
      <c r="L71">
        <v>0.41534599999999999</v>
      </c>
      <c r="M71">
        <v>1.175E-3</v>
      </c>
      <c r="N71">
        <v>0.271733</v>
      </c>
      <c r="O71">
        <v>25</v>
      </c>
      <c r="P71">
        <v>0</v>
      </c>
      <c r="Q71">
        <v>25</v>
      </c>
      <c r="R71">
        <v>0</v>
      </c>
      <c r="S71">
        <v>20</v>
      </c>
      <c r="T71">
        <v>20</v>
      </c>
      <c r="U71">
        <v>33.5</v>
      </c>
      <c r="V71">
        <v>0</v>
      </c>
      <c r="W71">
        <v>0</v>
      </c>
      <c r="X71">
        <v>7.5573920000000001</v>
      </c>
    </row>
    <row r="72" spans="1:24" x14ac:dyDescent="0.25">
      <c r="B72" s="1">
        <v>43294.553472222222</v>
      </c>
      <c r="C72" t="s">
        <v>0</v>
      </c>
      <c r="D72" t="s">
        <v>1</v>
      </c>
      <c r="E72" t="s">
        <v>69</v>
      </c>
      <c r="F72">
        <v>20</v>
      </c>
      <c r="G72">
        <v>1</v>
      </c>
      <c r="H72">
        <v>200</v>
      </c>
      <c r="I72">
        <v>-6</v>
      </c>
      <c r="J72">
        <v>8.0799909999999997</v>
      </c>
      <c r="K72">
        <v>0.28404299999999999</v>
      </c>
      <c r="L72">
        <v>0.41144999999999998</v>
      </c>
      <c r="M72">
        <v>-3.7100000000000002E-3</v>
      </c>
      <c r="N72">
        <v>0.26855899999999999</v>
      </c>
      <c r="O72">
        <v>25</v>
      </c>
      <c r="P72">
        <v>0</v>
      </c>
      <c r="Q72">
        <v>25</v>
      </c>
      <c r="R72">
        <v>0</v>
      </c>
      <c r="S72">
        <v>20</v>
      </c>
      <c r="T72">
        <v>20</v>
      </c>
      <c r="U72">
        <v>33.5</v>
      </c>
      <c r="V72">
        <v>0</v>
      </c>
      <c r="W72">
        <v>0</v>
      </c>
      <c r="X72">
        <v>7.5688659999999999</v>
      </c>
    </row>
    <row r="73" spans="1:24" x14ac:dyDescent="0.25">
      <c r="A73" t="s">
        <v>32</v>
      </c>
      <c r="B73" s="1">
        <v>43294.557638888888</v>
      </c>
      <c r="C73" t="s">
        <v>0</v>
      </c>
      <c r="D73" t="s">
        <v>1</v>
      </c>
      <c r="E73" t="s">
        <v>70</v>
      </c>
      <c r="F73">
        <v>20</v>
      </c>
      <c r="G73">
        <v>1</v>
      </c>
      <c r="H73">
        <v>200</v>
      </c>
      <c r="I73">
        <v>-6</v>
      </c>
      <c r="J73">
        <v>8.0799909999999997</v>
      </c>
      <c r="K73">
        <v>0.27882400000000002</v>
      </c>
      <c r="L73">
        <v>0.41705900000000001</v>
      </c>
      <c r="M73">
        <v>-1.7520000000000001E-3</v>
      </c>
      <c r="N73">
        <v>0.27085100000000001</v>
      </c>
      <c r="O73">
        <v>25</v>
      </c>
      <c r="P73">
        <v>0</v>
      </c>
      <c r="Q73">
        <v>25</v>
      </c>
      <c r="R73">
        <v>0</v>
      </c>
      <c r="S73">
        <v>20</v>
      </c>
      <c r="T73">
        <v>20</v>
      </c>
      <c r="U73">
        <v>33.5</v>
      </c>
      <c r="V73">
        <v>0</v>
      </c>
      <c r="W73">
        <v>0</v>
      </c>
      <c r="X73">
        <v>7.5533939999999999</v>
      </c>
    </row>
    <row r="74" spans="1:24" x14ac:dyDescent="0.25">
      <c r="B74" s="1">
        <v>43294.561805555553</v>
      </c>
      <c r="C74" t="s">
        <v>0</v>
      </c>
      <c r="D74" t="s">
        <v>1</v>
      </c>
      <c r="E74" t="s">
        <v>71</v>
      </c>
      <c r="F74">
        <v>20</v>
      </c>
      <c r="G74">
        <v>1</v>
      </c>
      <c r="H74">
        <v>200</v>
      </c>
      <c r="I74">
        <v>-6</v>
      </c>
      <c r="J74">
        <v>8.0799909999999997</v>
      </c>
      <c r="K74">
        <v>0.31874999999999998</v>
      </c>
      <c r="L74">
        <v>0.39898299999999998</v>
      </c>
      <c r="M74">
        <v>5.5000000000000003E-4</v>
      </c>
      <c r="N74">
        <v>0.26980300000000002</v>
      </c>
      <c r="O74">
        <v>25</v>
      </c>
      <c r="P74">
        <v>0</v>
      </c>
      <c r="Q74">
        <v>25</v>
      </c>
      <c r="R74">
        <v>0</v>
      </c>
      <c r="S74">
        <v>20</v>
      </c>
      <c r="T74">
        <v>20</v>
      </c>
      <c r="U74">
        <v>33.5</v>
      </c>
      <c r="V74">
        <v>0</v>
      </c>
      <c r="W74">
        <v>0</v>
      </c>
      <c r="X74">
        <v>7.633508</v>
      </c>
    </row>
    <row r="75" spans="1:24" x14ac:dyDescent="0.25">
      <c r="A75" t="s">
        <v>32</v>
      </c>
      <c r="B75" s="1">
        <v>43294.566666666666</v>
      </c>
      <c r="C75" t="s">
        <v>0</v>
      </c>
      <c r="D75" t="s">
        <v>1</v>
      </c>
      <c r="E75" t="s">
        <v>72</v>
      </c>
      <c r="F75">
        <v>20</v>
      </c>
      <c r="G75">
        <v>1</v>
      </c>
      <c r="H75">
        <v>200</v>
      </c>
      <c r="I75">
        <v>-6</v>
      </c>
      <c r="J75">
        <v>8.0799909999999997</v>
      </c>
      <c r="K75">
        <v>0.35703499999999999</v>
      </c>
      <c r="L75">
        <v>0.391156</v>
      </c>
      <c r="M75">
        <v>-2.8800000000000001E-4</v>
      </c>
      <c r="N75">
        <v>0.27262700000000001</v>
      </c>
      <c r="O75">
        <v>25</v>
      </c>
      <c r="P75">
        <v>0</v>
      </c>
      <c r="Q75">
        <v>25</v>
      </c>
      <c r="R75">
        <v>0</v>
      </c>
      <c r="S75">
        <v>20</v>
      </c>
      <c r="T75">
        <v>20</v>
      </c>
      <c r="U75">
        <v>33.5</v>
      </c>
      <c r="V75">
        <v>0</v>
      </c>
      <c r="W75">
        <v>0</v>
      </c>
      <c r="X75">
        <v>7.6948100000000004</v>
      </c>
    </row>
    <row r="76" spans="1:24" x14ac:dyDescent="0.25">
      <c r="A76" t="s">
        <v>32</v>
      </c>
      <c r="B76" s="1">
        <v>43294.570833333331</v>
      </c>
      <c r="C76" t="s">
        <v>0</v>
      </c>
      <c r="D76" t="s">
        <v>1</v>
      </c>
      <c r="E76" t="s">
        <v>73</v>
      </c>
      <c r="F76">
        <v>20</v>
      </c>
      <c r="G76">
        <v>1</v>
      </c>
      <c r="H76">
        <v>200</v>
      </c>
      <c r="I76">
        <v>-6</v>
      </c>
      <c r="J76">
        <v>8.0799909999999997</v>
      </c>
      <c r="K76">
        <v>0.356734</v>
      </c>
      <c r="L76">
        <v>0.39527800000000002</v>
      </c>
      <c r="M76">
        <v>3.8080000000000002E-3</v>
      </c>
      <c r="N76">
        <v>0.276418</v>
      </c>
      <c r="O76">
        <v>25</v>
      </c>
      <c r="P76">
        <v>0</v>
      </c>
      <c r="Q76">
        <v>25</v>
      </c>
      <c r="R76">
        <v>0</v>
      </c>
      <c r="S76">
        <v>20</v>
      </c>
      <c r="T76">
        <v>20</v>
      </c>
      <c r="U76">
        <v>33.5</v>
      </c>
      <c r="V76">
        <v>0</v>
      </c>
      <c r="W76">
        <v>0</v>
      </c>
      <c r="X76">
        <v>7.6890840000000003</v>
      </c>
    </row>
    <row r="77" spans="1:24" x14ac:dyDescent="0.25">
      <c r="B77" s="1">
        <v>43294.574999999997</v>
      </c>
      <c r="C77" t="s">
        <v>0</v>
      </c>
      <c r="D77" t="s">
        <v>1</v>
      </c>
      <c r="E77" t="s">
        <v>74</v>
      </c>
      <c r="F77">
        <v>20</v>
      </c>
      <c r="G77">
        <v>1</v>
      </c>
      <c r="H77">
        <v>200</v>
      </c>
      <c r="I77">
        <v>-6</v>
      </c>
      <c r="J77">
        <v>8.0799909999999997</v>
      </c>
      <c r="K77">
        <v>0.35636299999999999</v>
      </c>
      <c r="L77">
        <v>0.38956299999999999</v>
      </c>
      <c r="M77">
        <v>-1.3600000000000001E-3</v>
      </c>
      <c r="N77">
        <v>0.271208</v>
      </c>
      <c r="O77">
        <v>25</v>
      </c>
      <c r="P77">
        <v>0</v>
      </c>
      <c r="Q77">
        <v>25</v>
      </c>
      <c r="R77">
        <v>0</v>
      </c>
      <c r="S77">
        <v>20</v>
      </c>
      <c r="T77">
        <v>20</v>
      </c>
      <c r="U77">
        <v>33.5</v>
      </c>
      <c r="V77">
        <v>0</v>
      </c>
      <c r="W77">
        <v>0</v>
      </c>
      <c r="X77">
        <v>7.6959359999999997</v>
      </c>
    </row>
    <row r="78" spans="1:24" x14ac:dyDescent="0.25">
      <c r="B78" s="1">
        <v>43294.57916666667</v>
      </c>
      <c r="C78" t="s">
        <v>0</v>
      </c>
      <c r="D78" t="s">
        <v>1</v>
      </c>
      <c r="E78" t="s">
        <v>75</v>
      </c>
      <c r="F78">
        <v>20</v>
      </c>
      <c r="G78">
        <v>1</v>
      </c>
      <c r="H78">
        <v>200</v>
      </c>
      <c r="I78">
        <v>-6</v>
      </c>
      <c r="J78">
        <v>8.0799909999999997</v>
      </c>
      <c r="K78">
        <v>0.38053599999999999</v>
      </c>
      <c r="L78">
        <v>0.37456699999999998</v>
      </c>
      <c r="M78">
        <v>-2.7500000000000002E-4</v>
      </c>
      <c r="N78">
        <v>0.26824599999999998</v>
      </c>
      <c r="O78">
        <v>25</v>
      </c>
      <c r="P78">
        <v>0</v>
      </c>
      <c r="Q78">
        <v>25</v>
      </c>
      <c r="R78">
        <v>0</v>
      </c>
      <c r="S78">
        <v>20</v>
      </c>
      <c r="T78">
        <v>20</v>
      </c>
      <c r="U78">
        <v>33.5</v>
      </c>
      <c r="V78">
        <v>0</v>
      </c>
      <c r="W78">
        <v>0</v>
      </c>
      <c r="X78">
        <v>7.7441620000000002</v>
      </c>
    </row>
    <row r="79" spans="1:24" x14ac:dyDescent="0.25">
      <c r="A79" t="s">
        <v>76</v>
      </c>
      <c r="B79" s="1">
        <v>43272.661111111112</v>
      </c>
      <c r="C79" t="s">
        <v>0</v>
      </c>
      <c r="D79" t="s">
        <v>1</v>
      </c>
      <c r="E79" t="s">
        <v>77</v>
      </c>
      <c r="F79">
        <v>20</v>
      </c>
      <c r="G79">
        <v>1</v>
      </c>
      <c r="H79">
        <v>150</v>
      </c>
      <c r="I79">
        <v>3</v>
      </c>
      <c r="J79">
        <v>8.0789360000000006</v>
      </c>
      <c r="K79">
        <v>0.40015000000000001</v>
      </c>
      <c r="L79">
        <v>0.36681599999999998</v>
      </c>
      <c r="M79">
        <v>-8.0260000000000001E-3</v>
      </c>
      <c r="N79">
        <v>0.26458599999999999</v>
      </c>
      <c r="O79">
        <v>25</v>
      </c>
      <c r="P79">
        <v>0</v>
      </c>
      <c r="Q79">
        <v>25</v>
      </c>
      <c r="R79">
        <v>0</v>
      </c>
      <c r="S79">
        <v>20</v>
      </c>
      <c r="T79">
        <v>20</v>
      </c>
      <c r="U79">
        <v>34</v>
      </c>
      <c r="V79">
        <v>0</v>
      </c>
      <c r="W79">
        <v>0</v>
      </c>
      <c r="X79">
        <v>7.7756809999999996</v>
      </c>
    </row>
    <row r="80" spans="1:24" x14ac:dyDescent="0.25">
      <c r="A80" t="s">
        <v>76</v>
      </c>
      <c r="B80" s="1">
        <v>43272.666666666664</v>
      </c>
      <c r="C80" t="s">
        <v>0</v>
      </c>
      <c r="D80" t="s">
        <v>1</v>
      </c>
      <c r="E80" t="s">
        <v>78</v>
      </c>
      <c r="F80">
        <v>20</v>
      </c>
      <c r="G80">
        <v>1</v>
      </c>
      <c r="H80">
        <v>150</v>
      </c>
      <c r="I80">
        <v>3</v>
      </c>
      <c r="J80">
        <v>8.0789360000000006</v>
      </c>
      <c r="K80">
        <v>0.38916400000000001</v>
      </c>
      <c r="L80">
        <v>0.34645700000000001</v>
      </c>
      <c r="M80">
        <v>-6.3879999999999996E-3</v>
      </c>
      <c r="N80">
        <v>0.25302999999999998</v>
      </c>
      <c r="O80">
        <v>25</v>
      </c>
      <c r="P80">
        <v>0</v>
      </c>
      <c r="Q80">
        <v>25</v>
      </c>
      <c r="R80">
        <v>0</v>
      </c>
      <c r="S80">
        <v>20</v>
      </c>
      <c r="T80">
        <v>20</v>
      </c>
      <c r="U80">
        <v>34</v>
      </c>
      <c r="V80">
        <v>0</v>
      </c>
      <c r="W80">
        <v>0</v>
      </c>
      <c r="X80">
        <v>7.7891859999999999</v>
      </c>
    </row>
    <row r="81" spans="1:27" x14ac:dyDescent="0.25">
      <c r="A81" t="s">
        <v>76</v>
      </c>
      <c r="B81" s="1">
        <v>43272.67083333333</v>
      </c>
      <c r="C81" t="s">
        <v>0</v>
      </c>
      <c r="D81" t="s">
        <v>1</v>
      </c>
      <c r="E81" t="s">
        <v>79</v>
      </c>
      <c r="F81">
        <v>20</v>
      </c>
      <c r="G81">
        <v>1</v>
      </c>
      <c r="H81">
        <v>150</v>
      </c>
      <c r="I81">
        <v>3</v>
      </c>
      <c r="J81">
        <v>8.0789360000000006</v>
      </c>
      <c r="K81">
        <v>0.39508799999999999</v>
      </c>
      <c r="L81">
        <v>0.35387200000000002</v>
      </c>
      <c r="M81">
        <v>-1.4500000000000001E-2</v>
      </c>
      <c r="N81">
        <v>0.254249</v>
      </c>
      <c r="O81">
        <v>25</v>
      </c>
      <c r="P81">
        <v>0</v>
      </c>
      <c r="Q81">
        <v>25</v>
      </c>
      <c r="R81">
        <v>0</v>
      </c>
      <c r="S81">
        <v>20</v>
      </c>
      <c r="T81">
        <v>20</v>
      </c>
      <c r="U81">
        <v>34</v>
      </c>
      <c r="V81">
        <v>0</v>
      </c>
      <c r="W81">
        <v>0</v>
      </c>
      <c r="X81">
        <v>7.7853750000000002</v>
      </c>
    </row>
    <row r="82" spans="1:27" x14ac:dyDescent="0.25">
      <c r="A82" t="s">
        <v>80</v>
      </c>
      <c r="B82" s="1">
        <v>43272.675000000003</v>
      </c>
      <c r="C82" t="s">
        <v>0</v>
      </c>
      <c r="D82" t="s">
        <v>1</v>
      </c>
      <c r="E82" t="s">
        <v>81</v>
      </c>
      <c r="F82">
        <v>20</v>
      </c>
      <c r="G82">
        <v>1</v>
      </c>
      <c r="H82">
        <v>150</v>
      </c>
      <c r="I82">
        <v>3</v>
      </c>
      <c r="J82">
        <v>8.0789360000000006</v>
      </c>
      <c r="K82">
        <v>0.378083</v>
      </c>
      <c r="L82">
        <v>0.32481599999999999</v>
      </c>
      <c r="M82">
        <v>-1.8912999999999999E-2</v>
      </c>
      <c r="N82">
        <v>0.234953</v>
      </c>
      <c r="O82">
        <v>25</v>
      </c>
      <c r="P82">
        <v>0</v>
      </c>
      <c r="Q82">
        <v>25</v>
      </c>
      <c r="R82">
        <v>0</v>
      </c>
      <c r="S82">
        <v>20</v>
      </c>
      <c r="T82">
        <v>20</v>
      </c>
      <c r="U82">
        <v>34</v>
      </c>
      <c r="V82">
        <v>0</v>
      </c>
      <c r="W82">
        <v>0</v>
      </c>
      <c r="X82">
        <v>7.8030710000000001</v>
      </c>
    </row>
    <row r="83" spans="1:27" x14ac:dyDescent="0.25">
      <c r="A83" t="s">
        <v>82</v>
      </c>
      <c r="B83" s="1">
        <v>43272.679166666669</v>
      </c>
      <c r="C83" t="s">
        <v>0</v>
      </c>
      <c r="D83" t="s">
        <v>1</v>
      </c>
      <c r="E83" t="s">
        <v>83</v>
      </c>
      <c r="F83">
        <v>20</v>
      </c>
      <c r="G83">
        <v>1</v>
      </c>
      <c r="H83">
        <v>150</v>
      </c>
      <c r="I83">
        <v>3</v>
      </c>
      <c r="J83">
        <v>8.0789360000000006</v>
      </c>
      <c r="K83">
        <v>0.39215</v>
      </c>
      <c r="L83">
        <v>0.33829300000000001</v>
      </c>
      <c r="M83">
        <v>-8.0870000000000004E-3</v>
      </c>
      <c r="N83">
        <v>0.24850800000000001</v>
      </c>
      <c r="O83">
        <v>25</v>
      </c>
      <c r="P83">
        <v>0</v>
      </c>
      <c r="Q83">
        <v>25</v>
      </c>
      <c r="R83">
        <v>0</v>
      </c>
      <c r="S83">
        <v>20</v>
      </c>
      <c r="T83">
        <v>20</v>
      </c>
      <c r="U83">
        <v>34</v>
      </c>
      <c r="V83">
        <v>0</v>
      </c>
      <c r="W83">
        <v>0</v>
      </c>
      <c r="X83">
        <v>7.8032789999999999</v>
      </c>
    </row>
    <row r="84" spans="1:27" x14ac:dyDescent="0.25">
      <c r="A84" t="s">
        <v>84</v>
      </c>
      <c r="B84" s="1">
        <v>43272.683333333334</v>
      </c>
      <c r="C84" t="s">
        <v>0</v>
      </c>
      <c r="D84" t="s">
        <v>1</v>
      </c>
      <c r="E84" t="s">
        <v>85</v>
      </c>
      <c r="F84">
        <v>20</v>
      </c>
      <c r="G84">
        <v>1</v>
      </c>
      <c r="H84">
        <v>150</v>
      </c>
      <c r="I84">
        <v>3</v>
      </c>
      <c r="J84">
        <v>8.0799909999999997</v>
      </c>
      <c r="K84">
        <v>0.40374500000000002</v>
      </c>
      <c r="L84">
        <v>0.34977200000000003</v>
      </c>
      <c r="M84">
        <v>-5.3449999999999999E-3</v>
      </c>
      <c r="N84">
        <v>0.25785200000000003</v>
      </c>
      <c r="O84">
        <v>25</v>
      </c>
      <c r="P84">
        <v>0</v>
      </c>
      <c r="Q84">
        <v>25</v>
      </c>
      <c r="R84">
        <v>0</v>
      </c>
      <c r="S84">
        <v>20</v>
      </c>
      <c r="T84">
        <v>20</v>
      </c>
      <c r="U84">
        <v>33.5</v>
      </c>
      <c r="V84">
        <v>0</v>
      </c>
      <c r="W84">
        <v>0</v>
      </c>
      <c r="X84">
        <v>7.802505</v>
      </c>
    </row>
    <row r="85" spans="1:27" x14ac:dyDescent="0.25">
      <c r="A85" t="s">
        <v>84</v>
      </c>
      <c r="B85" s="1">
        <v>43272.6875</v>
      </c>
      <c r="C85" t="s">
        <v>0</v>
      </c>
      <c r="D85" t="s">
        <v>1</v>
      </c>
      <c r="E85" t="s">
        <v>86</v>
      </c>
      <c r="F85">
        <v>20</v>
      </c>
      <c r="G85">
        <v>1</v>
      </c>
      <c r="H85">
        <v>150</v>
      </c>
      <c r="I85">
        <v>3</v>
      </c>
      <c r="J85">
        <v>8.0789360000000006</v>
      </c>
      <c r="K85">
        <v>0.42027399999999998</v>
      </c>
      <c r="L85">
        <v>0.33954200000000001</v>
      </c>
      <c r="M85">
        <v>-7.6740000000000003E-3</v>
      </c>
      <c r="N85">
        <v>0.25468800000000003</v>
      </c>
      <c r="O85">
        <v>25</v>
      </c>
      <c r="P85">
        <v>0</v>
      </c>
      <c r="Q85">
        <v>25</v>
      </c>
      <c r="R85">
        <v>0</v>
      </c>
      <c r="S85">
        <v>20</v>
      </c>
      <c r="T85">
        <v>20</v>
      </c>
      <c r="U85">
        <v>34</v>
      </c>
      <c r="V85">
        <v>0</v>
      </c>
      <c r="W85">
        <v>0</v>
      </c>
      <c r="X85">
        <v>7.8334190000000001</v>
      </c>
    </row>
    <row r="86" spans="1:27" x14ac:dyDescent="0.25">
      <c r="A86" t="s">
        <v>84</v>
      </c>
      <c r="B86" s="1">
        <v>43272.691666666666</v>
      </c>
      <c r="C86" t="s">
        <v>0</v>
      </c>
      <c r="D86" t="s">
        <v>1</v>
      </c>
      <c r="E86" t="s">
        <v>87</v>
      </c>
      <c r="F86">
        <v>20</v>
      </c>
      <c r="G86">
        <v>1</v>
      </c>
      <c r="H86">
        <v>150</v>
      </c>
      <c r="I86">
        <v>3</v>
      </c>
      <c r="J86">
        <v>8.0789360000000006</v>
      </c>
      <c r="K86">
        <v>0.41779699999999997</v>
      </c>
      <c r="L86">
        <v>0.33205200000000001</v>
      </c>
      <c r="M86">
        <v>6.6799999999999997E-4</v>
      </c>
      <c r="N86">
        <v>0.25344100000000003</v>
      </c>
      <c r="O86">
        <v>25</v>
      </c>
      <c r="P86">
        <v>0</v>
      </c>
      <c r="Q86">
        <v>25</v>
      </c>
      <c r="R86">
        <v>0</v>
      </c>
      <c r="S86">
        <v>20</v>
      </c>
      <c r="T86">
        <v>20</v>
      </c>
      <c r="U86">
        <v>34</v>
      </c>
      <c r="V86">
        <v>0</v>
      </c>
      <c r="W86">
        <v>0</v>
      </c>
      <c r="X86">
        <v>7.8432849999999998</v>
      </c>
    </row>
    <row r="87" spans="1:27" x14ac:dyDescent="0.25">
      <c r="A87" t="s">
        <v>88</v>
      </c>
      <c r="B87" s="1">
        <v>43272.695833333331</v>
      </c>
      <c r="C87" t="s">
        <v>0</v>
      </c>
      <c r="D87" t="s">
        <v>1</v>
      </c>
      <c r="E87" t="s">
        <v>89</v>
      </c>
      <c r="F87">
        <v>20</v>
      </c>
      <c r="G87">
        <v>1</v>
      </c>
      <c r="H87">
        <v>150</v>
      </c>
      <c r="I87">
        <v>3</v>
      </c>
      <c r="J87">
        <v>8.0789360000000006</v>
      </c>
      <c r="K87">
        <v>0.33505299999999999</v>
      </c>
      <c r="L87">
        <v>0.349908</v>
      </c>
      <c r="M87">
        <v>-1.9753E-2</v>
      </c>
      <c r="N87">
        <v>0.23819899999999999</v>
      </c>
      <c r="O87">
        <v>25</v>
      </c>
      <c r="P87">
        <v>0</v>
      </c>
      <c r="Q87">
        <v>25</v>
      </c>
      <c r="R87">
        <v>0</v>
      </c>
      <c r="S87">
        <v>20</v>
      </c>
      <c r="T87">
        <v>20</v>
      </c>
      <c r="U87">
        <v>34</v>
      </c>
      <c r="V87">
        <v>0</v>
      </c>
      <c r="W87">
        <v>0</v>
      </c>
      <c r="X87">
        <v>7.7172809999999998</v>
      </c>
    </row>
    <row r="88" spans="1:27" x14ac:dyDescent="0.25">
      <c r="A88" t="s">
        <v>88</v>
      </c>
      <c r="B88" s="1">
        <v>43272.7</v>
      </c>
      <c r="C88" t="s">
        <v>0</v>
      </c>
      <c r="D88" t="s">
        <v>1</v>
      </c>
      <c r="E88" t="s">
        <v>90</v>
      </c>
      <c r="F88">
        <v>20</v>
      </c>
      <c r="G88">
        <v>1</v>
      </c>
      <c r="H88">
        <v>150</v>
      </c>
      <c r="I88">
        <v>3</v>
      </c>
      <c r="J88">
        <v>8.0789360000000006</v>
      </c>
      <c r="K88">
        <v>0.38424700000000001</v>
      </c>
      <c r="L88">
        <v>0.35753800000000002</v>
      </c>
      <c r="M88">
        <v>-4.9950000000000003E-3</v>
      </c>
      <c r="N88">
        <v>0.25790200000000002</v>
      </c>
      <c r="O88">
        <v>25</v>
      </c>
      <c r="P88">
        <v>0</v>
      </c>
      <c r="Q88">
        <v>25</v>
      </c>
      <c r="R88">
        <v>0</v>
      </c>
      <c r="S88">
        <v>20</v>
      </c>
      <c r="T88">
        <v>20</v>
      </c>
      <c r="U88">
        <v>34</v>
      </c>
      <c r="V88">
        <v>0</v>
      </c>
      <c r="W88">
        <v>0</v>
      </c>
      <c r="X88">
        <v>7.7691309999999998</v>
      </c>
    </row>
    <row r="89" spans="1:27" x14ac:dyDescent="0.25">
      <c r="A89" t="s">
        <v>88</v>
      </c>
      <c r="B89" s="1">
        <v>43272.70416666667</v>
      </c>
      <c r="C89" t="s">
        <v>0</v>
      </c>
      <c r="D89" t="s">
        <v>1</v>
      </c>
      <c r="E89" t="s">
        <v>91</v>
      </c>
      <c r="F89">
        <v>20</v>
      </c>
      <c r="G89">
        <v>1</v>
      </c>
      <c r="H89">
        <v>150</v>
      </c>
      <c r="I89">
        <v>3</v>
      </c>
      <c r="J89">
        <v>8.0789360000000006</v>
      </c>
      <c r="K89">
        <v>0.38236199999999998</v>
      </c>
      <c r="L89">
        <v>0.34452300000000002</v>
      </c>
      <c r="M89">
        <v>-7.7700000000000002E-4</v>
      </c>
      <c r="N89">
        <v>0.25198300000000001</v>
      </c>
      <c r="O89">
        <v>25</v>
      </c>
      <c r="P89">
        <v>0</v>
      </c>
      <c r="Q89">
        <v>25</v>
      </c>
      <c r="R89">
        <v>0</v>
      </c>
      <c r="S89">
        <v>20</v>
      </c>
      <c r="T89">
        <v>20</v>
      </c>
      <c r="U89">
        <v>34</v>
      </c>
      <c r="V89">
        <v>0</v>
      </c>
      <c r="W89">
        <v>0</v>
      </c>
      <c r="X89">
        <v>7.7844100000000003</v>
      </c>
    </row>
    <row r="90" spans="1:27" x14ac:dyDescent="0.25">
      <c r="A90" t="s">
        <v>92</v>
      </c>
      <c r="B90" s="1">
        <v>43272.708333333336</v>
      </c>
      <c r="C90" t="s">
        <v>0</v>
      </c>
      <c r="D90" t="s">
        <v>1</v>
      </c>
      <c r="E90" t="s">
        <v>93</v>
      </c>
      <c r="F90">
        <v>20</v>
      </c>
      <c r="G90">
        <v>1</v>
      </c>
      <c r="H90">
        <v>150</v>
      </c>
      <c r="I90">
        <v>3</v>
      </c>
      <c r="J90">
        <v>8.0789360000000006</v>
      </c>
      <c r="K90">
        <v>0.34621800000000003</v>
      </c>
      <c r="L90">
        <v>0.33854200000000001</v>
      </c>
      <c r="M90">
        <v>-3.21E-4</v>
      </c>
      <c r="N90">
        <v>0.24265700000000001</v>
      </c>
      <c r="O90">
        <v>25</v>
      </c>
      <c r="P90">
        <v>0</v>
      </c>
      <c r="Q90">
        <v>25</v>
      </c>
      <c r="R90">
        <v>0</v>
      </c>
      <c r="S90">
        <v>20</v>
      </c>
      <c r="T90">
        <v>20</v>
      </c>
      <c r="U90">
        <v>34</v>
      </c>
      <c r="V90">
        <v>0</v>
      </c>
      <c r="W90">
        <v>0</v>
      </c>
      <c r="X90">
        <v>7.7465729999999997</v>
      </c>
    </row>
    <row r="91" spans="1:27" x14ac:dyDescent="0.25">
      <c r="A91" t="s">
        <v>94</v>
      </c>
      <c r="B91" s="1">
        <v>43272.712500000001</v>
      </c>
      <c r="C91" t="s">
        <v>0</v>
      </c>
      <c r="D91" t="s">
        <v>1</v>
      </c>
      <c r="E91" t="s">
        <v>94</v>
      </c>
      <c r="F91">
        <v>20</v>
      </c>
      <c r="G91">
        <v>1</v>
      </c>
      <c r="H91">
        <v>150</v>
      </c>
      <c r="I91">
        <v>3</v>
      </c>
      <c r="J91">
        <v>8.0789360000000006</v>
      </c>
      <c r="K91">
        <v>0.28369699999999998</v>
      </c>
      <c r="L91">
        <v>0.25519500000000001</v>
      </c>
      <c r="M91">
        <v>-9.3477000000000005E-2</v>
      </c>
      <c r="N91">
        <v>0.148974</v>
      </c>
      <c r="O91">
        <v>25</v>
      </c>
      <c r="P91">
        <v>0</v>
      </c>
      <c r="Q91">
        <v>25</v>
      </c>
      <c r="R91">
        <v>0</v>
      </c>
      <c r="S91">
        <v>20</v>
      </c>
      <c r="T91">
        <v>20</v>
      </c>
      <c r="U91">
        <v>34</v>
      </c>
      <c r="V91">
        <v>0</v>
      </c>
      <c r="W91">
        <v>0</v>
      </c>
      <c r="X91">
        <v>7.7726069999999998</v>
      </c>
    </row>
    <row r="92" spans="1:27" x14ac:dyDescent="0.25">
      <c r="A92" t="s">
        <v>95</v>
      </c>
      <c r="B92" s="1">
        <v>43272.716666666667</v>
      </c>
      <c r="C92" t="s">
        <v>0</v>
      </c>
      <c r="D92" t="s">
        <v>1</v>
      </c>
      <c r="E92" t="s">
        <v>95</v>
      </c>
      <c r="F92">
        <v>20</v>
      </c>
      <c r="G92">
        <v>1</v>
      </c>
      <c r="H92">
        <v>150</v>
      </c>
      <c r="I92">
        <v>3</v>
      </c>
      <c r="J92">
        <v>8.0793579999999992</v>
      </c>
      <c r="K92">
        <v>0.40838200000000002</v>
      </c>
      <c r="L92">
        <v>0.365311</v>
      </c>
      <c r="M92">
        <v>-3.3300000000000001E-3</v>
      </c>
      <c r="N92">
        <v>0.26781199999999999</v>
      </c>
      <c r="O92">
        <v>25</v>
      </c>
      <c r="P92">
        <v>0</v>
      </c>
      <c r="Q92">
        <v>25</v>
      </c>
      <c r="R92">
        <v>0</v>
      </c>
      <c r="S92">
        <v>20</v>
      </c>
      <c r="T92">
        <v>20</v>
      </c>
      <c r="U92">
        <v>33.799999999999997</v>
      </c>
      <c r="V92">
        <v>0</v>
      </c>
      <c r="W92">
        <v>0</v>
      </c>
      <c r="X92">
        <v>7.7876909999999997</v>
      </c>
    </row>
    <row r="93" spans="1:27" x14ac:dyDescent="0.25">
      <c r="A93" t="s">
        <v>96</v>
      </c>
      <c r="B93" s="1">
        <v>43272.720833333333</v>
      </c>
      <c r="C93" t="s">
        <v>0</v>
      </c>
      <c r="D93" t="s">
        <v>1</v>
      </c>
      <c r="E93" t="s">
        <v>96</v>
      </c>
      <c r="F93">
        <v>20</v>
      </c>
      <c r="G93">
        <v>1</v>
      </c>
      <c r="H93">
        <v>150</v>
      </c>
      <c r="I93">
        <v>3</v>
      </c>
      <c r="J93">
        <v>8.0788309999999992</v>
      </c>
      <c r="K93">
        <v>0.34534799999999999</v>
      </c>
      <c r="L93">
        <v>0.38200299999999998</v>
      </c>
      <c r="M93">
        <v>1.6192999999999999E-2</v>
      </c>
      <c r="N93">
        <v>0.27509499999999998</v>
      </c>
      <c r="O93">
        <v>25</v>
      </c>
      <c r="P93">
        <v>0</v>
      </c>
      <c r="Q93">
        <v>25</v>
      </c>
      <c r="R93">
        <v>0</v>
      </c>
      <c r="S93">
        <v>20</v>
      </c>
      <c r="T93">
        <v>20</v>
      </c>
      <c r="U93">
        <v>34.049999999999997</v>
      </c>
      <c r="V93">
        <v>0</v>
      </c>
      <c r="W93">
        <v>0</v>
      </c>
      <c r="X93">
        <v>7.6874880000000001</v>
      </c>
    </row>
    <row r="94" spans="1:27" x14ac:dyDescent="0.25">
      <c r="A94" t="s">
        <v>97</v>
      </c>
      <c r="B94" s="1">
        <v>43272.726388888892</v>
      </c>
      <c r="C94" t="s">
        <v>0</v>
      </c>
      <c r="D94" t="s">
        <v>1</v>
      </c>
      <c r="E94" t="s">
        <v>98</v>
      </c>
      <c r="F94">
        <v>20</v>
      </c>
      <c r="G94">
        <v>1</v>
      </c>
      <c r="H94">
        <v>150</v>
      </c>
      <c r="I94">
        <v>3</v>
      </c>
      <c r="J94">
        <v>8.0788309999999992</v>
      </c>
      <c r="K94">
        <v>0.35263499999999998</v>
      </c>
      <c r="L94">
        <v>0.39707199999999998</v>
      </c>
      <c r="M94">
        <v>2.568E-3</v>
      </c>
      <c r="N94">
        <v>0.27649800000000002</v>
      </c>
      <c r="O94">
        <v>25</v>
      </c>
      <c r="P94">
        <v>0</v>
      </c>
      <c r="Q94">
        <v>25</v>
      </c>
      <c r="R94">
        <v>0</v>
      </c>
      <c r="S94">
        <v>20</v>
      </c>
      <c r="T94">
        <v>20</v>
      </c>
      <c r="U94">
        <v>34.049999999999997</v>
      </c>
      <c r="V94">
        <v>0</v>
      </c>
      <c r="W94">
        <v>0</v>
      </c>
      <c r="X94">
        <v>7.6810919999999996</v>
      </c>
      <c r="Y94">
        <f>AVERAGE(X93:X94)</f>
        <v>7.6842899999999998</v>
      </c>
      <c r="Z94">
        <f>_xlfn.STDEV.P(X93:X94)</f>
        <v>3.1980000000002562E-3</v>
      </c>
      <c r="AA94" s="2">
        <f>Z94/Y94</f>
        <v>4.1617377792876848E-4</v>
      </c>
    </row>
    <row r="95" spans="1:27" x14ac:dyDescent="0.25">
      <c r="B95" s="4">
        <v>43294.602777777778</v>
      </c>
      <c r="C95" t="s">
        <v>0</v>
      </c>
      <c r="D95" t="s">
        <v>1</v>
      </c>
      <c r="E95" t="s">
        <v>116</v>
      </c>
      <c r="F95">
        <v>20</v>
      </c>
      <c r="G95">
        <v>1</v>
      </c>
      <c r="H95">
        <v>200</v>
      </c>
      <c r="I95">
        <v>-6</v>
      </c>
      <c r="J95">
        <v>8.0788309999999992</v>
      </c>
      <c r="K95">
        <v>0.32378600000000002</v>
      </c>
      <c r="L95">
        <v>0.38198799999999999</v>
      </c>
      <c r="M95">
        <v>-4.7569999999999999E-3</v>
      </c>
      <c r="N95">
        <v>0.26022299999999998</v>
      </c>
      <c r="O95">
        <v>25</v>
      </c>
      <c r="P95">
        <v>0</v>
      </c>
      <c r="Q95">
        <v>25</v>
      </c>
      <c r="R95">
        <v>0</v>
      </c>
      <c r="S95">
        <v>20</v>
      </c>
      <c r="T95">
        <v>20</v>
      </c>
      <c r="U95">
        <v>34.049999999999997</v>
      </c>
      <c r="V95">
        <v>0</v>
      </c>
      <c r="W95">
        <v>0</v>
      </c>
      <c r="X95">
        <v>7.6610829999999996</v>
      </c>
    </row>
    <row r="96" spans="1:27" x14ac:dyDescent="0.25">
      <c r="B96" s="4">
        <v>43294.606944444444</v>
      </c>
      <c r="C96" t="s">
        <v>0</v>
      </c>
      <c r="D96" t="s">
        <v>1</v>
      </c>
      <c r="E96" t="s">
        <v>3</v>
      </c>
      <c r="F96">
        <v>20</v>
      </c>
      <c r="G96">
        <v>1</v>
      </c>
      <c r="H96">
        <v>200</v>
      </c>
      <c r="I96">
        <v>-6</v>
      </c>
      <c r="J96">
        <v>8.0799909999999997</v>
      </c>
      <c r="K96">
        <v>0.52392700000000003</v>
      </c>
      <c r="L96">
        <v>0.308253</v>
      </c>
      <c r="M96">
        <v>-4.0660000000000002E-3</v>
      </c>
      <c r="N96">
        <v>0.25970599999999999</v>
      </c>
      <c r="O96">
        <v>25</v>
      </c>
      <c r="P96">
        <v>0</v>
      </c>
      <c r="Q96">
        <v>25</v>
      </c>
      <c r="R96">
        <v>0</v>
      </c>
      <c r="S96">
        <v>20</v>
      </c>
      <c r="T96">
        <v>20</v>
      </c>
      <c r="U96">
        <v>33.5</v>
      </c>
      <c r="V96">
        <v>0</v>
      </c>
      <c r="W96">
        <v>0</v>
      </c>
      <c r="X96">
        <v>7.9837930000000004</v>
      </c>
    </row>
    <row r="97" spans="2:24" x14ac:dyDescent="0.25">
      <c r="B97" s="4">
        <v>43294.611111111109</v>
      </c>
      <c r="C97" t="s">
        <v>0</v>
      </c>
      <c r="D97" t="s">
        <v>1</v>
      </c>
      <c r="E97" t="s">
        <v>117</v>
      </c>
      <c r="F97">
        <v>20</v>
      </c>
      <c r="G97">
        <v>1</v>
      </c>
      <c r="H97">
        <v>200</v>
      </c>
      <c r="I97">
        <v>-6</v>
      </c>
      <c r="J97">
        <v>8.0788309999999992</v>
      </c>
      <c r="K97">
        <v>0.33188200000000001</v>
      </c>
      <c r="L97">
        <v>0.38646200000000003</v>
      </c>
      <c r="M97">
        <v>2.405E-3</v>
      </c>
      <c r="N97">
        <v>0.26593099999999997</v>
      </c>
      <c r="O97">
        <v>25</v>
      </c>
      <c r="P97">
        <v>0</v>
      </c>
      <c r="Q97">
        <v>25</v>
      </c>
      <c r="R97">
        <v>0</v>
      </c>
      <c r="S97">
        <v>20</v>
      </c>
      <c r="T97">
        <v>20</v>
      </c>
      <c r="U97">
        <v>34.049999999999997</v>
      </c>
      <c r="V97">
        <v>0</v>
      </c>
      <c r="W97">
        <v>0</v>
      </c>
      <c r="X97">
        <v>7.665584</v>
      </c>
    </row>
    <row r="98" spans="2:24" x14ac:dyDescent="0.25">
      <c r="B98" s="4">
        <v>43294.615277777775</v>
      </c>
      <c r="C98" t="s">
        <v>0</v>
      </c>
      <c r="D98" t="s">
        <v>1</v>
      </c>
      <c r="E98" t="s">
        <v>118</v>
      </c>
      <c r="F98">
        <v>20</v>
      </c>
      <c r="G98">
        <v>1</v>
      </c>
      <c r="H98">
        <v>200</v>
      </c>
      <c r="I98">
        <v>-6</v>
      </c>
      <c r="J98">
        <v>8.0793579999999992</v>
      </c>
      <c r="K98">
        <v>0.38817600000000002</v>
      </c>
      <c r="L98">
        <v>0.35690300000000003</v>
      </c>
      <c r="M98">
        <v>-1.9430000000000001E-3</v>
      </c>
      <c r="N98">
        <v>0.26020900000000002</v>
      </c>
      <c r="O98">
        <v>25</v>
      </c>
      <c r="P98">
        <v>0</v>
      </c>
      <c r="Q98">
        <v>25</v>
      </c>
      <c r="R98">
        <v>0</v>
      </c>
      <c r="S98">
        <v>20</v>
      </c>
      <c r="T98">
        <v>20</v>
      </c>
      <c r="U98">
        <v>33.799999999999997</v>
      </c>
      <c r="V98">
        <v>0</v>
      </c>
      <c r="W98">
        <v>0</v>
      </c>
      <c r="X98">
        <v>7.7751720000000004</v>
      </c>
    </row>
    <row r="99" spans="2:24" x14ac:dyDescent="0.25">
      <c r="B99" s="4">
        <v>43294.620833333334</v>
      </c>
      <c r="C99" t="s">
        <v>0</v>
      </c>
      <c r="D99" t="s">
        <v>1</v>
      </c>
      <c r="E99" t="s">
        <v>119</v>
      </c>
      <c r="F99">
        <v>20</v>
      </c>
      <c r="G99">
        <v>1</v>
      </c>
      <c r="H99">
        <v>200</v>
      </c>
      <c r="I99">
        <v>-6</v>
      </c>
      <c r="J99">
        <v>8.0849709999999995</v>
      </c>
      <c r="K99">
        <v>0.31617000000000001</v>
      </c>
      <c r="L99">
        <v>0.31222899999999998</v>
      </c>
      <c r="M99">
        <v>-5.3185999999999997E-2</v>
      </c>
      <c r="N99">
        <v>0.202989</v>
      </c>
      <c r="O99">
        <v>25</v>
      </c>
      <c r="P99">
        <v>0</v>
      </c>
      <c r="Q99">
        <v>25</v>
      </c>
      <c r="R99">
        <v>0</v>
      </c>
      <c r="S99">
        <v>20</v>
      </c>
      <c r="T99">
        <v>20</v>
      </c>
      <c r="U99">
        <v>31.14</v>
      </c>
      <c r="V99">
        <v>0</v>
      </c>
      <c r="W99">
        <v>0</v>
      </c>
      <c r="X99">
        <v>7.7454809999999998</v>
      </c>
    </row>
    <row r="100" spans="2:24" x14ac:dyDescent="0.25">
      <c r="B100" s="4">
        <v>43294.625</v>
      </c>
      <c r="C100" t="s">
        <v>0</v>
      </c>
      <c r="D100" t="s">
        <v>1</v>
      </c>
      <c r="E100" t="s">
        <v>120</v>
      </c>
      <c r="F100">
        <v>20</v>
      </c>
      <c r="G100">
        <v>1</v>
      </c>
      <c r="H100">
        <v>200</v>
      </c>
      <c r="I100">
        <v>-6</v>
      </c>
      <c r="J100">
        <v>8.0797380000000008</v>
      </c>
      <c r="K100">
        <v>0.43446600000000002</v>
      </c>
      <c r="L100">
        <v>0.316992</v>
      </c>
      <c r="M100">
        <v>-9.1179999999999994E-3</v>
      </c>
      <c r="N100">
        <v>0.245393</v>
      </c>
      <c r="O100">
        <v>25</v>
      </c>
      <c r="P100">
        <v>0</v>
      </c>
      <c r="Q100">
        <v>25</v>
      </c>
      <c r="R100">
        <v>0</v>
      </c>
      <c r="S100">
        <v>20</v>
      </c>
      <c r="T100">
        <v>20</v>
      </c>
      <c r="U100">
        <v>33.619999999999997</v>
      </c>
      <c r="V100">
        <v>0</v>
      </c>
      <c r="W100">
        <v>0</v>
      </c>
      <c r="X100">
        <v>7.8802070000000004</v>
      </c>
    </row>
    <row r="101" spans="2:24" x14ac:dyDescent="0.25">
      <c r="B101" s="4">
        <v>43294.629166666666</v>
      </c>
      <c r="C101" t="s">
        <v>0</v>
      </c>
      <c r="D101" t="s">
        <v>1</v>
      </c>
      <c r="E101" t="s">
        <v>121</v>
      </c>
      <c r="F101">
        <v>20</v>
      </c>
      <c r="G101">
        <v>1</v>
      </c>
      <c r="H101">
        <v>200</v>
      </c>
      <c r="I101">
        <v>-6</v>
      </c>
      <c r="J101">
        <v>8.0849709999999995</v>
      </c>
      <c r="K101">
        <v>0.47813800000000001</v>
      </c>
      <c r="L101">
        <v>0.25208799999999998</v>
      </c>
      <c r="M101">
        <v>-5.0847000000000003E-2</v>
      </c>
      <c r="N101">
        <v>0.202324</v>
      </c>
      <c r="O101">
        <v>25</v>
      </c>
      <c r="P101">
        <v>0</v>
      </c>
      <c r="Q101">
        <v>25</v>
      </c>
      <c r="R101">
        <v>0</v>
      </c>
      <c r="S101">
        <v>20</v>
      </c>
      <c r="T101">
        <v>20</v>
      </c>
      <c r="U101">
        <v>31.14</v>
      </c>
      <c r="V101">
        <v>0</v>
      </c>
      <c r="W101">
        <v>0</v>
      </c>
      <c r="X101">
        <v>8.0029529999999998</v>
      </c>
    </row>
    <row r="102" spans="2:24" x14ac:dyDescent="0.25">
      <c r="B102" s="4">
        <v>43294.633333333331</v>
      </c>
      <c r="C102" t="s">
        <v>0</v>
      </c>
      <c r="D102" t="s">
        <v>1</v>
      </c>
      <c r="E102" t="s">
        <v>3</v>
      </c>
      <c r="F102">
        <v>20</v>
      </c>
      <c r="G102">
        <v>1</v>
      </c>
      <c r="H102">
        <v>200</v>
      </c>
      <c r="I102">
        <v>-6</v>
      </c>
      <c r="J102">
        <v>8.0799909999999997</v>
      </c>
      <c r="K102">
        <v>0.51327800000000001</v>
      </c>
      <c r="L102">
        <v>0.30392400000000003</v>
      </c>
      <c r="M102">
        <v>4.1939999999999998E-3</v>
      </c>
      <c r="N102">
        <v>0.258189</v>
      </c>
      <c r="O102">
        <v>25</v>
      </c>
      <c r="P102">
        <v>0</v>
      </c>
      <c r="Q102">
        <v>25</v>
      </c>
      <c r="R102">
        <v>0</v>
      </c>
      <c r="S102">
        <v>20</v>
      </c>
      <c r="T102">
        <v>20</v>
      </c>
      <c r="U102">
        <v>33.5</v>
      </c>
      <c r="V102">
        <v>0</v>
      </c>
      <c r="W102">
        <v>0</v>
      </c>
      <c r="X102">
        <v>7.98604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opLeftCell="A5" workbookViewId="0">
      <selection activeCell="A28" sqref="A11:F28"/>
    </sheetView>
  </sheetViews>
  <sheetFormatPr defaultRowHeight="15" x14ac:dyDescent="0.25"/>
  <cols>
    <col min="1" max="1" width="15" bestFit="1" customWidth="1"/>
  </cols>
  <sheetData>
    <row r="1" spans="1:5" x14ac:dyDescent="0.25">
      <c r="C1" s="3"/>
      <c r="D1" s="3"/>
      <c r="E1" s="3"/>
    </row>
    <row r="2" spans="1:5" x14ac:dyDescent="0.25">
      <c r="C2" s="3"/>
      <c r="D2" s="3"/>
      <c r="E2" s="3"/>
    </row>
    <row r="8" spans="1:5" x14ac:dyDescent="0.25">
      <c r="C8" s="3"/>
      <c r="D8" s="3"/>
      <c r="E8" s="3"/>
    </row>
    <row r="9" spans="1:5" x14ac:dyDescent="0.25">
      <c r="C9" s="3"/>
      <c r="D9" s="3"/>
      <c r="E9" s="3"/>
    </row>
    <row r="10" spans="1:5" x14ac:dyDescent="0.25">
      <c r="C10" s="3"/>
      <c r="D10" s="3"/>
      <c r="E10" s="3"/>
    </row>
    <row r="11" spans="1:5" x14ac:dyDescent="0.25">
      <c r="C11" s="3"/>
      <c r="D11" s="3"/>
      <c r="E11" s="3"/>
    </row>
    <row r="12" spans="1:5" x14ac:dyDescent="0.25">
      <c r="A12" s="3"/>
      <c r="B12" s="3"/>
      <c r="C12" s="3"/>
      <c r="D12" s="3"/>
      <c r="E12" s="3"/>
    </row>
    <row r="13" spans="1:5" x14ac:dyDescent="0.25">
      <c r="A13" s="3"/>
      <c r="B13" s="3"/>
      <c r="C13" s="3"/>
      <c r="D13" s="3"/>
      <c r="E13" s="3"/>
    </row>
    <row r="14" spans="1:5" x14ac:dyDescent="0.25">
      <c r="A14" s="3"/>
      <c r="B14" s="3"/>
      <c r="C14" s="3"/>
      <c r="D14" s="3"/>
      <c r="E14" s="2"/>
    </row>
    <row r="15" spans="1:5" x14ac:dyDescent="0.25">
      <c r="A15" s="3"/>
      <c r="B15" s="3"/>
      <c r="C15" s="3"/>
      <c r="D15" s="3"/>
      <c r="E15" s="3"/>
    </row>
    <row r="16" spans="1:5" x14ac:dyDescent="0.25">
      <c r="A16" s="3"/>
      <c r="B16" s="3"/>
      <c r="C16" s="3"/>
      <c r="D16" s="3"/>
      <c r="E16" s="2"/>
    </row>
    <row r="17" spans="1:5" x14ac:dyDescent="0.25">
      <c r="C17" s="3"/>
      <c r="D17" s="3"/>
      <c r="E17" s="3"/>
    </row>
    <row r="19" spans="1:5" x14ac:dyDescent="0.25">
      <c r="A19" s="3"/>
      <c r="B19" s="3"/>
    </row>
    <row r="20" spans="1:5" x14ac:dyDescent="0.25">
      <c r="A20" s="3"/>
      <c r="B20" s="3"/>
      <c r="C20" s="3"/>
      <c r="D20" s="3"/>
      <c r="E20" s="2"/>
    </row>
    <row r="22" spans="1:5" x14ac:dyDescent="0.25">
      <c r="A22" s="3"/>
      <c r="B22" s="3"/>
    </row>
    <row r="23" spans="1:5" x14ac:dyDescent="0.25">
      <c r="A23" s="3"/>
      <c r="B23" s="3"/>
      <c r="C23" s="3"/>
      <c r="D23" s="3"/>
      <c r="E23" s="2"/>
    </row>
    <row r="25" spans="1:5" x14ac:dyDescent="0.25">
      <c r="A25" s="3"/>
      <c r="B25" s="3"/>
    </row>
    <row r="27" spans="1:5" x14ac:dyDescent="0.25">
      <c r="A27" s="3"/>
      <c r="B27" s="3"/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Yui Lab Computers</cp:lastModifiedBy>
  <dcterms:created xsi:type="dcterms:W3CDTF">2018-07-13T17:05:59Z</dcterms:created>
  <dcterms:modified xsi:type="dcterms:W3CDTF">2018-07-18T23:00:17Z</dcterms:modified>
</cp:coreProperties>
</file>