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901805_Coastal_Biogeochemical_Sensing\mFET\"/>
    </mc:Choice>
  </mc:AlternateContent>
  <bookViews>
    <workbookView xWindow="0" yWindow="0" windowWidth="23040" windowHeight="8808"/>
  </bookViews>
  <sheets>
    <sheet name="Sheet1" sheetId="1" r:id="rId1"/>
    <sheet name="MCAP" sheetId="2" r:id="rId2"/>
    <sheet name="2020_REWORK" sheetId="3" r:id="rId3"/>
  </sheets>
  <calcPr calcId="162913"/>
</workbook>
</file>

<file path=xl/calcChain.xml><?xml version="1.0" encoding="utf-8"?>
<calcChain xmlns="http://schemas.openxmlformats.org/spreadsheetml/2006/main">
  <c r="N12" i="2" l="1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N3" i="2"/>
  <c r="M3" i="2"/>
  <c r="N2" i="2"/>
  <c r="N13" i="2" s="1"/>
  <c r="M2" i="2"/>
  <c r="M13" i="2" s="1"/>
  <c r="O13" i="2" s="1"/>
</calcChain>
</file>

<file path=xl/sharedStrings.xml><?xml version="1.0" encoding="utf-8"?>
<sst xmlns="http://schemas.openxmlformats.org/spreadsheetml/2006/main" count="939" uniqueCount="459">
  <si>
    <t>Board Cnt</t>
  </si>
  <si>
    <t>Serial Number</t>
  </si>
  <si>
    <t>MCAP 031</t>
  </si>
  <si>
    <t>Base test</t>
  </si>
  <si>
    <t>mcap test</t>
  </si>
  <si>
    <t>Full test</t>
  </si>
  <si>
    <t>Code Loaded 26 Sep 2019</t>
  </si>
  <si>
    <t>Date Time</t>
  </si>
  <si>
    <t>Location / Status</t>
  </si>
  <si>
    <t>Ext Ref Off</t>
  </si>
  <si>
    <t>Int Ref Off</t>
  </si>
  <si>
    <t>Ext Ref V</t>
  </si>
  <si>
    <t>Int Ref V</t>
  </si>
  <si>
    <t>CntrE Cur</t>
  </si>
  <si>
    <t>CntrE Volt</t>
  </si>
  <si>
    <t>Subst Cur</t>
  </si>
  <si>
    <t>Subst Vol</t>
  </si>
  <si>
    <t>Thermistor</t>
  </si>
  <si>
    <t>ext ref off - ext ref v</t>
  </si>
  <si>
    <t>int ref off - int ref v</t>
  </si>
  <si>
    <t>x</t>
  </si>
  <si>
    <t>MFET031</t>
  </si>
  <si>
    <t>v3.3.1</t>
  </si>
  <si>
    <t>MFET032</t>
  </si>
  <si>
    <t>MFET033</t>
  </si>
  <si>
    <t>MFET034</t>
  </si>
  <si>
    <t>MFET035</t>
  </si>
  <si>
    <t>MFET036</t>
  </si>
  <si>
    <t>MFET037</t>
  </si>
  <si>
    <t>Chad Kecy (FOCE)</t>
  </si>
  <si>
    <t>MFET038</t>
  </si>
  <si>
    <t>MFET039</t>
  </si>
  <si>
    <t>MFET040</t>
  </si>
  <si>
    <t>failed</t>
  </si>
  <si>
    <t>Cant be fixed</t>
  </si>
  <si>
    <t>MFET041</t>
  </si>
  <si>
    <t>MFET042</t>
  </si>
  <si>
    <t>failed-&gt;failed</t>
  </si>
  <si>
    <t>32khz replaced by Scott/Jose.   No battery.  Won't wake on serial.  JP1 wakes it but still no serial.  Code loads ok.</t>
  </si>
  <si>
    <t>MFET043</t>
  </si>
  <si>
    <t>failed-&gt;works</t>
  </si>
  <si>
    <t>32khz crystal replaced by Scott/Jose.   Works fine</t>
  </si>
  <si>
    <t>MFET044</t>
  </si>
  <si>
    <t>hi current draw, scott found blob</t>
  </si>
  <si>
    <t>Works after fix</t>
  </si>
  <si>
    <t>MFET045</t>
  </si>
  <si>
    <t>x (0ver delta)</t>
  </si>
  <si>
    <t>Base Test</t>
  </si>
  <si>
    <t>Load program</t>
  </si>
  <si>
    <t>Run program</t>
  </si>
  <si>
    <t>uSD store/retrieve</t>
  </si>
  <si>
    <t>Config test</t>
  </si>
  <si>
    <t>Deploy test</t>
  </si>
  <si>
    <t>Sleep test</t>
  </si>
  <si>
    <t>Power consumption as expected</t>
  </si>
  <si>
    <t>Verify battery voltage measurement</t>
  </si>
  <si>
    <t>MCAP test</t>
  </si>
  <si>
    <t>Connect Jensonian test board - 3,8,X test (results in MCAP sheet)</t>
  </si>
  <si>
    <t>Full Test</t>
  </si>
  <si>
    <t>Connect isFET</t>
  </si>
  <si>
    <t>Connect thermistor</t>
  </si>
  <si>
    <t>Verify data correctness</t>
  </si>
  <si>
    <t>MCAP 041</t>
  </si>
  <si>
    <t>09/20/19 10:49:36,</t>
  </si>
  <si>
    <t>-0.068623,</t>
  </si>
  <si>
    <t>0.131739,</t>
  </si>
  <si>
    <t>-0.799337,</t>
  </si>
  <si>
    <t>-0.598965,</t>
  </si>
  <si>
    <t>0.285599,</t>
  </si>
  <si>
    <t>-0.501386,</t>
  </si>
  <si>
    <t>-0.399592,</t>
  </si>
  <si>
    <t>0.000113,</t>
  </si>
  <si>
    <t>10:49:41,</t>
  </si>
  <si>
    <t>-0.068634,</t>
  </si>
  <si>
    <t>0.131731,</t>
  </si>
  <si>
    <t>-0.799341,</t>
  </si>
  <si>
    <t>-0.598973,</t>
  </si>
  <si>
    <t>0.285632,</t>
  </si>
  <si>
    <t>-0.501390,</t>
  </si>
  <si>
    <t>-0.399595,</t>
  </si>
  <si>
    <t>0.000114,</t>
  </si>
  <si>
    <t>10:49:46,</t>
  </si>
  <si>
    <t>-0.068638,</t>
  </si>
  <si>
    <t>0.131716,</t>
  </si>
  <si>
    <t>-0.799334,</t>
  </si>
  <si>
    <t>-0.598976,</t>
  </si>
  <si>
    <t>0.285607,</t>
  </si>
  <si>
    <t>-0.399597,</t>
  </si>
  <si>
    <t>0.000117,</t>
  </si>
  <si>
    <t>10:49:51,</t>
  </si>
  <si>
    <t>-0.068627,</t>
  </si>
  <si>
    <t>0.131732,</t>
  </si>
  <si>
    <t>-0.799336,</t>
  </si>
  <si>
    <t>0.285593,</t>
  </si>
  <si>
    <t>-0.501385,</t>
  </si>
  <si>
    <t>-0.399602,</t>
  </si>
  <si>
    <t>0.000116,</t>
  </si>
  <si>
    <t>10:49:56,</t>
  </si>
  <si>
    <t>-0.068614,</t>
  </si>
  <si>
    <t>0.131735,</t>
  </si>
  <si>
    <t>-0.799332,</t>
  </si>
  <si>
    <t>-0.598968,</t>
  </si>
  <si>
    <t>0.285654,</t>
  </si>
  <si>
    <t>-0.501384,</t>
  </si>
  <si>
    <t>10:50:01,</t>
  </si>
  <si>
    <t>-0.068619,</t>
  </si>
  <si>
    <t>0.131715,</t>
  </si>
  <si>
    <t>-0.598975,</t>
  </si>
  <si>
    <t>0.285623,</t>
  </si>
  <si>
    <t>-0.399591,</t>
  </si>
  <si>
    <t>0.000118,</t>
  </si>
  <si>
    <t>10:50:06,</t>
  </si>
  <si>
    <t>-0.068628,</t>
  </si>
  <si>
    <t>0.131730,</t>
  </si>
  <si>
    <t>-0.598967,</t>
  </si>
  <si>
    <t>0.285613,</t>
  </si>
  <si>
    <t>-0.501381,</t>
  </si>
  <si>
    <t>10:50:11,</t>
  </si>
  <si>
    <t>-0.068624,</t>
  </si>
  <si>
    <t>0.131717,</t>
  </si>
  <si>
    <t>-0.598977,</t>
  </si>
  <si>
    <t>0.285619,</t>
  </si>
  <si>
    <t>-0.399598,</t>
  </si>
  <si>
    <t>10:50:16,</t>
  </si>
  <si>
    <t>-0.068613,</t>
  </si>
  <si>
    <t>0.131726,</t>
  </si>
  <si>
    <t>-0.799347,</t>
  </si>
  <si>
    <t>-0.598979,</t>
  </si>
  <si>
    <t>0.285614,</t>
  </si>
  <si>
    <t>-0.501387,</t>
  </si>
  <si>
    <t>-0.399601,</t>
  </si>
  <si>
    <t>10:50:21,</t>
  </si>
  <si>
    <t>-0.068621,</t>
  </si>
  <si>
    <t>-0.799326,</t>
  </si>
  <si>
    <t>-0.598971,</t>
  </si>
  <si>
    <t>0.285647,</t>
  </si>
  <si>
    <t>10:50:26,</t>
  </si>
  <si>
    <t>-0.068629,</t>
  </si>
  <si>
    <t>0.131729,</t>
  </si>
  <si>
    <t>-0.799343,</t>
  </si>
  <si>
    <t>-0.501388,</t>
  </si>
  <si>
    <t>-0.399596,</t>
  </si>
  <si>
    <t>0.000115,</t>
  </si>
  <si>
    <t>10:50:31,</t>
  </si>
  <si>
    <t>-0.068618,</t>
  </si>
  <si>
    <t>0.131720,</t>
  </si>
  <si>
    <t>-0.799327,</t>
  </si>
  <si>
    <t>-0.598964,</t>
  </si>
  <si>
    <t>0.285634,</t>
  </si>
  <si>
    <t>-0.399588,</t>
  </si>
  <si>
    <t>10:50:36,</t>
  </si>
  <si>
    <t>-0.068635,</t>
  </si>
  <si>
    <t>0.131728,</t>
  </si>
  <si>
    <t>-0.501383,</t>
  </si>
  <si>
    <t>10:50:41,</t>
  </si>
  <si>
    <t>-0.068630,</t>
  </si>
  <si>
    <t>0.131727,</t>
  </si>
  <si>
    <t>-0.799340,</t>
  </si>
  <si>
    <t>0.285618,</t>
  </si>
  <si>
    <t>10:50:46,</t>
  </si>
  <si>
    <t>-0.068631,</t>
  </si>
  <si>
    <t>-0.799330,</t>
  </si>
  <si>
    <t>-0.598974,</t>
  </si>
  <si>
    <t>0.285624,</t>
  </si>
  <si>
    <t>10:50:51,</t>
  </si>
  <si>
    <t>-0.068620,</t>
  </si>
  <si>
    <t>0.131721,</t>
  </si>
  <si>
    <t>-0.598972,</t>
  </si>
  <si>
    <t>10:50:56,</t>
  </si>
  <si>
    <t>0.285646,</t>
  </si>
  <si>
    <t>10:51:01,</t>
  </si>
  <si>
    <t>-0.598970,</t>
  </si>
  <si>
    <t>-0.399593,</t>
  </si>
  <si>
    <t>10:51:06,</t>
  </si>
  <si>
    <t>-0.598978,</t>
  </si>
  <si>
    <t>0.285621,</t>
  </si>
  <si>
    <t>10:51:11,</t>
  </si>
  <si>
    <t>0.131741,</t>
  </si>
  <si>
    <t>-0.799339,</t>
  </si>
  <si>
    <t>0.285629,</t>
  </si>
  <si>
    <t>-0.501382,</t>
  </si>
  <si>
    <t>10:51:16,</t>
  </si>
  <si>
    <t>0.131725,</t>
  </si>
  <si>
    <t>-0.598969,</t>
  </si>
  <si>
    <t>0.285631,</t>
  </si>
  <si>
    <t>-0.399600,</t>
  </si>
  <si>
    <t>10:51:21,</t>
  </si>
  <si>
    <t>-0.068637,</t>
  </si>
  <si>
    <t>0.285573,</t>
  </si>
  <si>
    <t>-0.399594,</t>
  </si>
  <si>
    <t>10:51:26,</t>
  </si>
  <si>
    <t>0.131722,</t>
  </si>
  <si>
    <t>0.285603,</t>
  </si>
  <si>
    <t>0.000119,</t>
  </si>
  <si>
    <t>10:51:31,</t>
  </si>
  <si>
    <t>-0.068622,</t>
  </si>
  <si>
    <t>-0.598981,</t>
  </si>
  <si>
    <t>0.285617,</t>
  </si>
  <si>
    <t>10:51:36,</t>
  </si>
  <si>
    <t>-0.799333,</t>
  </si>
  <si>
    <t>-0.501380,</t>
  </si>
  <si>
    <t>0.000120,</t>
  </si>
  <si>
    <t>10:51:41,</t>
  </si>
  <si>
    <t>0.285622,</t>
  </si>
  <si>
    <t>0.000112,</t>
  </si>
  <si>
    <t>10:51:46,</t>
  </si>
  <si>
    <t>10:51:51,</t>
  </si>
  <si>
    <t>-0.598980,</t>
  </si>
  <si>
    <t>10:51:56,</t>
  </si>
  <si>
    <t>-0.068605,</t>
  </si>
  <si>
    <t>-0.799303,</t>
  </si>
  <si>
    <t>0.285615,</t>
  </si>
  <si>
    <t>10:52:01,</t>
  </si>
  <si>
    <t>-0.068617,</t>
  </si>
  <si>
    <t>0.131718,</t>
  </si>
  <si>
    <t>0.285604,</t>
  </si>
  <si>
    <t>-0.501376,</t>
  </si>
  <si>
    <t>10:52:06,</t>
  </si>
  <si>
    <t>0.131710,</t>
  </si>
  <si>
    <t>-0.598966,</t>
  </si>
  <si>
    <t>-0.399589,</t>
  </si>
  <si>
    <t>10:52:11,</t>
  </si>
  <si>
    <t>-0.068625,</t>
  </si>
  <si>
    <t>-0.799323,</t>
  </si>
  <si>
    <t>0.285653,</t>
  </si>
  <si>
    <t>10:52:16,</t>
  </si>
  <si>
    <t>-0.068636,</t>
  </si>
  <si>
    <t>0.131724,</t>
  </si>
  <si>
    <t>0.285642,</t>
  </si>
  <si>
    <t>10:52:21,</t>
  </si>
  <si>
    <t>-0.799335,</t>
  </si>
  <si>
    <t>-0.399585,</t>
  </si>
  <si>
    <t>10:52:26,</t>
  </si>
  <si>
    <t>-0.799325,</t>
  </si>
  <si>
    <t>10:52:31,</t>
  </si>
  <si>
    <t>-0.799348,</t>
  </si>
  <si>
    <t>0.285598,</t>
  </si>
  <si>
    <t>10:52:36,</t>
  </si>
  <si>
    <t>0.131743,</t>
  </si>
  <si>
    <t>0.285616,</t>
  </si>
  <si>
    <t>-0.501379,</t>
  </si>
  <si>
    <t>10:52:41,</t>
  </si>
  <si>
    <t>0.131723,</t>
  </si>
  <si>
    <t>-0.799338,</t>
  </si>
  <si>
    <t>09/20/19 10:52:46,</t>
  </si>
  <si>
    <t>-0.068611,</t>
  </si>
  <si>
    <t>0.285655,</t>
  </si>
  <si>
    <t>MCAP 037</t>
  </si>
  <si>
    <t>11:14:41,</t>
  </si>
  <si>
    <t>-0.064362,</t>
  </si>
  <si>
    <t>0.134673,</t>
  </si>
  <si>
    <t>-0.795825,</t>
  </si>
  <si>
    <t>-0.596788,</t>
  </si>
  <si>
    <t>0.290877,</t>
  </si>
  <si>
    <t>-0.499782,</t>
  </si>
  <si>
    <t>-0.398212,</t>
  </si>
  <si>
    <t>0.001141,</t>
  </si>
  <si>
    <t>11:14:46,</t>
  </si>
  <si>
    <t>-0.064359,</t>
  </si>
  <si>
    <t>0.134669,</t>
  </si>
  <si>
    <t>-0.795827,</t>
  </si>
  <si>
    <t>-0.596789,</t>
  </si>
  <si>
    <t>0.290868,</t>
  </si>
  <si>
    <t>-0.499775,</t>
  </si>
  <si>
    <t>-0.398211,</t>
  </si>
  <si>
    <t>0.001145,</t>
  </si>
  <si>
    <t>11:14:51,</t>
  </si>
  <si>
    <t>-0.064367,</t>
  </si>
  <si>
    <t>0.134666,</t>
  </si>
  <si>
    <t>-0.795823,</t>
  </si>
  <si>
    <t>0.290873,</t>
  </si>
  <si>
    <t>-0.499777,</t>
  </si>
  <si>
    <t>0.001143,</t>
  </si>
  <si>
    <t>11:14:56,</t>
  </si>
  <si>
    <t>-0.064370,</t>
  </si>
  <si>
    <t>-0.596790,</t>
  </si>
  <si>
    <t>0.290846,</t>
  </si>
  <si>
    <t>-0.398210,</t>
  </si>
  <si>
    <t>11:15:01,</t>
  </si>
  <si>
    <t>-0.064371,</t>
  </si>
  <si>
    <t>0.134647,</t>
  </si>
  <si>
    <t>-0.795826,</t>
  </si>
  <si>
    <t>-0.596793,</t>
  </si>
  <si>
    <t>0.290874,</t>
  </si>
  <si>
    <t>-0.499779,</t>
  </si>
  <si>
    <t>0.001142,</t>
  </si>
  <si>
    <t>11:15:06,</t>
  </si>
  <si>
    <t>-0.064378,</t>
  </si>
  <si>
    <t>0.134658,</t>
  </si>
  <si>
    <t>-0.795833,</t>
  </si>
  <si>
    <t>-0.596791,</t>
  </si>
  <si>
    <t>0.290856,</t>
  </si>
  <si>
    <t>-0.499778,</t>
  </si>
  <si>
    <t>-0.398216,</t>
  </si>
  <si>
    <t>11:15:11,</t>
  </si>
  <si>
    <t>-0.064369,</t>
  </si>
  <si>
    <t>0.134659,</t>
  </si>
  <si>
    <t>0.290876,</t>
  </si>
  <si>
    <t>-0.499781,</t>
  </si>
  <si>
    <t>11:15:16,</t>
  </si>
  <si>
    <t>0.134657,</t>
  </si>
  <si>
    <t>-0.596787,</t>
  </si>
  <si>
    <t>0.290884,</t>
  </si>
  <si>
    <t>11:15:21,</t>
  </si>
  <si>
    <t>-0.064375,</t>
  </si>
  <si>
    <t>0.134654,</t>
  </si>
  <si>
    <t>-0.795824,</t>
  </si>
  <si>
    <t>-0.596796,</t>
  </si>
  <si>
    <t>0.290857,</t>
  </si>
  <si>
    <t>-0.398213,</t>
  </si>
  <si>
    <t>0.001140,</t>
  </si>
  <si>
    <t>11:15:26,</t>
  </si>
  <si>
    <t>-0.064373,</t>
  </si>
  <si>
    <t>0.134662,</t>
  </si>
  <si>
    <t>-0.795832,</t>
  </si>
  <si>
    <t>-0.596785,</t>
  </si>
  <si>
    <t>0.290910,</t>
  </si>
  <si>
    <t>-0.499786,</t>
  </si>
  <si>
    <t>0.001144,</t>
  </si>
  <si>
    <t>11:15:31,</t>
  </si>
  <si>
    <t>-0.064361,</t>
  </si>
  <si>
    <t>0.134671,</t>
  </si>
  <si>
    <t>0.290881,</t>
  </si>
  <si>
    <t>-0.499773,</t>
  </si>
  <si>
    <t>11:15:36,</t>
  </si>
  <si>
    <t>-0.064364,</t>
  </si>
  <si>
    <t>-0.795829,</t>
  </si>
  <si>
    <t>-0.596794,</t>
  </si>
  <si>
    <t>0.290885,</t>
  </si>
  <si>
    <t>-0.499780,</t>
  </si>
  <si>
    <t>-0.398209,</t>
  </si>
  <si>
    <t>0.001149,</t>
  </si>
  <si>
    <t>11:15:41,</t>
  </si>
  <si>
    <t>-0.064353,</t>
  </si>
  <si>
    <t>-0.795831,</t>
  </si>
  <si>
    <t>0.290871,</t>
  </si>
  <si>
    <t>-0.398208,</t>
  </si>
  <si>
    <t>11:15:46,</t>
  </si>
  <si>
    <t>0.290862,</t>
  </si>
  <si>
    <t>0.001146,</t>
  </si>
  <si>
    <t>11:15:51,</t>
  </si>
  <si>
    <t>-0.064374,</t>
  </si>
  <si>
    <t>-0.596786,</t>
  </si>
  <si>
    <t>0.290872,</t>
  </si>
  <si>
    <t>0.001147,</t>
  </si>
  <si>
    <t>11:15:56,</t>
  </si>
  <si>
    <t>-0.064365,</t>
  </si>
  <si>
    <t>0.134668,</t>
  </si>
  <si>
    <t>-0.795830,</t>
  </si>
  <si>
    <t>0.290854,</t>
  </si>
  <si>
    <t>-0.398215,</t>
  </si>
  <si>
    <t>11:16:01,</t>
  </si>
  <si>
    <t>-0.064372,</t>
  </si>
  <si>
    <t>0.134652,</t>
  </si>
  <si>
    <t>-0.795828,</t>
  </si>
  <si>
    <t>0.290849,</t>
  </si>
  <si>
    <t>11:16:06,</t>
  </si>
  <si>
    <t>0.134663,</t>
  </si>
  <si>
    <t>-0.795841,</t>
  </si>
  <si>
    <t>0.290879,</t>
  </si>
  <si>
    <t>11:16:11,</t>
  </si>
  <si>
    <t>0.290859,</t>
  </si>
  <si>
    <t>11:16:16,</t>
  </si>
  <si>
    <t>-0.064363,</t>
  </si>
  <si>
    <t>0.134660,</t>
  </si>
  <si>
    <t>-0.499770,</t>
  </si>
  <si>
    <t>-0.398214,</t>
  </si>
  <si>
    <t>11:16:21,</t>
  </si>
  <si>
    <t>-0.064376,</t>
  </si>
  <si>
    <t>0.134648,</t>
  </si>
  <si>
    <t>-0.795837,</t>
  </si>
  <si>
    <t>0.290861,</t>
  </si>
  <si>
    <t>0.001148,</t>
  </si>
  <si>
    <t>11:16:26,</t>
  </si>
  <si>
    <t>0.134650,</t>
  </si>
  <si>
    <t>-0.795838,</t>
  </si>
  <si>
    <t>0.290853,</t>
  </si>
  <si>
    <t>-0.499776,</t>
  </si>
  <si>
    <t>11:16:31,</t>
  </si>
  <si>
    <t>-0.795822,</t>
  </si>
  <si>
    <t>11:16:36,</t>
  </si>
  <si>
    <t>-0.064382,</t>
  </si>
  <si>
    <t>-0.596784,</t>
  </si>
  <si>
    <t>11:16:41,</t>
  </si>
  <si>
    <t>-0.064381,</t>
  </si>
  <si>
    <t>-0.795835,</t>
  </si>
  <si>
    <t>MCAP038</t>
  </si>
  <si>
    <t>MCAP036</t>
  </si>
  <si>
    <t>MCAP032</t>
  </si>
  <si>
    <t>MCAP035</t>
  </si>
  <si>
    <t>MCAP033</t>
  </si>
  <si>
    <t>MCAP034</t>
  </si>
  <si>
    <t>MCAP043</t>
  </si>
  <si>
    <t>MCAP044</t>
  </si>
  <si>
    <t>RCAF15</t>
  </si>
  <si>
    <t>RCAF18</t>
  </si>
  <si>
    <t>RCAF16</t>
  </si>
  <si>
    <t>RCAF20</t>
  </si>
  <si>
    <t>RCAF19</t>
  </si>
  <si>
    <t>FAILED</t>
  </si>
  <si>
    <t>YES</t>
  </si>
  <si>
    <t>In housing, heading for Lizard Island Oct 2019 deployment with optode: IN MPHOX</t>
  </si>
  <si>
    <t>MFET030</t>
  </si>
  <si>
    <t>Thomz desk TEST SETUP</t>
  </si>
  <si>
    <t>JKW DESK- TRANSFORMER BROKE.  Joseph gave Thom the board 6 dec 2019 - Thom Programmed with v3.3.1, ran a quick deployment test after config as glider</t>
  </si>
  <si>
    <t>JKW DESK  Transformer broke, fell out of bag when loading box (thomz area)</t>
  </si>
  <si>
    <t>X</t>
  </si>
  <si>
    <t>v3.3.1 v2</t>
  </si>
  <si>
    <t>JKW scored grooves and cut board apart: Given to thom MCAP seems to have higher numbers (exceeds delta),</t>
  </si>
  <si>
    <t>MFET046</t>
  </si>
  <si>
    <t>FAIL</t>
  </si>
  <si>
    <t>YES- SLEEP ISSUE</t>
  </si>
  <si>
    <t>WOULD NOT SLEEP- 32K OSC PROBLEM</t>
  </si>
  <si>
    <t>MFET047</t>
  </si>
  <si>
    <t>YES- MCAP/WAKE</t>
  </si>
  <si>
    <t>WONT RETAIN TIME/WAKE- 32K OSC PROBLEM</t>
  </si>
  <si>
    <t>MFET048</t>
  </si>
  <si>
    <t>YES- WAKE</t>
  </si>
  <si>
    <t>Boards cut apart -  GLIDER BOARD 9600 -&gt; B125 cardboard box near phone</t>
  </si>
  <si>
    <t>SCOTT JENSEN OFFICE--&gt; JKW DESK 20200123 --&gt; Glider Board 9600--&gt; GIVEN TO BRENT JONES FOR SPRAY (20200212)</t>
  </si>
  <si>
    <t>JKW DESK- DOES NOT WAKE--&gt; JOSE</t>
  </si>
  <si>
    <t>JKW DESK- OSC NEEDS FIXING--&gt; JOSE</t>
  </si>
  <si>
    <t>JKW DESK- GLIDER BOARD- BAUD 9600--&gt; JOSE</t>
  </si>
  <si>
    <t>THOMZ DESK- WONT WAKE UP -&gt; JKW DESK--&gt; JOSE</t>
  </si>
  <si>
    <t>JKW DESK.  wont run - hangs turning on clock, maybe osc prob, thomz area--&gt; JOSE</t>
  </si>
  <si>
    <t>YES: 20200804</t>
  </si>
  <si>
    <t>RCAF01- WAKE SWITCH FELL OFF: IS ACTUALLY YUI SENSOR STILL IN USE</t>
  </si>
  <si>
    <t>36, 42, 46, 47, 48</t>
  </si>
  <si>
    <t>Code Loaded August 2020</t>
  </si>
  <si>
    <t>Board SERIAL</t>
  </si>
  <si>
    <t>Our Reference Number</t>
  </si>
  <si>
    <t>Q41344</t>
  </si>
  <si>
    <t>Q41345</t>
  </si>
  <si>
    <t>Q41346</t>
  </si>
  <si>
    <t>Q41347</t>
  </si>
  <si>
    <t>Q27812</t>
  </si>
  <si>
    <t>Q27802</t>
  </si>
  <si>
    <t>Test Ran</t>
  </si>
  <si>
    <t>Load code, Run, Sleep test. Then Disconnected power and made sure battery kept time. mCAP checked for functional ADC. NEEDS JENSENIAN check for noise analysis</t>
  </si>
  <si>
    <t>Rev?</t>
  </si>
  <si>
    <t>RCAF17: Failed on deployment/ wont wake (20200803): Board Given to Thom</t>
  </si>
  <si>
    <t>C/D</t>
  </si>
  <si>
    <t>C/C</t>
  </si>
  <si>
    <t>3.3.1 v2</t>
  </si>
  <si>
    <t>3.3.1 V2</t>
  </si>
  <si>
    <t>FAILED/PASS</t>
  </si>
  <si>
    <t>PASS: Reads correctly!</t>
  </si>
  <si>
    <t>FAIL: Board won't comm, though read good values</t>
  </si>
  <si>
    <t>HW DF2 + HCl and FSW test</t>
  </si>
  <si>
    <t>PASS</t>
  </si>
  <si>
    <t>Y</t>
  </si>
  <si>
    <t>FAIL: Bad Voltages on DFII and DSD</t>
  </si>
  <si>
    <t>B125</t>
  </si>
  <si>
    <t>B125: THOMS BOX</t>
  </si>
  <si>
    <t>Test Ran (THOM)</t>
  </si>
  <si>
    <t>PASS: Reads correctly and wakes!</t>
  </si>
  <si>
    <t xml:space="preserve">B125: </t>
  </si>
  <si>
    <t>Scott has taken 112, Mfet still good, mcap dead</t>
  </si>
  <si>
    <t>Scott has taken this board 20210428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</si>
</sst>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\ h:mm:ss"/>
    <numFmt numFmtId="165" formatCode="mm/dd/yy"/>
  </numFmts>
  <fonts count="11" x14ac:knownFonts="1">
    <font>
      <sz val="10"/>
      <color rgb="FF000000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164" fontId="4" fillId="0" borderId="0" xfId="0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/>
    <xf numFmtId="164" fontId="6" fillId="0" borderId="0" xfId="0" applyNumberFormat="1" applyFont="1" applyAlignment="1"/>
    <xf numFmtId="0" fontId="7" fillId="0" borderId="0" xfId="0" applyFont="1" applyAlignment="1"/>
    <xf numFmtId="164" fontId="7" fillId="0" borderId="0" xfId="0" applyNumberFormat="1" applyFont="1" applyAlignment="1"/>
    <xf numFmtId="164" fontId="5" fillId="0" borderId="0" xfId="0" applyNumberFormat="1" applyFont="1" applyAlignment="1"/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/>
    <xf numFmtId="0" fontId="5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center"/>
    </xf>
    <xf numFmtId="0" fontId="8" fillId="0" borderId="0" xfId="0" applyFont="1" applyAlignment="1"/>
    <xf numFmtId="0" fontId="8" fillId="0" borderId="0" xfId="0" applyFont="1" applyFill="1" applyAlignment="1"/>
    <xf numFmtId="0" fontId="9" fillId="0" borderId="0" xfId="0" applyFont="1" applyAlignment="1"/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001"/>
  <sheetViews>
    <sheetView tabSelected="1" zoomScale="55" zoomScaleNormal="55" workbookViewId="0">
      <selection activeCell="J11" sqref="J11"/>
    </sheetView>
  </sheetViews>
  <sheetFormatPr defaultColWidth="14.44140625" defaultRowHeight="15.75" customHeight="1" x14ac:dyDescent="0.4"/>
  <cols>
    <col min="6" max="6" width="13" customWidth="1"/>
    <col min="7" max="7" width="18.77734375" customWidth="1"/>
    <col min="8" max="8" width="30.5" customWidth="1"/>
    <col min="9" max="9" width="44.27734375" customWidth="1"/>
    <col min="10" max="10" width="22.609375" customWidth="1"/>
  </cols>
  <sheetData>
    <row r="1" spans="1:30" ht="30.9" customHeight="1" x14ac:dyDescent="0.4">
      <c r="A1" s="1" t="s">
        <v>0</v>
      </c>
      <c r="B1" s="2" t="s">
        <v>1</v>
      </c>
      <c r="C1" s="2" t="s">
        <v>3</v>
      </c>
      <c r="D1" s="1" t="s">
        <v>4</v>
      </c>
      <c r="E1" s="1" t="s">
        <v>5</v>
      </c>
      <c r="F1" s="22" t="s">
        <v>6</v>
      </c>
      <c r="G1" s="22" t="s">
        <v>399</v>
      </c>
      <c r="H1" s="2" t="s">
        <v>8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s="26" customFormat="1" ht="15.75" customHeight="1" x14ac:dyDescent="0.4">
      <c r="A2" s="23">
        <v>1</v>
      </c>
      <c r="B2" s="24" t="s">
        <v>402</v>
      </c>
      <c r="C2" s="23" t="s">
        <v>20</v>
      </c>
      <c r="D2" s="23"/>
      <c r="E2" s="23" t="s">
        <v>20</v>
      </c>
      <c r="F2" s="24"/>
      <c r="G2" s="24"/>
      <c r="H2" s="25" t="s">
        <v>401</v>
      </c>
    </row>
    <row r="3" spans="1:30" ht="15.75" customHeight="1" x14ac:dyDescent="0.4">
      <c r="A3" s="7">
        <v>2</v>
      </c>
      <c r="B3" s="3" t="s">
        <v>21</v>
      </c>
      <c r="C3" s="9" t="s">
        <v>20</v>
      </c>
      <c r="D3" s="7" t="s">
        <v>20</v>
      </c>
      <c r="E3" s="10"/>
      <c r="F3" s="8" t="s">
        <v>22</v>
      </c>
      <c r="G3" s="8"/>
      <c r="H3" s="3" t="s">
        <v>403</v>
      </c>
    </row>
    <row r="4" spans="1:30" s="26" customFormat="1" ht="15.75" customHeight="1" x14ac:dyDescent="0.4">
      <c r="A4" s="23">
        <v>3</v>
      </c>
      <c r="B4" s="24" t="s">
        <v>23</v>
      </c>
      <c r="C4" s="27" t="s">
        <v>20</v>
      </c>
      <c r="D4" s="23" t="s">
        <v>20</v>
      </c>
      <c r="E4" s="27" t="s">
        <v>20</v>
      </c>
      <c r="F4" s="24" t="s">
        <v>22</v>
      </c>
      <c r="G4" s="24"/>
      <c r="H4" s="24" t="s">
        <v>419</v>
      </c>
    </row>
    <row r="5" spans="1:30" ht="15.75" customHeight="1" x14ac:dyDescent="0.4">
      <c r="A5" s="7">
        <v>4</v>
      </c>
      <c r="B5" s="3" t="s">
        <v>24</v>
      </c>
      <c r="C5" s="9" t="s">
        <v>20</v>
      </c>
      <c r="D5" s="7" t="s">
        <v>20</v>
      </c>
      <c r="E5" s="10"/>
      <c r="F5" s="8" t="s">
        <v>22</v>
      </c>
      <c r="G5" s="8"/>
      <c r="H5" s="3" t="s">
        <v>394</v>
      </c>
    </row>
    <row r="6" spans="1:30" ht="15.75" customHeight="1" x14ac:dyDescent="0.4">
      <c r="A6" s="7">
        <v>5</v>
      </c>
      <c r="B6" s="3" t="s">
        <v>25</v>
      </c>
      <c r="C6" s="9" t="s">
        <v>20</v>
      </c>
      <c r="D6" s="7" t="s">
        <v>20</v>
      </c>
      <c r="E6" s="10"/>
      <c r="F6" s="8" t="s">
        <v>22</v>
      </c>
      <c r="G6" s="8"/>
      <c r="H6" s="3" t="s">
        <v>395</v>
      </c>
    </row>
    <row r="7" spans="1:30" ht="15.75" customHeight="1" x14ac:dyDescent="0.4">
      <c r="A7" s="7">
        <v>6</v>
      </c>
      <c r="B7" s="3" t="s">
        <v>26</v>
      </c>
      <c r="C7" s="9" t="s">
        <v>20</v>
      </c>
      <c r="D7" s="7" t="s">
        <v>20</v>
      </c>
      <c r="E7" s="10"/>
      <c r="F7" s="8" t="s">
        <v>22</v>
      </c>
      <c r="G7" s="8"/>
      <c r="H7" s="3" t="s">
        <v>396</v>
      </c>
    </row>
    <row r="8" spans="1:30" s="26" customFormat="1" ht="15.75" customHeight="1" x14ac:dyDescent="0.4">
      <c r="A8" s="23">
        <v>7</v>
      </c>
      <c r="B8" s="24" t="s">
        <v>27</v>
      </c>
      <c r="C8" s="27" t="s">
        <v>20</v>
      </c>
      <c r="D8" s="23" t="s">
        <v>20</v>
      </c>
      <c r="E8" s="27"/>
      <c r="F8" s="25" t="s">
        <v>22</v>
      </c>
      <c r="G8" s="29" t="s">
        <v>400</v>
      </c>
      <c r="H8" s="24" t="s">
        <v>423</v>
      </c>
    </row>
    <row r="9" spans="1:30" s="26" customFormat="1" ht="15.75" customHeight="1" x14ac:dyDescent="0.4">
      <c r="A9" s="23">
        <v>8</v>
      </c>
      <c r="B9" s="24" t="s">
        <v>28</v>
      </c>
      <c r="C9" s="27" t="s">
        <v>20</v>
      </c>
      <c r="D9" s="23" t="s">
        <v>20</v>
      </c>
      <c r="E9" s="27"/>
      <c r="F9" s="25" t="s">
        <v>22</v>
      </c>
      <c r="G9" s="29"/>
      <c r="H9" s="25" t="s">
        <v>29</v>
      </c>
    </row>
    <row r="10" spans="1:30" s="26" customFormat="1" ht="15.75" customHeight="1" x14ac:dyDescent="0.4">
      <c r="A10" s="23">
        <v>9</v>
      </c>
      <c r="B10" s="24" t="s">
        <v>30</v>
      </c>
      <c r="C10" s="27" t="s">
        <v>20</v>
      </c>
      <c r="D10" s="23" t="s">
        <v>20</v>
      </c>
      <c r="E10" s="27"/>
      <c r="F10" s="25" t="s">
        <v>22</v>
      </c>
      <c r="G10" s="29" t="s">
        <v>425</v>
      </c>
      <c r="H10" s="24" t="s">
        <v>440</v>
      </c>
      <c r="J10" s="26" t="s">
        <v>458</v>
      </c>
    </row>
    <row r="11" spans="1:30" ht="15.75" customHeight="1" x14ac:dyDescent="0.4">
      <c r="A11" s="7">
        <v>10</v>
      </c>
      <c r="B11" s="3" t="s">
        <v>31</v>
      </c>
      <c r="C11" s="9" t="s">
        <v>20</v>
      </c>
      <c r="D11" s="7" t="s">
        <v>20</v>
      </c>
      <c r="E11" s="10"/>
      <c r="F11" s="8" t="s">
        <v>22</v>
      </c>
      <c r="G11" s="28" t="s">
        <v>400</v>
      </c>
      <c r="H11" s="8" t="s">
        <v>404</v>
      </c>
    </row>
    <row r="12" spans="1:30" ht="15.75" customHeight="1" x14ac:dyDescent="0.4">
      <c r="A12" s="7">
        <v>11</v>
      </c>
      <c r="B12" s="3" t="s">
        <v>32</v>
      </c>
      <c r="C12" s="7" t="s">
        <v>33</v>
      </c>
      <c r="D12" s="7"/>
      <c r="E12" s="10"/>
      <c r="F12" s="3"/>
      <c r="G12" s="28" t="s">
        <v>400</v>
      </c>
      <c r="H12" s="8" t="s">
        <v>405</v>
      </c>
      <c r="I12" s="3" t="s">
        <v>34</v>
      </c>
    </row>
    <row r="13" spans="1:30" ht="15.75" customHeight="1" x14ac:dyDescent="0.4">
      <c r="A13" s="7">
        <v>12</v>
      </c>
      <c r="B13" s="3" t="s">
        <v>35</v>
      </c>
      <c r="C13" s="9" t="s">
        <v>20</v>
      </c>
      <c r="D13" s="7" t="s">
        <v>20</v>
      </c>
      <c r="E13" s="10"/>
      <c r="F13" s="8" t="s">
        <v>22</v>
      </c>
      <c r="G13" s="28"/>
      <c r="H13" s="8" t="s">
        <v>426</v>
      </c>
    </row>
    <row r="14" spans="1:30" ht="15.75" customHeight="1" x14ac:dyDescent="0.4">
      <c r="A14" s="7">
        <v>13</v>
      </c>
      <c r="B14" s="3" t="s">
        <v>36</v>
      </c>
      <c r="C14" s="9" t="s">
        <v>37</v>
      </c>
      <c r="D14" s="12"/>
      <c r="E14" s="10"/>
      <c r="F14" s="3"/>
      <c r="G14" s="28" t="s">
        <v>400</v>
      </c>
      <c r="H14" s="8" t="s">
        <v>424</v>
      </c>
      <c r="I14" s="3" t="s">
        <v>38</v>
      </c>
    </row>
    <row r="15" spans="1:30" ht="15.75" customHeight="1" x14ac:dyDescent="0.4">
      <c r="A15" s="7">
        <v>14</v>
      </c>
      <c r="B15" s="3" t="s">
        <v>39</v>
      </c>
      <c r="C15" s="9" t="s">
        <v>40</v>
      </c>
      <c r="D15" s="7" t="s">
        <v>20</v>
      </c>
      <c r="E15" s="10"/>
      <c r="F15" s="8" t="s">
        <v>22</v>
      </c>
      <c r="G15" s="28"/>
      <c r="H15" s="8" t="s">
        <v>398</v>
      </c>
      <c r="I15" s="3" t="s">
        <v>41</v>
      </c>
    </row>
    <row r="16" spans="1:30" s="26" customFormat="1" ht="15.75" customHeight="1" x14ac:dyDescent="0.4">
      <c r="A16" s="23">
        <v>15</v>
      </c>
      <c r="B16" s="24" t="s">
        <v>42</v>
      </c>
      <c r="C16" s="27" t="s">
        <v>40</v>
      </c>
      <c r="D16" s="23" t="s">
        <v>20</v>
      </c>
      <c r="E16" s="27"/>
      <c r="F16" s="25" t="s">
        <v>22</v>
      </c>
      <c r="G16" s="29"/>
      <c r="H16" s="25" t="s">
        <v>397</v>
      </c>
      <c r="I16" s="25" t="s">
        <v>43</v>
      </c>
      <c r="J16" s="24" t="s">
        <v>44</v>
      </c>
    </row>
    <row r="17" spans="1:9" s="26" customFormat="1" ht="15.75" customHeight="1" x14ac:dyDescent="0.4">
      <c r="A17" s="23">
        <v>16</v>
      </c>
      <c r="B17" s="24" t="s">
        <v>45</v>
      </c>
      <c r="C17" s="23" t="s">
        <v>20</v>
      </c>
      <c r="D17" s="23" t="s">
        <v>46</v>
      </c>
      <c r="E17" s="27" t="s">
        <v>406</v>
      </c>
      <c r="F17" s="24" t="s">
        <v>407</v>
      </c>
      <c r="G17" s="29"/>
      <c r="H17" s="24" t="s">
        <v>418</v>
      </c>
      <c r="I17" s="26" t="s">
        <v>408</v>
      </c>
    </row>
    <row r="18" spans="1:9" s="26" customFormat="1" ht="15.75" customHeight="1" x14ac:dyDescent="0.4">
      <c r="A18" s="27">
        <v>17</v>
      </c>
      <c r="B18" s="26" t="s">
        <v>409</v>
      </c>
      <c r="E18" s="26" t="s">
        <v>410</v>
      </c>
      <c r="F18" s="26" t="s">
        <v>407</v>
      </c>
      <c r="G18" s="29" t="s">
        <v>411</v>
      </c>
      <c r="H18" s="26" t="s">
        <v>422</v>
      </c>
      <c r="I18" s="26" t="s">
        <v>412</v>
      </c>
    </row>
    <row r="19" spans="1:9" s="26" customFormat="1" ht="15.75" customHeight="1" x14ac:dyDescent="0.4">
      <c r="A19" s="27">
        <v>18</v>
      </c>
      <c r="B19" s="26" t="s">
        <v>413</v>
      </c>
      <c r="D19" s="26" t="s">
        <v>410</v>
      </c>
      <c r="E19" s="26" t="s">
        <v>406</v>
      </c>
      <c r="F19" s="26" t="s">
        <v>407</v>
      </c>
      <c r="G19" s="29" t="s">
        <v>414</v>
      </c>
      <c r="H19" s="26" t="s">
        <v>421</v>
      </c>
      <c r="I19" s="26" t="s">
        <v>415</v>
      </c>
    </row>
    <row r="20" spans="1:9" s="26" customFormat="1" ht="15.75" customHeight="1" x14ac:dyDescent="0.4">
      <c r="A20" s="27">
        <v>19</v>
      </c>
      <c r="B20" s="26" t="s">
        <v>416</v>
      </c>
      <c r="E20" s="26" t="s">
        <v>410</v>
      </c>
      <c r="F20" s="26" t="s">
        <v>407</v>
      </c>
      <c r="G20" s="29" t="s">
        <v>417</v>
      </c>
      <c r="H20" s="26" t="s">
        <v>420</v>
      </c>
    </row>
    <row r="21" spans="1:9" ht="15.75" customHeight="1" x14ac:dyDescent="0.4">
      <c r="A21" s="10"/>
      <c r="C21" s="10"/>
      <c r="D21" s="10"/>
      <c r="E21" s="12"/>
    </row>
    <row r="22" spans="1:9" ht="15.75" customHeight="1" x14ac:dyDescent="0.4">
      <c r="A22" s="10"/>
      <c r="C22" s="10"/>
      <c r="D22" s="10"/>
      <c r="E22" s="12"/>
    </row>
    <row r="23" spans="1:9" ht="15.75" customHeight="1" x14ac:dyDescent="0.4">
      <c r="A23" s="1"/>
      <c r="B23" s="13" t="s">
        <v>47</v>
      </c>
      <c r="C23" s="10"/>
      <c r="D23" s="10"/>
      <c r="E23" s="12"/>
    </row>
    <row r="24" spans="1:9" ht="12.3" x14ac:dyDescent="0.4">
      <c r="A24" s="7"/>
      <c r="B24" s="3" t="s">
        <v>48</v>
      </c>
      <c r="C24" s="10"/>
      <c r="D24" s="10"/>
      <c r="E24" s="12"/>
    </row>
    <row r="25" spans="1:9" ht="12.3" x14ac:dyDescent="0.4">
      <c r="A25" s="7"/>
      <c r="B25" s="3" t="s">
        <v>49</v>
      </c>
      <c r="C25" s="10"/>
      <c r="D25" s="10"/>
      <c r="E25" s="12"/>
    </row>
    <row r="26" spans="1:9" ht="12.3" x14ac:dyDescent="0.4">
      <c r="A26" s="7"/>
      <c r="B26" s="3" t="s">
        <v>50</v>
      </c>
      <c r="C26" s="10"/>
      <c r="D26" s="10"/>
      <c r="E26" s="12"/>
    </row>
    <row r="27" spans="1:9" ht="12.3" x14ac:dyDescent="0.4">
      <c r="A27" s="7"/>
      <c r="B27" s="3" t="s">
        <v>51</v>
      </c>
      <c r="C27" s="10"/>
      <c r="D27" s="10"/>
      <c r="E27" s="12"/>
    </row>
    <row r="28" spans="1:9" ht="12.3" x14ac:dyDescent="0.4">
      <c r="A28" s="7"/>
      <c r="B28" s="3" t="s">
        <v>52</v>
      </c>
      <c r="C28" s="10"/>
      <c r="D28" s="10"/>
      <c r="E28" s="12"/>
    </row>
    <row r="29" spans="1:9" ht="12.3" x14ac:dyDescent="0.4">
      <c r="A29" s="7"/>
      <c r="B29" s="3" t="s">
        <v>53</v>
      </c>
      <c r="C29" s="10"/>
      <c r="D29" s="10"/>
      <c r="E29" s="12"/>
    </row>
    <row r="30" spans="1:9" ht="12.3" x14ac:dyDescent="0.4">
      <c r="A30" s="7"/>
      <c r="B30" s="3" t="s">
        <v>54</v>
      </c>
      <c r="C30" s="10"/>
      <c r="D30" s="10"/>
      <c r="E30" s="12"/>
    </row>
    <row r="31" spans="1:9" ht="12.3" x14ac:dyDescent="0.4">
      <c r="A31" s="7"/>
      <c r="B31" s="3" t="s">
        <v>55</v>
      </c>
      <c r="C31" s="10"/>
      <c r="D31" s="10"/>
      <c r="E31" s="12"/>
    </row>
    <row r="32" spans="1:9" ht="12.3" x14ac:dyDescent="0.4">
      <c r="A32" s="10"/>
      <c r="C32" s="10"/>
      <c r="D32" s="10"/>
      <c r="E32" s="10"/>
    </row>
    <row r="33" spans="1:11" ht="12.3" x14ac:dyDescent="0.4">
      <c r="A33" s="1"/>
      <c r="B33" s="13" t="s">
        <v>56</v>
      </c>
      <c r="C33" s="10"/>
      <c r="D33" s="10"/>
      <c r="E33" s="10"/>
    </row>
    <row r="34" spans="1:11" ht="12.3" x14ac:dyDescent="0.4">
      <c r="A34" s="7"/>
      <c r="B34" s="8" t="s">
        <v>57</v>
      </c>
      <c r="C34" s="10"/>
      <c r="D34" s="10"/>
      <c r="E34" s="10"/>
    </row>
    <row r="35" spans="1:11" ht="12.3" x14ac:dyDescent="0.4">
      <c r="A35" s="10"/>
      <c r="C35" s="10"/>
      <c r="D35" s="10"/>
      <c r="E35" s="12"/>
    </row>
    <row r="36" spans="1:11" ht="12.3" x14ac:dyDescent="0.4">
      <c r="A36" s="1"/>
      <c r="B36" s="13" t="s">
        <v>58</v>
      </c>
      <c r="C36" s="10"/>
      <c r="D36" s="10"/>
      <c r="E36" s="12"/>
    </row>
    <row r="37" spans="1:11" ht="12.3" x14ac:dyDescent="0.4">
      <c r="A37" s="7"/>
      <c r="B37" s="3" t="s">
        <v>59</v>
      </c>
      <c r="C37" s="10"/>
      <c r="D37" s="10"/>
      <c r="E37" s="12"/>
    </row>
    <row r="38" spans="1:11" ht="12.3" x14ac:dyDescent="0.4">
      <c r="A38" s="7"/>
      <c r="B38" s="3" t="s">
        <v>60</v>
      </c>
      <c r="C38" s="10"/>
      <c r="D38" s="10"/>
      <c r="E38" s="12"/>
    </row>
    <row r="39" spans="1:11" ht="12.3" x14ac:dyDescent="0.4">
      <c r="A39" s="7"/>
      <c r="B39" s="3" t="s">
        <v>61</v>
      </c>
      <c r="C39" s="10"/>
      <c r="D39" s="10"/>
      <c r="E39" s="12"/>
    </row>
    <row r="40" spans="1:11" ht="12.3" x14ac:dyDescent="0.4">
      <c r="A40" s="10"/>
      <c r="C40" s="10"/>
      <c r="D40" s="10"/>
      <c r="E40" s="12"/>
    </row>
    <row r="41" spans="1:11" ht="12.3" x14ac:dyDescent="0.4">
      <c r="A41" s="10"/>
      <c r="C41" s="10"/>
      <c r="D41" s="10"/>
      <c r="E41" s="12"/>
    </row>
    <row r="42" spans="1:11" ht="12.3" x14ac:dyDescent="0.4">
      <c r="A42" s="10"/>
      <c r="C42" s="10"/>
      <c r="D42" s="10"/>
      <c r="E42" s="12"/>
    </row>
    <row r="43" spans="1:11" ht="12.3" x14ac:dyDescent="0.4">
      <c r="A43" s="10"/>
      <c r="C43" s="10"/>
      <c r="D43" s="10"/>
      <c r="E43" s="12"/>
    </row>
    <row r="44" spans="1:11" ht="12.3" x14ac:dyDescent="0.4">
      <c r="A44" s="10"/>
      <c r="C44" s="10"/>
      <c r="D44" s="10"/>
      <c r="E44" s="12"/>
    </row>
    <row r="45" spans="1:11" ht="12.3" x14ac:dyDescent="0.4">
      <c r="A45" s="10"/>
      <c r="B45" s="30" t="s">
        <v>427</v>
      </c>
      <c r="C45" s="10"/>
      <c r="D45" s="10"/>
      <c r="E45" s="12"/>
    </row>
    <row r="46" spans="1:11" ht="12.3" x14ac:dyDescent="0.4">
      <c r="A46" s="10"/>
      <c r="C46" s="10"/>
      <c r="D46" s="10"/>
      <c r="E46" s="12"/>
    </row>
    <row r="47" spans="1:11" ht="24.6" x14ac:dyDescent="0.4">
      <c r="A47" t="s">
        <v>439</v>
      </c>
      <c r="B47" s="1" t="s">
        <v>429</v>
      </c>
      <c r="C47" s="31" t="s">
        <v>430</v>
      </c>
      <c r="D47" s="5" t="s">
        <v>3</v>
      </c>
      <c r="E47" s="1" t="s">
        <v>4</v>
      </c>
      <c r="F47" s="1" t="s">
        <v>5</v>
      </c>
      <c r="G47" s="22" t="s">
        <v>428</v>
      </c>
      <c r="H47" s="22" t="s">
        <v>448</v>
      </c>
      <c r="I47" s="22" t="s">
        <v>445</v>
      </c>
      <c r="J47" s="5" t="s">
        <v>8</v>
      </c>
      <c r="K47" t="s">
        <v>454</v>
      </c>
    </row>
    <row r="48" spans="1:11" ht="12.3" x14ac:dyDescent="0.4">
      <c r="A48" t="s">
        <v>442</v>
      </c>
      <c r="B48" s="10" t="s">
        <v>431</v>
      </c>
      <c r="C48">
        <v>144</v>
      </c>
      <c r="D48" s="10" t="s">
        <v>450</v>
      </c>
      <c r="E48" s="10"/>
      <c r="F48" s="12"/>
      <c r="G48" t="s">
        <v>444</v>
      </c>
      <c r="H48" t="s">
        <v>449</v>
      </c>
      <c r="I48" t="s">
        <v>446</v>
      </c>
      <c r="J48" t="s">
        <v>452</v>
      </c>
      <c r="K48" t="s">
        <v>438</v>
      </c>
    </row>
    <row r="49" spans="1:21" ht="12.3" x14ac:dyDescent="0.4">
      <c r="A49" t="s">
        <v>442</v>
      </c>
      <c r="B49" s="10" t="s">
        <v>432</v>
      </c>
      <c r="C49">
        <v>145</v>
      </c>
      <c r="D49" s="10" t="s">
        <v>450</v>
      </c>
      <c r="E49" s="10"/>
      <c r="F49" s="12"/>
      <c r="G49" t="s">
        <v>444</v>
      </c>
      <c r="H49" t="s">
        <v>449</v>
      </c>
      <c r="I49" t="s">
        <v>446</v>
      </c>
      <c r="J49" t="s">
        <v>452</v>
      </c>
      <c r="K49" t="s">
        <v>438</v>
      </c>
    </row>
    <row r="50" spans="1:21" ht="12.3" x14ac:dyDescent="0.4">
      <c r="A50" t="s">
        <v>442</v>
      </c>
      <c r="B50" s="10" t="s">
        <v>433</v>
      </c>
      <c r="C50">
        <v>146</v>
      </c>
      <c r="D50" s="10" t="s">
        <v>450</v>
      </c>
      <c r="E50" s="10"/>
      <c r="F50" s="12"/>
      <c r="G50" t="s">
        <v>444</v>
      </c>
      <c r="H50" t="s">
        <v>449</v>
      </c>
      <c r="I50" t="s">
        <v>446</v>
      </c>
      <c r="J50" t="s">
        <v>452</v>
      </c>
      <c r="K50" t="s">
        <v>438</v>
      </c>
    </row>
    <row r="51" spans="1:21" s="8" customFormat="1" ht="12.3" x14ac:dyDescent="0.4">
      <c r="A51" s="8" t="s">
        <v>442</v>
      </c>
      <c r="B51" s="12" t="s">
        <v>434</v>
      </c>
      <c r="C51" s="8">
        <v>147</v>
      </c>
      <c r="D51" s="12" t="s">
        <v>450</v>
      </c>
      <c r="E51" s="12"/>
      <c r="F51" s="12"/>
      <c r="G51" s="8" t="s">
        <v>444</v>
      </c>
      <c r="H51" s="8" t="s">
        <v>449</v>
      </c>
      <c r="I51" s="8" t="s">
        <v>455</v>
      </c>
      <c r="J51" s="8" t="s">
        <v>456</v>
      </c>
      <c r="K51" s="8" t="s">
        <v>438</v>
      </c>
    </row>
    <row r="52" spans="1:21" ht="12.3" x14ac:dyDescent="0.4">
      <c r="A52" t="s">
        <v>441</v>
      </c>
      <c r="B52" s="10" t="s">
        <v>436</v>
      </c>
      <c r="C52">
        <v>102</v>
      </c>
      <c r="D52" s="10" t="s">
        <v>450</v>
      </c>
      <c r="E52" s="10"/>
      <c r="F52" s="12"/>
      <c r="G52" t="s">
        <v>444</v>
      </c>
      <c r="H52" t="s">
        <v>449</v>
      </c>
      <c r="I52" t="s">
        <v>446</v>
      </c>
      <c r="J52" t="s">
        <v>452</v>
      </c>
      <c r="K52" t="s">
        <v>438</v>
      </c>
    </row>
    <row r="53" spans="1:21" ht="12.3" x14ac:dyDescent="0.4">
      <c r="A53" s="33" t="s">
        <v>441</v>
      </c>
      <c r="B53" s="34" t="s">
        <v>435</v>
      </c>
      <c r="C53" s="33">
        <v>112</v>
      </c>
      <c r="D53" s="34" t="s">
        <v>450</v>
      </c>
      <c r="E53" s="34"/>
      <c r="F53" s="34"/>
      <c r="G53" s="33" t="s">
        <v>443</v>
      </c>
      <c r="H53" s="33" t="s">
        <v>410</v>
      </c>
      <c r="I53" s="33" t="s">
        <v>451</v>
      </c>
      <c r="J53" t="s">
        <v>453</v>
      </c>
      <c r="K53" t="s">
        <v>438</v>
      </c>
      <c r="U53" t="s">
        <v>457</v>
      </c>
    </row>
    <row r="54" spans="1:21" ht="12.3" x14ac:dyDescent="0.4">
      <c r="A54" s="10"/>
      <c r="C54" s="10"/>
      <c r="D54" s="10"/>
      <c r="E54" s="12"/>
    </row>
    <row r="55" spans="1:21" ht="12.3" x14ac:dyDescent="0.4">
      <c r="A55" s="10"/>
      <c r="C55" s="10"/>
      <c r="D55" s="10"/>
      <c r="E55" s="12"/>
    </row>
    <row r="56" spans="1:21" ht="12.3" x14ac:dyDescent="0.4">
      <c r="A56" s="10"/>
      <c r="C56" s="10"/>
      <c r="D56" s="10"/>
      <c r="E56" s="12"/>
    </row>
    <row r="57" spans="1:21" ht="12.3" x14ac:dyDescent="0.4">
      <c r="A57" s="10"/>
      <c r="C57" s="10"/>
      <c r="D57" s="10"/>
      <c r="E57" s="12"/>
    </row>
    <row r="58" spans="1:21" ht="12.3" x14ac:dyDescent="0.4">
      <c r="A58" s="10"/>
      <c r="C58" s="10"/>
      <c r="D58" s="10"/>
      <c r="E58" s="12"/>
    </row>
    <row r="59" spans="1:21" ht="12.3" x14ac:dyDescent="0.4">
      <c r="A59" s="10"/>
      <c r="C59" s="10"/>
      <c r="D59" s="10"/>
      <c r="E59" s="12"/>
    </row>
    <row r="60" spans="1:21" ht="12.3" x14ac:dyDescent="0.4">
      <c r="A60" s="10"/>
      <c r="C60" s="10"/>
      <c r="D60" s="10"/>
      <c r="E60" s="12"/>
    </row>
    <row r="61" spans="1:21" ht="12.3" x14ac:dyDescent="0.4">
      <c r="A61" s="10"/>
      <c r="C61" s="10"/>
      <c r="D61" s="10"/>
      <c r="E61" s="12"/>
    </row>
    <row r="62" spans="1:21" ht="12.3" x14ac:dyDescent="0.4">
      <c r="A62" s="10"/>
      <c r="C62" s="10"/>
      <c r="D62" s="10"/>
      <c r="E62" s="12"/>
    </row>
    <row r="63" spans="1:21" ht="12.3" x14ac:dyDescent="0.4">
      <c r="A63" s="10"/>
      <c r="C63" s="10"/>
      <c r="D63" s="10"/>
      <c r="E63" s="12"/>
    </row>
    <row r="64" spans="1:21" ht="12.3" x14ac:dyDescent="0.4">
      <c r="A64" s="10"/>
      <c r="C64" s="10"/>
      <c r="D64" s="10"/>
      <c r="E64" s="12"/>
    </row>
    <row r="65" spans="1:5" ht="12.3" x14ac:dyDescent="0.4">
      <c r="A65" s="10"/>
      <c r="C65" s="10"/>
      <c r="D65" s="10"/>
      <c r="E65" s="12"/>
    </row>
    <row r="66" spans="1:5" ht="12.3" x14ac:dyDescent="0.4">
      <c r="A66" s="10"/>
      <c r="C66" s="10"/>
      <c r="D66" s="10"/>
      <c r="E66" s="12"/>
    </row>
    <row r="67" spans="1:5" ht="12.3" x14ac:dyDescent="0.4">
      <c r="A67" s="10"/>
      <c r="C67" s="10"/>
      <c r="D67" s="10"/>
      <c r="E67" s="12"/>
    </row>
    <row r="68" spans="1:5" ht="12.3" x14ac:dyDescent="0.4">
      <c r="A68" s="10"/>
      <c r="C68" s="10"/>
      <c r="D68" s="10"/>
      <c r="E68" s="12"/>
    </row>
    <row r="69" spans="1:5" ht="12.3" x14ac:dyDescent="0.4">
      <c r="A69" s="10"/>
      <c r="C69" s="10"/>
      <c r="D69" s="10"/>
      <c r="E69" s="12"/>
    </row>
    <row r="70" spans="1:5" ht="12.3" x14ac:dyDescent="0.4">
      <c r="A70" s="10"/>
      <c r="C70" s="10"/>
      <c r="D70" s="10"/>
      <c r="E70" s="12"/>
    </row>
    <row r="71" spans="1:5" ht="12.3" x14ac:dyDescent="0.4">
      <c r="A71" s="10"/>
      <c r="C71" s="10"/>
      <c r="D71" s="10"/>
      <c r="E71" s="12"/>
    </row>
    <row r="72" spans="1:5" ht="12.3" x14ac:dyDescent="0.4">
      <c r="A72" s="10"/>
      <c r="C72" s="10"/>
      <c r="D72" s="10"/>
      <c r="E72" s="12"/>
    </row>
    <row r="73" spans="1:5" ht="12.3" x14ac:dyDescent="0.4">
      <c r="A73" s="10"/>
      <c r="C73" s="10"/>
      <c r="D73" s="10"/>
      <c r="E73" s="12"/>
    </row>
    <row r="74" spans="1:5" ht="12.3" x14ac:dyDescent="0.4">
      <c r="A74" s="10"/>
      <c r="C74" s="10"/>
      <c r="D74" s="10"/>
      <c r="E74" s="12"/>
    </row>
    <row r="75" spans="1:5" ht="12.3" x14ac:dyDescent="0.4">
      <c r="A75" s="10"/>
      <c r="C75" s="10"/>
      <c r="D75" s="10"/>
      <c r="E75" s="12"/>
    </row>
    <row r="76" spans="1:5" ht="12.3" x14ac:dyDescent="0.4">
      <c r="A76" s="10"/>
      <c r="C76" s="10"/>
      <c r="D76" s="10"/>
      <c r="E76" s="12"/>
    </row>
    <row r="77" spans="1:5" ht="12.3" x14ac:dyDescent="0.4">
      <c r="A77" s="10"/>
      <c r="C77" s="10"/>
      <c r="D77" s="10"/>
      <c r="E77" s="12"/>
    </row>
    <row r="78" spans="1:5" ht="12.3" x14ac:dyDescent="0.4">
      <c r="A78" s="10"/>
      <c r="C78" s="10"/>
      <c r="D78" s="10"/>
      <c r="E78" s="12"/>
    </row>
    <row r="79" spans="1:5" ht="12.3" x14ac:dyDescent="0.4">
      <c r="A79" s="10"/>
      <c r="C79" s="10"/>
      <c r="D79" s="10"/>
      <c r="E79" s="12"/>
    </row>
    <row r="80" spans="1:5" ht="12.3" x14ac:dyDescent="0.4">
      <c r="A80" s="10"/>
      <c r="C80" s="10"/>
      <c r="D80" s="10"/>
      <c r="E80" s="12"/>
    </row>
    <row r="81" spans="1:5" ht="12.3" x14ac:dyDescent="0.4">
      <c r="A81" s="10"/>
      <c r="C81" s="10"/>
      <c r="D81" s="10"/>
      <c r="E81" s="12"/>
    </row>
    <row r="82" spans="1:5" ht="12.3" x14ac:dyDescent="0.4">
      <c r="A82" s="10"/>
      <c r="C82" s="10"/>
      <c r="D82" s="10"/>
      <c r="E82" s="12"/>
    </row>
    <row r="83" spans="1:5" ht="12.3" x14ac:dyDescent="0.4">
      <c r="A83" s="10"/>
      <c r="C83" s="10"/>
      <c r="D83" s="10"/>
      <c r="E83" s="12"/>
    </row>
    <row r="84" spans="1:5" ht="12.3" x14ac:dyDescent="0.4">
      <c r="A84" s="10"/>
      <c r="C84" s="10"/>
      <c r="D84" s="10"/>
      <c r="E84" s="12"/>
    </row>
    <row r="85" spans="1:5" ht="12.3" x14ac:dyDescent="0.4">
      <c r="A85" s="10"/>
      <c r="C85" s="10"/>
      <c r="D85" s="10"/>
      <c r="E85" s="12"/>
    </row>
    <row r="86" spans="1:5" ht="12.3" x14ac:dyDescent="0.4">
      <c r="A86" s="10"/>
      <c r="C86" s="10"/>
      <c r="D86" s="10"/>
      <c r="E86" s="12"/>
    </row>
    <row r="87" spans="1:5" ht="12.3" x14ac:dyDescent="0.4">
      <c r="A87" s="10"/>
      <c r="C87" s="10"/>
      <c r="D87" s="10"/>
      <c r="E87" s="12"/>
    </row>
    <row r="88" spans="1:5" ht="12.3" x14ac:dyDescent="0.4">
      <c r="A88" s="10"/>
      <c r="C88" s="10"/>
      <c r="D88" s="10"/>
      <c r="E88" s="12"/>
    </row>
    <row r="89" spans="1:5" ht="12.3" x14ac:dyDescent="0.4">
      <c r="A89" s="10"/>
      <c r="C89" s="10"/>
      <c r="D89" s="10"/>
      <c r="E89" s="12"/>
    </row>
    <row r="90" spans="1:5" ht="12.3" x14ac:dyDescent="0.4">
      <c r="A90" s="10"/>
      <c r="C90" s="10"/>
      <c r="D90" s="10"/>
      <c r="E90" s="12"/>
    </row>
    <row r="91" spans="1:5" ht="12.3" x14ac:dyDescent="0.4">
      <c r="A91" s="10"/>
      <c r="C91" s="10"/>
      <c r="D91" s="10"/>
      <c r="E91" s="12"/>
    </row>
    <row r="92" spans="1:5" ht="12.3" x14ac:dyDescent="0.4">
      <c r="A92" s="10"/>
      <c r="C92" s="10"/>
      <c r="D92" s="10"/>
      <c r="E92" s="12"/>
    </row>
    <row r="93" spans="1:5" ht="12.3" x14ac:dyDescent="0.4">
      <c r="A93" s="10"/>
      <c r="C93" s="10"/>
      <c r="D93" s="10"/>
      <c r="E93" s="12"/>
    </row>
    <row r="94" spans="1:5" ht="12.3" x14ac:dyDescent="0.4">
      <c r="A94" s="10"/>
      <c r="C94" s="10"/>
      <c r="D94" s="10"/>
      <c r="E94" s="12"/>
    </row>
    <row r="95" spans="1:5" ht="12.3" x14ac:dyDescent="0.4">
      <c r="A95" s="10"/>
      <c r="C95" s="10"/>
      <c r="D95" s="10"/>
      <c r="E95" s="12"/>
    </row>
    <row r="96" spans="1:5" ht="12.3" x14ac:dyDescent="0.4">
      <c r="A96" s="10"/>
      <c r="C96" s="10"/>
      <c r="D96" s="10"/>
      <c r="E96" s="12"/>
    </row>
    <row r="97" spans="1:5" ht="12.3" x14ac:dyDescent="0.4">
      <c r="A97" s="10"/>
      <c r="C97" s="10"/>
      <c r="D97" s="10"/>
      <c r="E97" s="12"/>
    </row>
    <row r="98" spans="1:5" ht="12.3" x14ac:dyDescent="0.4">
      <c r="A98" s="10"/>
      <c r="C98" s="10"/>
      <c r="D98" s="10"/>
      <c r="E98" s="12"/>
    </row>
    <row r="99" spans="1:5" ht="12.3" x14ac:dyDescent="0.4">
      <c r="A99" s="10"/>
      <c r="C99" s="10"/>
      <c r="D99" s="10"/>
      <c r="E99" s="12"/>
    </row>
    <row r="100" spans="1:5" ht="12.3" x14ac:dyDescent="0.4">
      <c r="A100" s="10"/>
      <c r="C100" s="10"/>
      <c r="D100" s="10"/>
      <c r="E100" s="12"/>
    </row>
    <row r="101" spans="1:5" ht="12.3" x14ac:dyDescent="0.4">
      <c r="A101" s="10"/>
      <c r="C101" s="10"/>
      <c r="D101" s="10"/>
      <c r="E101" s="12"/>
    </row>
    <row r="102" spans="1:5" ht="12.3" x14ac:dyDescent="0.4">
      <c r="A102" s="10"/>
      <c r="C102" s="10"/>
      <c r="D102" s="10"/>
      <c r="E102" s="12"/>
    </row>
    <row r="103" spans="1:5" ht="12.3" x14ac:dyDescent="0.4">
      <c r="A103" s="10"/>
      <c r="C103" s="10"/>
      <c r="D103" s="10"/>
      <c r="E103" s="12"/>
    </row>
    <row r="104" spans="1:5" ht="12.3" x14ac:dyDescent="0.4">
      <c r="A104" s="10"/>
      <c r="C104" s="10"/>
      <c r="D104" s="10"/>
      <c r="E104" s="12"/>
    </row>
    <row r="105" spans="1:5" ht="12.3" x14ac:dyDescent="0.4">
      <c r="A105" s="10"/>
      <c r="C105" s="10"/>
      <c r="D105" s="10"/>
      <c r="E105" s="12"/>
    </row>
    <row r="106" spans="1:5" ht="12.3" x14ac:dyDescent="0.4">
      <c r="A106" s="10"/>
      <c r="C106" s="10"/>
      <c r="D106" s="10"/>
      <c r="E106" s="12"/>
    </row>
    <row r="107" spans="1:5" ht="12.3" x14ac:dyDescent="0.4">
      <c r="A107" s="10"/>
      <c r="C107" s="10"/>
      <c r="D107" s="10"/>
      <c r="E107" s="12"/>
    </row>
    <row r="108" spans="1:5" ht="12.3" x14ac:dyDescent="0.4">
      <c r="A108" s="10"/>
      <c r="C108" s="10"/>
      <c r="D108" s="10"/>
      <c r="E108" s="12"/>
    </row>
    <row r="109" spans="1:5" ht="12.3" x14ac:dyDescent="0.4">
      <c r="A109" s="10"/>
      <c r="C109" s="10"/>
      <c r="D109" s="10"/>
      <c r="E109" s="12"/>
    </row>
    <row r="110" spans="1:5" ht="12.3" x14ac:dyDescent="0.4">
      <c r="A110" s="10"/>
      <c r="C110" s="10"/>
      <c r="D110" s="10"/>
      <c r="E110" s="12"/>
    </row>
    <row r="111" spans="1:5" ht="12.3" x14ac:dyDescent="0.4">
      <c r="A111" s="10"/>
      <c r="C111" s="10"/>
      <c r="D111" s="10"/>
      <c r="E111" s="12"/>
    </row>
    <row r="112" spans="1:5" ht="12.3" x14ac:dyDescent="0.4">
      <c r="A112" s="10"/>
      <c r="C112" s="10"/>
      <c r="D112" s="10"/>
      <c r="E112" s="12"/>
    </row>
    <row r="113" spans="1:5" ht="12.3" x14ac:dyDescent="0.4">
      <c r="A113" s="10"/>
      <c r="C113" s="10"/>
      <c r="D113" s="10"/>
      <c r="E113" s="12"/>
    </row>
    <row r="114" spans="1:5" ht="12.3" x14ac:dyDescent="0.4">
      <c r="A114" s="10"/>
      <c r="C114" s="10"/>
      <c r="D114" s="10"/>
      <c r="E114" s="12"/>
    </row>
    <row r="115" spans="1:5" ht="12.3" x14ac:dyDescent="0.4">
      <c r="A115" s="10"/>
      <c r="C115" s="10"/>
      <c r="D115" s="10"/>
      <c r="E115" s="12"/>
    </row>
    <row r="116" spans="1:5" ht="12.3" x14ac:dyDescent="0.4">
      <c r="A116" s="10"/>
      <c r="C116" s="10"/>
      <c r="D116" s="10"/>
      <c r="E116" s="12"/>
    </row>
    <row r="117" spans="1:5" ht="12.3" x14ac:dyDescent="0.4">
      <c r="A117" s="10"/>
      <c r="C117" s="10"/>
      <c r="D117" s="10"/>
      <c r="E117" s="12"/>
    </row>
    <row r="118" spans="1:5" ht="12.3" x14ac:dyDescent="0.4">
      <c r="A118" s="10"/>
      <c r="C118" s="10"/>
      <c r="D118" s="10"/>
      <c r="E118" s="12"/>
    </row>
    <row r="119" spans="1:5" ht="12.3" x14ac:dyDescent="0.4">
      <c r="A119" s="10"/>
      <c r="C119" s="10"/>
      <c r="D119" s="10"/>
      <c r="E119" s="12"/>
    </row>
    <row r="120" spans="1:5" ht="12.3" x14ac:dyDescent="0.4">
      <c r="A120" s="10"/>
      <c r="C120" s="10"/>
      <c r="D120" s="10"/>
      <c r="E120" s="12"/>
    </row>
    <row r="121" spans="1:5" ht="12.3" x14ac:dyDescent="0.4">
      <c r="A121" s="10"/>
      <c r="C121" s="10"/>
      <c r="D121" s="10"/>
      <c r="E121" s="12"/>
    </row>
    <row r="122" spans="1:5" ht="12.3" x14ac:dyDescent="0.4">
      <c r="A122" s="10"/>
      <c r="C122" s="10"/>
      <c r="D122" s="10"/>
      <c r="E122" s="12"/>
    </row>
    <row r="123" spans="1:5" ht="12.3" x14ac:dyDescent="0.4">
      <c r="A123" s="10"/>
      <c r="C123" s="10"/>
      <c r="D123" s="10"/>
      <c r="E123" s="12"/>
    </row>
    <row r="124" spans="1:5" ht="12.3" x14ac:dyDescent="0.4">
      <c r="A124" s="10"/>
      <c r="C124" s="10"/>
      <c r="D124" s="10"/>
      <c r="E124" s="12"/>
    </row>
    <row r="125" spans="1:5" ht="12.3" x14ac:dyDescent="0.4">
      <c r="A125" s="10"/>
      <c r="C125" s="10"/>
      <c r="D125" s="10"/>
      <c r="E125" s="12"/>
    </row>
    <row r="126" spans="1:5" ht="12.3" x14ac:dyDescent="0.4">
      <c r="A126" s="10"/>
      <c r="C126" s="10"/>
      <c r="D126" s="10"/>
      <c r="E126" s="12"/>
    </row>
    <row r="127" spans="1:5" ht="12.3" x14ac:dyDescent="0.4">
      <c r="A127" s="10"/>
      <c r="C127" s="10"/>
      <c r="D127" s="10"/>
      <c r="E127" s="12"/>
    </row>
    <row r="128" spans="1:5" ht="12.3" x14ac:dyDescent="0.4">
      <c r="A128" s="10"/>
      <c r="C128" s="10"/>
      <c r="D128" s="10"/>
      <c r="E128" s="12"/>
    </row>
    <row r="129" spans="1:5" ht="12.3" x14ac:dyDescent="0.4">
      <c r="A129" s="10"/>
      <c r="C129" s="10"/>
      <c r="D129" s="10"/>
      <c r="E129" s="12"/>
    </row>
    <row r="130" spans="1:5" ht="12.3" x14ac:dyDescent="0.4">
      <c r="A130" s="10"/>
      <c r="C130" s="10"/>
      <c r="D130" s="10"/>
      <c r="E130" s="12"/>
    </row>
    <row r="131" spans="1:5" ht="12.3" x14ac:dyDescent="0.4">
      <c r="A131" s="10"/>
      <c r="C131" s="10"/>
      <c r="D131" s="10"/>
      <c r="E131" s="12"/>
    </row>
    <row r="132" spans="1:5" ht="12.3" x14ac:dyDescent="0.4">
      <c r="A132" s="10"/>
      <c r="C132" s="10"/>
      <c r="D132" s="10"/>
      <c r="E132" s="12"/>
    </row>
    <row r="133" spans="1:5" ht="12.3" x14ac:dyDescent="0.4">
      <c r="A133" s="10"/>
      <c r="C133" s="10"/>
      <c r="D133" s="10"/>
      <c r="E133" s="12"/>
    </row>
    <row r="134" spans="1:5" ht="12.3" x14ac:dyDescent="0.4">
      <c r="A134" s="10"/>
      <c r="C134" s="10"/>
      <c r="D134" s="10"/>
      <c r="E134" s="12"/>
    </row>
    <row r="135" spans="1:5" ht="12.3" x14ac:dyDescent="0.4">
      <c r="A135" s="10"/>
      <c r="C135" s="10"/>
      <c r="D135" s="10"/>
      <c r="E135" s="12"/>
    </row>
    <row r="136" spans="1:5" ht="12.3" x14ac:dyDescent="0.4">
      <c r="A136" s="10"/>
      <c r="C136" s="10"/>
      <c r="D136" s="10"/>
      <c r="E136" s="12"/>
    </row>
    <row r="137" spans="1:5" ht="12.3" x14ac:dyDescent="0.4">
      <c r="A137" s="10"/>
      <c r="C137" s="10"/>
      <c r="D137" s="10"/>
      <c r="E137" s="12"/>
    </row>
    <row r="138" spans="1:5" ht="12.3" x14ac:dyDescent="0.4">
      <c r="A138" s="10"/>
      <c r="C138" s="10"/>
      <c r="D138" s="10"/>
      <c r="E138" s="12"/>
    </row>
    <row r="139" spans="1:5" ht="12.3" x14ac:dyDescent="0.4">
      <c r="A139" s="10"/>
      <c r="C139" s="10"/>
      <c r="D139" s="10"/>
      <c r="E139" s="12"/>
    </row>
    <row r="140" spans="1:5" ht="12.3" x14ac:dyDescent="0.4">
      <c r="A140" s="10"/>
      <c r="C140" s="10"/>
      <c r="D140" s="10"/>
      <c r="E140" s="12"/>
    </row>
    <row r="141" spans="1:5" ht="12.3" x14ac:dyDescent="0.4">
      <c r="A141" s="10"/>
      <c r="C141" s="10"/>
      <c r="D141" s="10"/>
      <c r="E141" s="12"/>
    </row>
    <row r="142" spans="1:5" ht="12.3" x14ac:dyDescent="0.4">
      <c r="A142" s="10"/>
      <c r="C142" s="10"/>
      <c r="D142" s="10"/>
      <c r="E142" s="12"/>
    </row>
    <row r="143" spans="1:5" ht="12.3" x14ac:dyDescent="0.4">
      <c r="A143" s="10"/>
      <c r="C143" s="10"/>
      <c r="D143" s="10"/>
      <c r="E143" s="12"/>
    </row>
    <row r="144" spans="1:5" ht="12.3" x14ac:dyDescent="0.4">
      <c r="A144" s="10"/>
      <c r="C144" s="10"/>
      <c r="D144" s="10"/>
      <c r="E144" s="12"/>
    </row>
    <row r="145" spans="1:5" ht="12.3" x14ac:dyDescent="0.4">
      <c r="A145" s="10"/>
      <c r="C145" s="10"/>
      <c r="D145" s="10"/>
      <c r="E145" s="12"/>
    </row>
    <row r="146" spans="1:5" ht="12.3" x14ac:dyDescent="0.4">
      <c r="A146" s="10"/>
      <c r="C146" s="10"/>
      <c r="D146" s="10"/>
      <c r="E146" s="12"/>
    </row>
    <row r="147" spans="1:5" ht="12.3" x14ac:dyDescent="0.4">
      <c r="A147" s="10"/>
      <c r="C147" s="10"/>
      <c r="D147" s="10"/>
      <c r="E147" s="12"/>
    </row>
    <row r="148" spans="1:5" ht="12.3" x14ac:dyDescent="0.4">
      <c r="A148" s="10"/>
      <c r="C148" s="10"/>
      <c r="D148" s="10"/>
      <c r="E148" s="12"/>
    </row>
    <row r="149" spans="1:5" ht="12.3" x14ac:dyDescent="0.4">
      <c r="A149" s="10"/>
      <c r="C149" s="10"/>
      <c r="D149" s="10"/>
      <c r="E149" s="12"/>
    </row>
    <row r="150" spans="1:5" ht="12.3" x14ac:dyDescent="0.4">
      <c r="A150" s="10"/>
      <c r="C150" s="10"/>
      <c r="D150" s="10"/>
      <c r="E150" s="12"/>
    </row>
    <row r="151" spans="1:5" ht="12.3" x14ac:dyDescent="0.4">
      <c r="A151" s="10"/>
      <c r="C151" s="10"/>
      <c r="D151" s="10"/>
      <c r="E151" s="12"/>
    </row>
    <row r="152" spans="1:5" ht="12.3" x14ac:dyDescent="0.4">
      <c r="A152" s="10"/>
      <c r="C152" s="10"/>
      <c r="D152" s="10"/>
      <c r="E152" s="12"/>
    </row>
    <row r="153" spans="1:5" ht="12.3" x14ac:dyDescent="0.4">
      <c r="A153" s="10"/>
      <c r="C153" s="10"/>
      <c r="D153" s="10"/>
      <c r="E153" s="12"/>
    </row>
    <row r="154" spans="1:5" ht="12.3" x14ac:dyDescent="0.4">
      <c r="A154" s="10"/>
      <c r="C154" s="10"/>
      <c r="D154" s="10"/>
      <c r="E154" s="12"/>
    </row>
    <row r="155" spans="1:5" ht="12.3" x14ac:dyDescent="0.4">
      <c r="A155" s="10"/>
      <c r="C155" s="10"/>
      <c r="D155" s="10"/>
      <c r="E155" s="12"/>
    </row>
    <row r="156" spans="1:5" ht="12.3" x14ac:dyDescent="0.4">
      <c r="A156" s="10"/>
      <c r="C156" s="10"/>
      <c r="D156" s="10"/>
      <c r="E156" s="12"/>
    </row>
    <row r="157" spans="1:5" ht="12.3" x14ac:dyDescent="0.4">
      <c r="A157" s="10"/>
      <c r="C157" s="10"/>
      <c r="D157" s="10"/>
      <c r="E157" s="12"/>
    </row>
    <row r="158" spans="1:5" ht="12.3" x14ac:dyDescent="0.4">
      <c r="A158" s="10"/>
      <c r="C158" s="10"/>
      <c r="D158" s="10"/>
      <c r="E158" s="12"/>
    </row>
    <row r="159" spans="1:5" ht="12.3" x14ac:dyDescent="0.4">
      <c r="A159" s="10"/>
      <c r="C159" s="10"/>
      <c r="D159" s="10"/>
      <c r="E159" s="12"/>
    </row>
    <row r="160" spans="1:5" ht="12.3" x14ac:dyDescent="0.4">
      <c r="A160" s="10"/>
      <c r="C160" s="10"/>
      <c r="D160" s="10"/>
      <c r="E160" s="12"/>
    </row>
    <row r="161" spans="1:5" ht="12.3" x14ac:dyDescent="0.4">
      <c r="A161" s="10"/>
      <c r="C161" s="10"/>
      <c r="D161" s="10"/>
      <c r="E161" s="12"/>
    </row>
    <row r="162" spans="1:5" ht="12.3" x14ac:dyDescent="0.4">
      <c r="A162" s="10"/>
      <c r="C162" s="10"/>
      <c r="D162" s="10"/>
      <c r="E162" s="12"/>
    </row>
    <row r="163" spans="1:5" ht="12.3" x14ac:dyDescent="0.4">
      <c r="A163" s="10"/>
      <c r="C163" s="10"/>
      <c r="D163" s="10"/>
      <c r="E163" s="12"/>
    </row>
    <row r="164" spans="1:5" ht="12.3" x14ac:dyDescent="0.4">
      <c r="A164" s="10"/>
      <c r="C164" s="10"/>
      <c r="D164" s="10"/>
      <c r="E164" s="12"/>
    </row>
    <row r="165" spans="1:5" ht="12.3" x14ac:dyDescent="0.4">
      <c r="A165" s="10"/>
      <c r="C165" s="10"/>
      <c r="D165" s="10"/>
      <c r="E165" s="12"/>
    </row>
    <row r="166" spans="1:5" ht="12.3" x14ac:dyDescent="0.4">
      <c r="A166" s="10"/>
      <c r="C166" s="10"/>
      <c r="D166" s="10"/>
      <c r="E166" s="12"/>
    </row>
    <row r="167" spans="1:5" ht="12.3" x14ac:dyDescent="0.4">
      <c r="A167" s="10"/>
      <c r="C167" s="10"/>
      <c r="D167" s="10"/>
      <c r="E167" s="12"/>
    </row>
    <row r="168" spans="1:5" ht="12.3" x14ac:dyDescent="0.4">
      <c r="A168" s="10"/>
      <c r="C168" s="10"/>
      <c r="D168" s="10"/>
      <c r="E168" s="12"/>
    </row>
    <row r="169" spans="1:5" ht="12.3" x14ac:dyDescent="0.4">
      <c r="A169" s="10"/>
      <c r="C169" s="10"/>
      <c r="D169" s="10"/>
      <c r="E169" s="12"/>
    </row>
    <row r="170" spans="1:5" ht="12.3" x14ac:dyDescent="0.4">
      <c r="A170" s="10"/>
      <c r="C170" s="10"/>
      <c r="D170" s="10"/>
      <c r="E170" s="12"/>
    </row>
    <row r="171" spans="1:5" ht="12.3" x14ac:dyDescent="0.4">
      <c r="A171" s="10"/>
      <c r="C171" s="10"/>
      <c r="D171" s="10"/>
      <c r="E171" s="12"/>
    </row>
    <row r="172" spans="1:5" ht="12.3" x14ac:dyDescent="0.4">
      <c r="A172" s="10"/>
      <c r="C172" s="10"/>
      <c r="D172" s="10"/>
      <c r="E172" s="12"/>
    </row>
    <row r="173" spans="1:5" ht="12.3" x14ac:dyDescent="0.4">
      <c r="A173" s="10"/>
      <c r="C173" s="10"/>
      <c r="D173" s="10"/>
      <c r="E173" s="12"/>
    </row>
    <row r="174" spans="1:5" ht="12.3" x14ac:dyDescent="0.4">
      <c r="A174" s="10"/>
      <c r="C174" s="10"/>
      <c r="D174" s="10"/>
      <c r="E174" s="12"/>
    </row>
    <row r="175" spans="1:5" ht="12.3" x14ac:dyDescent="0.4">
      <c r="A175" s="10"/>
      <c r="C175" s="10"/>
      <c r="D175" s="10"/>
      <c r="E175" s="12"/>
    </row>
    <row r="176" spans="1:5" ht="12.3" x14ac:dyDescent="0.4">
      <c r="A176" s="10"/>
      <c r="C176" s="10"/>
      <c r="D176" s="10"/>
      <c r="E176" s="12"/>
    </row>
    <row r="177" spans="1:5" ht="12.3" x14ac:dyDescent="0.4">
      <c r="A177" s="10"/>
      <c r="C177" s="10"/>
      <c r="D177" s="10"/>
      <c r="E177" s="12"/>
    </row>
    <row r="178" spans="1:5" ht="12.3" x14ac:dyDescent="0.4">
      <c r="A178" s="10"/>
      <c r="C178" s="10"/>
      <c r="D178" s="10"/>
      <c r="E178" s="12"/>
    </row>
    <row r="179" spans="1:5" ht="12.3" x14ac:dyDescent="0.4">
      <c r="A179" s="10"/>
      <c r="C179" s="10"/>
      <c r="D179" s="10"/>
      <c r="E179" s="12"/>
    </row>
    <row r="180" spans="1:5" ht="12.3" x14ac:dyDescent="0.4">
      <c r="A180" s="10"/>
      <c r="C180" s="10"/>
      <c r="D180" s="10"/>
      <c r="E180" s="12"/>
    </row>
    <row r="181" spans="1:5" ht="12.3" x14ac:dyDescent="0.4">
      <c r="A181" s="10"/>
      <c r="C181" s="10"/>
      <c r="D181" s="10"/>
      <c r="E181" s="12"/>
    </row>
    <row r="182" spans="1:5" ht="12.3" x14ac:dyDescent="0.4">
      <c r="A182" s="10"/>
      <c r="C182" s="10"/>
      <c r="D182" s="10"/>
      <c r="E182" s="12"/>
    </row>
    <row r="183" spans="1:5" ht="12.3" x14ac:dyDescent="0.4">
      <c r="A183" s="10"/>
      <c r="C183" s="10"/>
      <c r="D183" s="10"/>
      <c r="E183" s="12"/>
    </row>
    <row r="184" spans="1:5" ht="12.3" x14ac:dyDescent="0.4">
      <c r="A184" s="10"/>
      <c r="C184" s="10"/>
      <c r="D184" s="10"/>
      <c r="E184" s="12"/>
    </row>
    <row r="185" spans="1:5" ht="12.3" x14ac:dyDescent="0.4">
      <c r="A185" s="10"/>
      <c r="C185" s="10"/>
      <c r="D185" s="10"/>
      <c r="E185" s="12"/>
    </row>
    <row r="186" spans="1:5" ht="12.3" x14ac:dyDescent="0.4">
      <c r="A186" s="10"/>
      <c r="C186" s="10"/>
      <c r="D186" s="10"/>
      <c r="E186" s="12"/>
    </row>
    <row r="187" spans="1:5" ht="12.3" x14ac:dyDescent="0.4">
      <c r="A187" s="10"/>
      <c r="C187" s="10"/>
      <c r="D187" s="10"/>
      <c r="E187" s="12"/>
    </row>
    <row r="188" spans="1:5" ht="12.3" x14ac:dyDescent="0.4">
      <c r="A188" s="10"/>
      <c r="C188" s="10"/>
      <c r="D188" s="10"/>
      <c r="E188" s="12"/>
    </row>
    <row r="189" spans="1:5" ht="12.3" x14ac:dyDescent="0.4">
      <c r="A189" s="10"/>
      <c r="C189" s="10"/>
      <c r="D189" s="10"/>
      <c r="E189" s="12"/>
    </row>
    <row r="190" spans="1:5" ht="12.3" x14ac:dyDescent="0.4">
      <c r="A190" s="10"/>
      <c r="C190" s="10"/>
      <c r="D190" s="10"/>
      <c r="E190" s="12"/>
    </row>
    <row r="191" spans="1:5" ht="12.3" x14ac:dyDescent="0.4">
      <c r="A191" s="10"/>
      <c r="C191" s="10"/>
      <c r="D191" s="10"/>
      <c r="E191" s="12"/>
    </row>
    <row r="192" spans="1:5" ht="12.3" x14ac:dyDescent="0.4">
      <c r="A192" s="10"/>
      <c r="C192" s="10"/>
      <c r="D192" s="10"/>
      <c r="E192" s="12"/>
    </row>
    <row r="193" spans="1:5" ht="12.3" x14ac:dyDescent="0.4">
      <c r="A193" s="10"/>
      <c r="C193" s="10"/>
      <c r="D193" s="10"/>
      <c r="E193" s="12"/>
    </row>
    <row r="194" spans="1:5" ht="12.3" x14ac:dyDescent="0.4">
      <c r="A194" s="10"/>
      <c r="C194" s="10"/>
      <c r="D194" s="10"/>
      <c r="E194" s="12"/>
    </row>
    <row r="195" spans="1:5" ht="12.3" x14ac:dyDescent="0.4">
      <c r="A195" s="10"/>
      <c r="C195" s="10"/>
      <c r="D195" s="10"/>
      <c r="E195" s="12"/>
    </row>
    <row r="196" spans="1:5" ht="12.3" x14ac:dyDescent="0.4">
      <c r="A196" s="10"/>
      <c r="C196" s="10"/>
      <c r="D196" s="10"/>
      <c r="E196" s="12"/>
    </row>
    <row r="197" spans="1:5" ht="12.3" x14ac:dyDescent="0.4">
      <c r="A197" s="10"/>
      <c r="C197" s="10"/>
      <c r="D197" s="10"/>
      <c r="E197" s="12"/>
    </row>
    <row r="198" spans="1:5" ht="12.3" x14ac:dyDescent="0.4">
      <c r="A198" s="10"/>
      <c r="C198" s="10"/>
      <c r="D198" s="10"/>
      <c r="E198" s="12"/>
    </row>
    <row r="199" spans="1:5" ht="12.3" x14ac:dyDescent="0.4">
      <c r="A199" s="10"/>
      <c r="C199" s="10"/>
      <c r="D199" s="10"/>
      <c r="E199" s="12"/>
    </row>
    <row r="200" spans="1:5" ht="12.3" x14ac:dyDescent="0.4">
      <c r="A200" s="10"/>
      <c r="C200" s="10"/>
      <c r="D200" s="10"/>
      <c r="E200" s="12"/>
    </row>
    <row r="201" spans="1:5" ht="12.3" x14ac:dyDescent="0.4">
      <c r="A201" s="10"/>
      <c r="C201" s="10"/>
      <c r="D201" s="10"/>
      <c r="E201" s="12"/>
    </row>
    <row r="202" spans="1:5" ht="12.3" x14ac:dyDescent="0.4">
      <c r="A202" s="10"/>
      <c r="C202" s="10"/>
      <c r="D202" s="10"/>
      <c r="E202" s="12"/>
    </row>
    <row r="203" spans="1:5" ht="12.3" x14ac:dyDescent="0.4">
      <c r="A203" s="10"/>
      <c r="C203" s="10"/>
      <c r="D203" s="10"/>
      <c r="E203" s="12"/>
    </row>
    <row r="204" spans="1:5" ht="12.3" x14ac:dyDescent="0.4">
      <c r="A204" s="10"/>
      <c r="C204" s="10"/>
      <c r="D204" s="10"/>
      <c r="E204" s="12"/>
    </row>
    <row r="205" spans="1:5" ht="12.3" x14ac:dyDescent="0.4">
      <c r="A205" s="10"/>
      <c r="C205" s="10"/>
      <c r="D205" s="10"/>
      <c r="E205" s="12"/>
    </row>
    <row r="206" spans="1:5" ht="12.3" x14ac:dyDescent="0.4">
      <c r="A206" s="10"/>
      <c r="C206" s="10"/>
      <c r="D206" s="10"/>
      <c r="E206" s="12"/>
    </row>
    <row r="207" spans="1:5" ht="12.3" x14ac:dyDescent="0.4">
      <c r="A207" s="10"/>
      <c r="C207" s="10"/>
      <c r="D207" s="10"/>
      <c r="E207" s="12"/>
    </row>
    <row r="208" spans="1:5" ht="12.3" x14ac:dyDescent="0.4">
      <c r="A208" s="10"/>
      <c r="C208" s="10"/>
      <c r="D208" s="10"/>
      <c r="E208" s="12"/>
    </row>
    <row r="209" spans="1:5" ht="12.3" x14ac:dyDescent="0.4">
      <c r="A209" s="10"/>
      <c r="C209" s="10"/>
      <c r="D209" s="10"/>
      <c r="E209" s="12"/>
    </row>
    <row r="210" spans="1:5" ht="12.3" x14ac:dyDescent="0.4">
      <c r="A210" s="10"/>
      <c r="C210" s="10"/>
      <c r="D210" s="10"/>
      <c r="E210" s="12"/>
    </row>
    <row r="211" spans="1:5" ht="12.3" x14ac:dyDescent="0.4">
      <c r="A211" s="10"/>
      <c r="C211" s="10"/>
      <c r="D211" s="10"/>
      <c r="E211" s="12"/>
    </row>
    <row r="212" spans="1:5" ht="12.3" x14ac:dyDescent="0.4">
      <c r="A212" s="10"/>
      <c r="C212" s="10"/>
      <c r="D212" s="10"/>
      <c r="E212" s="12"/>
    </row>
    <row r="213" spans="1:5" ht="12.3" x14ac:dyDescent="0.4">
      <c r="A213" s="10"/>
      <c r="C213" s="10"/>
      <c r="D213" s="10"/>
      <c r="E213" s="12"/>
    </row>
    <row r="214" spans="1:5" ht="12.3" x14ac:dyDescent="0.4">
      <c r="A214" s="10"/>
      <c r="C214" s="10"/>
      <c r="D214" s="10"/>
      <c r="E214" s="12"/>
    </row>
    <row r="215" spans="1:5" ht="12.3" x14ac:dyDescent="0.4">
      <c r="A215" s="10"/>
      <c r="C215" s="10"/>
      <c r="D215" s="10"/>
      <c r="E215" s="12"/>
    </row>
    <row r="216" spans="1:5" ht="12.3" x14ac:dyDescent="0.4">
      <c r="A216" s="10"/>
      <c r="C216" s="10"/>
      <c r="D216" s="10"/>
      <c r="E216" s="12"/>
    </row>
    <row r="217" spans="1:5" ht="12.3" x14ac:dyDescent="0.4">
      <c r="A217" s="10"/>
      <c r="C217" s="10"/>
      <c r="D217" s="10"/>
      <c r="E217" s="12"/>
    </row>
    <row r="218" spans="1:5" ht="12.3" x14ac:dyDescent="0.4">
      <c r="A218" s="10"/>
      <c r="C218" s="10"/>
      <c r="D218" s="10"/>
      <c r="E218" s="12"/>
    </row>
    <row r="219" spans="1:5" ht="12.3" x14ac:dyDescent="0.4">
      <c r="A219" s="10"/>
      <c r="C219" s="10"/>
      <c r="D219" s="10"/>
      <c r="E219" s="12"/>
    </row>
    <row r="220" spans="1:5" ht="12.3" x14ac:dyDescent="0.4">
      <c r="A220" s="10"/>
      <c r="C220" s="10"/>
      <c r="D220" s="10"/>
      <c r="E220" s="12"/>
    </row>
    <row r="221" spans="1:5" ht="12.3" x14ac:dyDescent="0.4">
      <c r="A221" s="10"/>
      <c r="C221" s="10"/>
      <c r="D221" s="10"/>
      <c r="E221" s="12"/>
    </row>
    <row r="222" spans="1:5" ht="12.3" x14ac:dyDescent="0.4">
      <c r="A222" s="10"/>
      <c r="C222" s="10"/>
      <c r="D222" s="10"/>
      <c r="E222" s="12"/>
    </row>
    <row r="223" spans="1:5" ht="12.3" x14ac:dyDescent="0.4">
      <c r="A223" s="10"/>
      <c r="C223" s="10"/>
      <c r="D223" s="10"/>
      <c r="E223" s="12"/>
    </row>
    <row r="224" spans="1:5" ht="12.3" x14ac:dyDescent="0.4">
      <c r="A224" s="10"/>
      <c r="C224" s="10"/>
      <c r="D224" s="10"/>
      <c r="E224" s="12"/>
    </row>
    <row r="225" spans="1:5" ht="12.3" x14ac:dyDescent="0.4">
      <c r="A225" s="10"/>
      <c r="C225" s="10"/>
      <c r="D225" s="10"/>
      <c r="E225" s="12"/>
    </row>
    <row r="226" spans="1:5" ht="12.3" x14ac:dyDescent="0.4">
      <c r="A226" s="10"/>
      <c r="C226" s="10"/>
      <c r="D226" s="10"/>
      <c r="E226" s="12"/>
    </row>
    <row r="227" spans="1:5" ht="12.3" x14ac:dyDescent="0.4">
      <c r="A227" s="10"/>
      <c r="C227" s="10"/>
      <c r="D227" s="10"/>
      <c r="E227" s="12"/>
    </row>
    <row r="228" spans="1:5" ht="12.3" x14ac:dyDescent="0.4">
      <c r="A228" s="10"/>
      <c r="C228" s="10"/>
      <c r="D228" s="10"/>
      <c r="E228" s="12"/>
    </row>
    <row r="229" spans="1:5" ht="12.3" x14ac:dyDescent="0.4">
      <c r="A229" s="10"/>
      <c r="C229" s="10"/>
      <c r="D229" s="10"/>
      <c r="E229" s="12"/>
    </row>
    <row r="230" spans="1:5" ht="12.3" x14ac:dyDescent="0.4">
      <c r="A230" s="10"/>
      <c r="C230" s="10"/>
      <c r="D230" s="10"/>
      <c r="E230" s="12"/>
    </row>
    <row r="231" spans="1:5" ht="12.3" x14ac:dyDescent="0.4">
      <c r="A231" s="10"/>
      <c r="C231" s="10"/>
      <c r="D231" s="10"/>
      <c r="E231" s="12"/>
    </row>
    <row r="232" spans="1:5" ht="12.3" x14ac:dyDescent="0.4">
      <c r="A232" s="10"/>
      <c r="C232" s="10"/>
      <c r="D232" s="10"/>
      <c r="E232" s="12"/>
    </row>
    <row r="233" spans="1:5" ht="12.3" x14ac:dyDescent="0.4">
      <c r="A233" s="10"/>
      <c r="C233" s="10"/>
      <c r="D233" s="10"/>
      <c r="E233" s="12"/>
    </row>
    <row r="234" spans="1:5" ht="12.3" x14ac:dyDescent="0.4">
      <c r="A234" s="10"/>
      <c r="C234" s="10"/>
      <c r="D234" s="10"/>
      <c r="E234" s="12"/>
    </row>
    <row r="235" spans="1:5" ht="12.3" x14ac:dyDescent="0.4">
      <c r="A235" s="10"/>
      <c r="C235" s="10"/>
      <c r="D235" s="10"/>
      <c r="E235" s="12"/>
    </row>
    <row r="236" spans="1:5" ht="12.3" x14ac:dyDescent="0.4">
      <c r="A236" s="10"/>
      <c r="C236" s="10"/>
      <c r="D236" s="10"/>
      <c r="E236" s="12"/>
    </row>
    <row r="237" spans="1:5" ht="12.3" x14ac:dyDescent="0.4">
      <c r="A237" s="10"/>
      <c r="C237" s="10"/>
      <c r="D237" s="10"/>
      <c r="E237" s="12"/>
    </row>
    <row r="238" spans="1:5" ht="12.3" x14ac:dyDescent="0.4">
      <c r="A238" s="10"/>
      <c r="C238" s="10"/>
      <c r="D238" s="10"/>
      <c r="E238" s="12"/>
    </row>
    <row r="239" spans="1:5" ht="12.3" x14ac:dyDescent="0.4">
      <c r="A239" s="10"/>
      <c r="C239" s="10"/>
      <c r="D239" s="10"/>
      <c r="E239" s="12"/>
    </row>
    <row r="240" spans="1:5" ht="12.3" x14ac:dyDescent="0.4">
      <c r="A240" s="10"/>
      <c r="C240" s="10"/>
      <c r="D240" s="10"/>
      <c r="E240" s="12"/>
    </row>
    <row r="241" spans="1:5" ht="12.3" x14ac:dyDescent="0.4">
      <c r="A241" s="10"/>
      <c r="C241" s="10"/>
      <c r="D241" s="10"/>
      <c r="E241" s="12"/>
    </row>
    <row r="242" spans="1:5" ht="12.3" x14ac:dyDescent="0.4">
      <c r="A242" s="10"/>
      <c r="C242" s="10"/>
      <c r="D242" s="10"/>
      <c r="E242" s="12"/>
    </row>
    <row r="243" spans="1:5" ht="12.3" x14ac:dyDescent="0.4">
      <c r="A243" s="10"/>
      <c r="C243" s="10"/>
      <c r="D243" s="10"/>
      <c r="E243" s="12"/>
    </row>
    <row r="244" spans="1:5" ht="12.3" x14ac:dyDescent="0.4">
      <c r="A244" s="10"/>
      <c r="C244" s="10"/>
      <c r="D244" s="10"/>
      <c r="E244" s="12"/>
    </row>
    <row r="245" spans="1:5" ht="12.3" x14ac:dyDescent="0.4">
      <c r="A245" s="10"/>
      <c r="C245" s="10"/>
      <c r="D245" s="10"/>
      <c r="E245" s="12"/>
    </row>
    <row r="246" spans="1:5" ht="12.3" x14ac:dyDescent="0.4">
      <c r="A246" s="10"/>
      <c r="C246" s="10"/>
      <c r="D246" s="10"/>
      <c r="E246" s="12"/>
    </row>
    <row r="247" spans="1:5" ht="12.3" x14ac:dyDescent="0.4">
      <c r="A247" s="10"/>
      <c r="C247" s="10"/>
      <c r="D247" s="10"/>
      <c r="E247" s="12"/>
    </row>
    <row r="248" spans="1:5" ht="12.3" x14ac:dyDescent="0.4">
      <c r="A248" s="10"/>
      <c r="C248" s="10"/>
      <c r="D248" s="10"/>
      <c r="E248" s="12"/>
    </row>
    <row r="249" spans="1:5" ht="12.3" x14ac:dyDescent="0.4">
      <c r="A249" s="10"/>
      <c r="C249" s="10"/>
      <c r="D249" s="10"/>
      <c r="E249" s="12"/>
    </row>
    <row r="250" spans="1:5" ht="12.3" x14ac:dyDescent="0.4">
      <c r="A250" s="10"/>
      <c r="C250" s="10"/>
      <c r="D250" s="10"/>
      <c r="E250" s="12"/>
    </row>
    <row r="251" spans="1:5" ht="12.3" x14ac:dyDescent="0.4">
      <c r="A251" s="10"/>
      <c r="C251" s="10"/>
      <c r="D251" s="10"/>
      <c r="E251" s="12"/>
    </row>
    <row r="252" spans="1:5" ht="12.3" x14ac:dyDescent="0.4">
      <c r="A252" s="10"/>
      <c r="C252" s="10"/>
      <c r="D252" s="10"/>
      <c r="E252" s="12"/>
    </row>
    <row r="253" spans="1:5" ht="12.3" x14ac:dyDescent="0.4">
      <c r="A253" s="10"/>
      <c r="C253" s="10"/>
      <c r="D253" s="10"/>
      <c r="E253" s="12"/>
    </row>
    <row r="254" spans="1:5" ht="12.3" x14ac:dyDescent="0.4">
      <c r="A254" s="10"/>
      <c r="C254" s="10"/>
      <c r="D254" s="10"/>
      <c r="E254" s="12"/>
    </row>
    <row r="255" spans="1:5" ht="12.3" x14ac:dyDescent="0.4">
      <c r="A255" s="10"/>
      <c r="C255" s="10"/>
      <c r="D255" s="10"/>
      <c r="E255" s="12"/>
    </row>
    <row r="256" spans="1:5" ht="12.3" x14ac:dyDescent="0.4">
      <c r="A256" s="10"/>
      <c r="C256" s="10"/>
      <c r="D256" s="10"/>
      <c r="E256" s="12"/>
    </row>
    <row r="257" spans="1:5" ht="12.3" x14ac:dyDescent="0.4">
      <c r="A257" s="10"/>
      <c r="C257" s="10"/>
      <c r="D257" s="10"/>
      <c r="E257" s="12"/>
    </row>
    <row r="258" spans="1:5" ht="12.3" x14ac:dyDescent="0.4">
      <c r="A258" s="10"/>
      <c r="C258" s="10"/>
      <c r="D258" s="10"/>
      <c r="E258" s="12"/>
    </row>
    <row r="259" spans="1:5" ht="12.3" x14ac:dyDescent="0.4">
      <c r="A259" s="10"/>
      <c r="C259" s="10"/>
      <c r="D259" s="10"/>
      <c r="E259" s="12"/>
    </row>
    <row r="260" spans="1:5" ht="12.3" x14ac:dyDescent="0.4">
      <c r="A260" s="10"/>
      <c r="C260" s="10"/>
      <c r="D260" s="10"/>
      <c r="E260" s="12"/>
    </row>
    <row r="261" spans="1:5" ht="12.3" x14ac:dyDescent="0.4">
      <c r="A261" s="10"/>
      <c r="C261" s="10"/>
      <c r="D261" s="10"/>
      <c r="E261" s="12"/>
    </row>
    <row r="262" spans="1:5" ht="12.3" x14ac:dyDescent="0.4">
      <c r="A262" s="10"/>
      <c r="C262" s="10"/>
      <c r="D262" s="10"/>
      <c r="E262" s="12"/>
    </row>
    <row r="263" spans="1:5" ht="12.3" x14ac:dyDescent="0.4">
      <c r="A263" s="10"/>
      <c r="C263" s="10"/>
      <c r="D263" s="10"/>
      <c r="E263" s="12"/>
    </row>
    <row r="264" spans="1:5" ht="12.3" x14ac:dyDescent="0.4">
      <c r="A264" s="10"/>
      <c r="C264" s="10"/>
      <c r="D264" s="10"/>
      <c r="E264" s="12"/>
    </row>
    <row r="265" spans="1:5" ht="12.3" x14ac:dyDescent="0.4">
      <c r="A265" s="10"/>
      <c r="C265" s="10"/>
      <c r="D265" s="10"/>
      <c r="E265" s="12"/>
    </row>
    <row r="266" spans="1:5" ht="12.3" x14ac:dyDescent="0.4">
      <c r="A266" s="10"/>
      <c r="C266" s="10"/>
      <c r="D266" s="10"/>
      <c r="E266" s="12"/>
    </row>
    <row r="267" spans="1:5" ht="12.3" x14ac:dyDescent="0.4">
      <c r="A267" s="10"/>
      <c r="C267" s="10"/>
      <c r="D267" s="10"/>
      <c r="E267" s="12"/>
    </row>
    <row r="268" spans="1:5" ht="12.3" x14ac:dyDescent="0.4">
      <c r="A268" s="10"/>
      <c r="C268" s="10"/>
      <c r="D268" s="10"/>
      <c r="E268" s="12"/>
    </row>
    <row r="269" spans="1:5" ht="12.3" x14ac:dyDescent="0.4">
      <c r="A269" s="10"/>
      <c r="C269" s="10"/>
      <c r="D269" s="10"/>
      <c r="E269" s="12"/>
    </row>
    <row r="270" spans="1:5" ht="12.3" x14ac:dyDescent="0.4">
      <c r="A270" s="10"/>
      <c r="C270" s="10"/>
      <c r="D270" s="10"/>
      <c r="E270" s="12"/>
    </row>
    <row r="271" spans="1:5" ht="12.3" x14ac:dyDescent="0.4">
      <c r="A271" s="10"/>
      <c r="C271" s="10"/>
      <c r="D271" s="10"/>
      <c r="E271" s="12"/>
    </row>
    <row r="272" spans="1:5" ht="12.3" x14ac:dyDescent="0.4">
      <c r="A272" s="10"/>
      <c r="C272" s="10"/>
      <c r="D272" s="10"/>
      <c r="E272" s="12"/>
    </row>
    <row r="273" spans="1:5" ht="12.3" x14ac:dyDescent="0.4">
      <c r="A273" s="10"/>
      <c r="C273" s="10"/>
      <c r="D273" s="10"/>
      <c r="E273" s="12"/>
    </row>
    <row r="274" spans="1:5" ht="12.3" x14ac:dyDescent="0.4">
      <c r="A274" s="10"/>
      <c r="C274" s="10"/>
      <c r="D274" s="10"/>
      <c r="E274" s="12"/>
    </row>
    <row r="275" spans="1:5" ht="12.3" x14ac:dyDescent="0.4">
      <c r="A275" s="10"/>
      <c r="C275" s="10"/>
      <c r="D275" s="10"/>
      <c r="E275" s="12"/>
    </row>
    <row r="276" spans="1:5" ht="12.3" x14ac:dyDescent="0.4">
      <c r="A276" s="10"/>
      <c r="C276" s="10"/>
      <c r="D276" s="10"/>
      <c r="E276" s="12"/>
    </row>
    <row r="277" spans="1:5" ht="12.3" x14ac:dyDescent="0.4">
      <c r="A277" s="10"/>
      <c r="C277" s="10"/>
      <c r="D277" s="10"/>
      <c r="E277" s="12"/>
    </row>
    <row r="278" spans="1:5" ht="12.3" x14ac:dyDescent="0.4">
      <c r="A278" s="10"/>
      <c r="C278" s="10"/>
      <c r="D278" s="10"/>
      <c r="E278" s="12"/>
    </row>
    <row r="279" spans="1:5" ht="12.3" x14ac:dyDescent="0.4">
      <c r="A279" s="10"/>
      <c r="C279" s="10"/>
      <c r="D279" s="10"/>
      <c r="E279" s="12"/>
    </row>
    <row r="280" spans="1:5" ht="12.3" x14ac:dyDescent="0.4">
      <c r="A280" s="10"/>
      <c r="C280" s="10"/>
      <c r="D280" s="10"/>
      <c r="E280" s="12"/>
    </row>
    <row r="281" spans="1:5" ht="12.3" x14ac:dyDescent="0.4">
      <c r="A281" s="10"/>
      <c r="C281" s="10"/>
      <c r="D281" s="10"/>
      <c r="E281" s="12"/>
    </row>
    <row r="282" spans="1:5" ht="12.3" x14ac:dyDescent="0.4">
      <c r="A282" s="10"/>
      <c r="C282" s="10"/>
      <c r="D282" s="10"/>
      <c r="E282" s="12"/>
    </row>
    <row r="283" spans="1:5" ht="12.3" x14ac:dyDescent="0.4">
      <c r="A283" s="10"/>
      <c r="C283" s="10"/>
      <c r="D283" s="10"/>
      <c r="E283" s="12"/>
    </row>
    <row r="284" spans="1:5" ht="12.3" x14ac:dyDescent="0.4">
      <c r="A284" s="10"/>
      <c r="C284" s="10"/>
      <c r="D284" s="10"/>
      <c r="E284" s="12"/>
    </row>
    <row r="285" spans="1:5" ht="12.3" x14ac:dyDescent="0.4">
      <c r="A285" s="10"/>
      <c r="C285" s="10"/>
      <c r="D285" s="10"/>
      <c r="E285" s="12"/>
    </row>
    <row r="286" spans="1:5" ht="12.3" x14ac:dyDescent="0.4">
      <c r="A286" s="10"/>
      <c r="C286" s="10"/>
      <c r="D286" s="10"/>
      <c r="E286" s="12"/>
    </row>
    <row r="287" spans="1:5" ht="12.3" x14ac:dyDescent="0.4">
      <c r="A287" s="10"/>
      <c r="C287" s="10"/>
      <c r="D287" s="10"/>
      <c r="E287" s="12"/>
    </row>
    <row r="288" spans="1:5" ht="12.3" x14ac:dyDescent="0.4">
      <c r="A288" s="10"/>
      <c r="C288" s="10"/>
      <c r="D288" s="10"/>
      <c r="E288" s="12"/>
    </row>
    <row r="289" spans="1:5" ht="12.3" x14ac:dyDescent="0.4">
      <c r="A289" s="10"/>
      <c r="C289" s="10"/>
      <c r="D289" s="10"/>
      <c r="E289" s="12"/>
    </row>
    <row r="290" spans="1:5" ht="12.3" x14ac:dyDescent="0.4">
      <c r="A290" s="10"/>
      <c r="C290" s="10"/>
      <c r="D290" s="10"/>
      <c r="E290" s="12"/>
    </row>
    <row r="291" spans="1:5" ht="12.3" x14ac:dyDescent="0.4">
      <c r="A291" s="10"/>
      <c r="C291" s="10"/>
      <c r="D291" s="10"/>
      <c r="E291" s="12"/>
    </row>
    <row r="292" spans="1:5" ht="12.3" x14ac:dyDescent="0.4">
      <c r="A292" s="10"/>
      <c r="C292" s="10"/>
      <c r="D292" s="10"/>
      <c r="E292" s="12"/>
    </row>
    <row r="293" spans="1:5" ht="12.3" x14ac:dyDescent="0.4">
      <c r="A293" s="10"/>
      <c r="C293" s="10"/>
      <c r="D293" s="10"/>
      <c r="E293" s="12"/>
    </row>
    <row r="294" spans="1:5" ht="12.3" x14ac:dyDescent="0.4">
      <c r="A294" s="10"/>
      <c r="C294" s="10"/>
      <c r="D294" s="10"/>
      <c r="E294" s="12"/>
    </row>
    <row r="295" spans="1:5" ht="12.3" x14ac:dyDescent="0.4">
      <c r="A295" s="10"/>
      <c r="C295" s="10"/>
      <c r="D295" s="10"/>
      <c r="E295" s="12"/>
    </row>
    <row r="296" spans="1:5" ht="12.3" x14ac:dyDescent="0.4">
      <c r="A296" s="10"/>
      <c r="C296" s="10"/>
      <c r="D296" s="10"/>
      <c r="E296" s="12"/>
    </row>
    <row r="297" spans="1:5" ht="12.3" x14ac:dyDescent="0.4">
      <c r="A297" s="10"/>
      <c r="C297" s="10"/>
      <c r="D297" s="10"/>
      <c r="E297" s="12"/>
    </row>
    <row r="298" spans="1:5" ht="12.3" x14ac:dyDescent="0.4">
      <c r="A298" s="10"/>
      <c r="C298" s="10"/>
      <c r="D298" s="10"/>
      <c r="E298" s="12"/>
    </row>
    <row r="299" spans="1:5" ht="12.3" x14ac:dyDescent="0.4">
      <c r="A299" s="10"/>
      <c r="C299" s="10"/>
      <c r="D299" s="10"/>
      <c r="E299" s="12"/>
    </row>
    <row r="300" spans="1:5" ht="12.3" x14ac:dyDescent="0.4">
      <c r="A300" s="10"/>
      <c r="C300" s="10"/>
      <c r="D300" s="10"/>
      <c r="E300" s="12"/>
    </row>
    <row r="301" spans="1:5" ht="12.3" x14ac:dyDescent="0.4">
      <c r="A301" s="10"/>
      <c r="C301" s="10"/>
      <c r="D301" s="10"/>
      <c r="E301" s="12"/>
    </row>
    <row r="302" spans="1:5" ht="12.3" x14ac:dyDescent="0.4">
      <c r="A302" s="10"/>
      <c r="C302" s="10"/>
      <c r="D302" s="10"/>
      <c r="E302" s="12"/>
    </row>
    <row r="303" spans="1:5" ht="12.3" x14ac:dyDescent="0.4">
      <c r="A303" s="10"/>
      <c r="C303" s="10"/>
      <c r="D303" s="10"/>
      <c r="E303" s="12"/>
    </row>
    <row r="304" spans="1:5" ht="12.3" x14ac:dyDescent="0.4">
      <c r="A304" s="10"/>
      <c r="C304" s="10"/>
      <c r="D304" s="10"/>
      <c r="E304" s="12"/>
    </row>
    <row r="305" spans="1:5" ht="12.3" x14ac:dyDescent="0.4">
      <c r="A305" s="10"/>
      <c r="C305" s="10"/>
      <c r="D305" s="10"/>
      <c r="E305" s="12"/>
    </row>
    <row r="306" spans="1:5" ht="12.3" x14ac:dyDescent="0.4">
      <c r="A306" s="10"/>
      <c r="C306" s="10"/>
      <c r="D306" s="10"/>
      <c r="E306" s="12"/>
    </row>
    <row r="307" spans="1:5" ht="12.3" x14ac:dyDescent="0.4">
      <c r="A307" s="10"/>
      <c r="C307" s="10"/>
      <c r="D307" s="10"/>
      <c r="E307" s="12"/>
    </row>
    <row r="308" spans="1:5" ht="12.3" x14ac:dyDescent="0.4">
      <c r="A308" s="10"/>
      <c r="C308" s="10"/>
      <c r="D308" s="10"/>
      <c r="E308" s="12"/>
    </row>
    <row r="309" spans="1:5" ht="12.3" x14ac:dyDescent="0.4">
      <c r="A309" s="10"/>
      <c r="C309" s="10"/>
      <c r="D309" s="10"/>
      <c r="E309" s="12"/>
    </row>
    <row r="310" spans="1:5" ht="12.3" x14ac:dyDescent="0.4">
      <c r="A310" s="10"/>
      <c r="C310" s="10"/>
      <c r="D310" s="10"/>
      <c r="E310" s="12"/>
    </row>
    <row r="311" spans="1:5" ht="12.3" x14ac:dyDescent="0.4">
      <c r="A311" s="10"/>
      <c r="C311" s="10"/>
      <c r="D311" s="10"/>
      <c r="E311" s="12"/>
    </row>
    <row r="312" spans="1:5" ht="12.3" x14ac:dyDescent="0.4">
      <c r="A312" s="10"/>
      <c r="C312" s="10"/>
      <c r="D312" s="10"/>
      <c r="E312" s="12"/>
    </row>
    <row r="313" spans="1:5" ht="12.3" x14ac:dyDescent="0.4">
      <c r="A313" s="10"/>
      <c r="C313" s="10"/>
      <c r="D313" s="10"/>
      <c r="E313" s="12"/>
    </row>
    <row r="314" spans="1:5" ht="12.3" x14ac:dyDescent="0.4">
      <c r="A314" s="10"/>
      <c r="C314" s="10"/>
      <c r="D314" s="10"/>
      <c r="E314" s="12"/>
    </row>
    <row r="315" spans="1:5" ht="12.3" x14ac:dyDescent="0.4">
      <c r="A315" s="10"/>
      <c r="C315" s="10"/>
      <c r="D315" s="10"/>
      <c r="E315" s="12"/>
    </row>
    <row r="316" spans="1:5" ht="12.3" x14ac:dyDescent="0.4">
      <c r="A316" s="10"/>
      <c r="C316" s="10"/>
      <c r="D316" s="10"/>
      <c r="E316" s="12"/>
    </row>
    <row r="317" spans="1:5" ht="12.3" x14ac:dyDescent="0.4">
      <c r="A317" s="10"/>
      <c r="C317" s="10"/>
      <c r="D317" s="10"/>
      <c r="E317" s="12"/>
    </row>
    <row r="318" spans="1:5" ht="12.3" x14ac:dyDescent="0.4">
      <c r="A318" s="10"/>
      <c r="C318" s="10"/>
      <c r="D318" s="10"/>
      <c r="E318" s="12"/>
    </row>
    <row r="319" spans="1:5" ht="12.3" x14ac:dyDescent="0.4">
      <c r="A319" s="10"/>
      <c r="C319" s="10"/>
      <c r="D319" s="10"/>
      <c r="E319" s="12"/>
    </row>
    <row r="320" spans="1:5" ht="12.3" x14ac:dyDescent="0.4">
      <c r="A320" s="10"/>
      <c r="C320" s="10"/>
      <c r="D320" s="10"/>
      <c r="E320" s="12"/>
    </row>
    <row r="321" spans="1:5" ht="12.3" x14ac:dyDescent="0.4">
      <c r="A321" s="10"/>
      <c r="C321" s="10"/>
      <c r="D321" s="10"/>
      <c r="E321" s="12"/>
    </row>
    <row r="322" spans="1:5" ht="12.3" x14ac:dyDescent="0.4">
      <c r="A322" s="10"/>
      <c r="C322" s="10"/>
      <c r="D322" s="10"/>
      <c r="E322" s="12"/>
    </row>
    <row r="323" spans="1:5" ht="12.3" x14ac:dyDescent="0.4">
      <c r="A323" s="10"/>
      <c r="C323" s="10"/>
      <c r="D323" s="10"/>
      <c r="E323" s="12"/>
    </row>
    <row r="324" spans="1:5" ht="12.3" x14ac:dyDescent="0.4">
      <c r="A324" s="10"/>
      <c r="C324" s="10"/>
      <c r="D324" s="10"/>
      <c r="E324" s="12"/>
    </row>
    <row r="325" spans="1:5" ht="12.3" x14ac:dyDescent="0.4">
      <c r="A325" s="10"/>
      <c r="C325" s="10"/>
      <c r="D325" s="10"/>
      <c r="E325" s="12"/>
    </row>
    <row r="326" spans="1:5" ht="12.3" x14ac:dyDescent="0.4">
      <c r="A326" s="10"/>
      <c r="C326" s="10"/>
      <c r="D326" s="10"/>
      <c r="E326" s="12"/>
    </row>
    <row r="327" spans="1:5" ht="12.3" x14ac:dyDescent="0.4">
      <c r="A327" s="10"/>
      <c r="C327" s="10"/>
      <c r="D327" s="10"/>
      <c r="E327" s="12"/>
    </row>
    <row r="328" spans="1:5" ht="12.3" x14ac:dyDescent="0.4">
      <c r="A328" s="10"/>
      <c r="C328" s="10"/>
      <c r="D328" s="10"/>
      <c r="E328" s="12"/>
    </row>
    <row r="329" spans="1:5" ht="12.3" x14ac:dyDescent="0.4">
      <c r="A329" s="10"/>
      <c r="C329" s="10"/>
      <c r="D329" s="10"/>
      <c r="E329" s="12"/>
    </row>
    <row r="330" spans="1:5" ht="12.3" x14ac:dyDescent="0.4">
      <c r="A330" s="10"/>
      <c r="C330" s="10"/>
      <c r="D330" s="10"/>
      <c r="E330" s="12"/>
    </row>
    <row r="331" spans="1:5" ht="12.3" x14ac:dyDescent="0.4">
      <c r="A331" s="10"/>
      <c r="C331" s="10"/>
      <c r="D331" s="10"/>
      <c r="E331" s="12"/>
    </row>
    <row r="332" spans="1:5" ht="12.3" x14ac:dyDescent="0.4">
      <c r="A332" s="10"/>
      <c r="C332" s="10"/>
      <c r="D332" s="10"/>
      <c r="E332" s="12"/>
    </row>
    <row r="333" spans="1:5" ht="12.3" x14ac:dyDescent="0.4">
      <c r="A333" s="10"/>
      <c r="C333" s="10"/>
      <c r="D333" s="10"/>
      <c r="E333" s="12"/>
    </row>
    <row r="334" spans="1:5" ht="12.3" x14ac:dyDescent="0.4">
      <c r="A334" s="10"/>
      <c r="C334" s="10"/>
      <c r="D334" s="10"/>
      <c r="E334" s="12"/>
    </row>
    <row r="335" spans="1:5" ht="12.3" x14ac:dyDescent="0.4">
      <c r="A335" s="10"/>
      <c r="C335" s="10"/>
      <c r="D335" s="10"/>
      <c r="E335" s="12"/>
    </row>
    <row r="336" spans="1:5" ht="12.3" x14ac:dyDescent="0.4">
      <c r="A336" s="10"/>
      <c r="C336" s="10"/>
      <c r="D336" s="10"/>
      <c r="E336" s="12"/>
    </row>
    <row r="337" spans="1:5" ht="12.3" x14ac:dyDescent="0.4">
      <c r="A337" s="10"/>
      <c r="C337" s="10"/>
      <c r="D337" s="10"/>
      <c r="E337" s="12"/>
    </row>
    <row r="338" spans="1:5" ht="12.3" x14ac:dyDescent="0.4">
      <c r="A338" s="10"/>
      <c r="C338" s="10"/>
      <c r="D338" s="10"/>
      <c r="E338" s="12"/>
    </row>
    <row r="339" spans="1:5" ht="12.3" x14ac:dyDescent="0.4">
      <c r="A339" s="10"/>
      <c r="C339" s="10"/>
      <c r="D339" s="10"/>
      <c r="E339" s="12"/>
    </row>
    <row r="340" spans="1:5" ht="12.3" x14ac:dyDescent="0.4">
      <c r="A340" s="10"/>
      <c r="C340" s="10"/>
      <c r="D340" s="10"/>
      <c r="E340" s="12"/>
    </row>
    <row r="341" spans="1:5" ht="12.3" x14ac:dyDescent="0.4">
      <c r="A341" s="10"/>
      <c r="C341" s="10"/>
      <c r="D341" s="10"/>
      <c r="E341" s="12"/>
    </row>
    <row r="342" spans="1:5" ht="12.3" x14ac:dyDescent="0.4">
      <c r="A342" s="10"/>
      <c r="C342" s="10"/>
      <c r="D342" s="10"/>
      <c r="E342" s="12"/>
    </row>
    <row r="343" spans="1:5" ht="12.3" x14ac:dyDescent="0.4">
      <c r="A343" s="10"/>
      <c r="C343" s="10"/>
      <c r="D343" s="10"/>
      <c r="E343" s="12"/>
    </row>
    <row r="344" spans="1:5" ht="12.3" x14ac:dyDescent="0.4">
      <c r="A344" s="10"/>
      <c r="C344" s="10"/>
      <c r="D344" s="10"/>
      <c r="E344" s="12"/>
    </row>
    <row r="345" spans="1:5" ht="12.3" x14ac:dyDescent="0.4">
      <c r="A345" s="10"/>
      <c r="C345" s="10"/>
      <c r="D345" s="10"/>
      <c r="E345" s="12"/>
    </row>
    <row r="346" spans="1:5" ht="12.3" x14ac:dyDescent="0.4">
      <c r="A346" s="10"/>
      <c r="C346" s="10"/>
      <c r="D346" s="10"/>
      <c r="E346" s="12"/>
    </row>
    <row r="347" spans="1:5" ht="12.3" x14ac:dyDescent="0.4">
      <c r="A347" s="10"/>
      <c r="C347" s="10"/>
      <c r="D347" s="10"/>
      <c r="E347" s="12"/>
    </row>
    <row r="348" spans="1:5" ht="12.3" x14ac:dyDescent="0.4">
      <c r="A348" s="10"/>
      <c r="C348" s="10"/>
      <c r="D348" s="10"/>
      <c r="E348" s="12"/>
    </row>
    <row r="349" spans="1:5" ht="12.3" x14ac:dyDescent="0.4">
      <c r="A349" s="10"/>
      <c r="C349" s="10"/>
      <c r="D349" s="10"/>
      <c r="E349" s="12"/>
    </row>
    <row r="350" spans="1:5" ht="12.3" x14ac:dyDescent="0.4">
      <c r="A350" s="10"/>
      <c r="C350" s="10"/>
      <c r="D350" s="10"/>
      <c r="E350" s="12"/>
    </row>
    <row r="351" spans="1:5" ht="12.3" x14ac:dyDescent="0.4">
      <c r="A351" s="10"/>
      <c r="C351" s="10"/>
      <c r="D351" s="10"/>
      <c r="E351" s="12"/>
    </row>
    <row r="352" spans="1:5" ht="12.3" x14ac:dyDescent="0.4">
      <c r="A352" s="10"/>
      <c r="C352" s="10"/>
      <c r="D352" s="10"/>
      <c r="E352" s="12"/>
    </row>
    <row r="353" spans="1:5" ht="12.3" x14ac:dyDescent="0.4">
      <c r="A353" s="10"/>
      <c r="C353" s="10"/>
      <c r="D353" s="10"/>
      <c r="E353" s="12"/>
    </row>
    <row r="354" spans="1:5" ht="12.3" x14ac:dyDescent="0.4">
      <c r="A354" s="10"/>
      <c r="C354" s="10"/>
      <c r="D354" s="10"/>
      <c r="E354" s="12"/>
    </row>
    <row r="355" spans="1:5" ht="12.3" x14ac:dyDescent="0.4">
      <c r="A355" s="10"/>
      <c r="C355" s="10"/>
      <c r="D355" s="10"/>
      <c r="E355" s="12"/>
    </row>
    <row r="356" spans="1:5" ht="12.3" x14ac:dyDescent="0.4">
      <c r="A356" s="10"/>
      <c r="C356" s="10"/>
      <c r="D356" s="10"/>
      <c r="E356" s="12"/>
    </row>
    <row r="357" spans="1:5" ht="12.3" x14ac:dyDescent="0.4">
      <c r="A357" s="10"/>
      <c r="C357" s="10"/>
      <c r="D357" s="10"/>
      <c r="E357" s="12"/>
    </row>
    <row r="358" spans="1:5" ht="12.3" x14ac:dyDescent="0.4">
      <c r="A358" s="10"/>
      <c r="C358" s="10"/>
      <c r="D358" s="10"/>
      <c r="E358" s="12"/>
    </row>
    <row r="359" spans="1:5" ht="12.3" x14ac:dyDescent="0.4">
      <c r="A359" s="10"/>
      <c r="C359" s="10"/>
      <c r="D359" s="10"/>
      <c r="E359" s="12"/>
    </row>
    <row r="360" spans="1:5" ht="12.3" x14ac:dyDescent="0.4">
      <c r="A360" s="10"/>
      <c r="C360" s="10"/>
      <c r="D360" s="10"/>
      <c r="E360" s="12"/>
    </row>
    <row r="361" spans="1:5" ht="12.3" x14ac:dyDescent="0.4">
      <c r="A361" s="10"/>
      <c r="C361" s="10"/>
      <c r="D361" s="10"/>
      <c r="E361" s="12"/>
    </row>
    <row r="362" spans="1:5" ht="12.3" x14ac:dyDescent="0.4">
      <c r="A362" s="10"/>
      <c r="C362" s="10"/>
      <c r="D362" s="10"/>
      <c r="E362" s="12"/>
    </row>
    <row r="363" spans="1:5" ht="12.3" x14ac:dyDescent="0.4">
      <c r="A363" s="10"/>
      <c r="C363" s="10"/>
      <c r="D363" s="10"/>
      <c r="E363" s="12"/>
    </row>
    <row r="364" spans="1:5" ht="12.3" x14ac:dyDescent="0.4">
      <c r="A364" s="10"/>
      <c r="C364" s="10"/>
      <c r="D364" s="10"/>
      <c r="E364" s="12"/>
    </row>
    <row r="365" spans="1:5" ht="12.3" x14ac:dyDescent="0.4">
      <c r="A365" s="10"/>
      <c r="C365" s="10"/>
      <c r="D365" s="10"/>
      <c r="E365" s="12"/>
    </row>
    <row r="366" spans="1:5" ht="12.3" x14ac:dyDescent="0.4">
      <c r="A366" s="10"/>
      <c r="C366" s="10"/>
      <c r="D366" s="10"/>
      <c r="E366" s="12"/>
    </row>
    <row r="367" spans="1:5" ht="12.3" x14ac:dyDescent="0.4">
      <c r="A367" s="10"/>
      <c r="C367" s="10"/>
      <c r="D367" s="10"/>
      <c r="E367" s="12"/>
    </row>
    <row r="368" spans="1:5" ht="12.3" x14ac:dyDescent="0.4">
      <c r="A368" s="10"/>
      <c r="C368" s="10"/>
      <c r="D368" s="10"/>
      <c r="E368" s="12"/>
    </row>
    <row r="369" spans="1:5" ht="12.3" x14ac:dyDescent="0.4">
      <c r="A369" s="10"/>
      <c r="C369" s="10"/>
      <c r="D369" s="10"/>
      <c r="E369" s="12"/>
    </row>
    <row r="370" spans="1:5" ht="12.3" x14ac:dyDescent="0.4">
      <c r="A370" s="10"/>
      <c r="C370" s="10"/>
      <c r="D370" s="10"/>
      <c r="E370" s="12"/>
    </row>
    <row r="371" spans="1:5" ht="12.3" x14ac:dyDescent="0.4">
      <c r="A371" s="10"/>
      <c r="C371" s="10"/>
      <c r="D371" s="10"/>
      <c r="E371" s="12"/>
    </row>
    <row r="372" spans="1:5" ht="12.3" x14ac:dyDescent="0.4">
      <c r="A372" s="10"/>
      <c r="C372" s="10"/>
      <c r="D372" s="10"/>
      <c r="E372" s="12"/>
    </row>
    <row r="373" spans="1:5" ht="12.3" x14ac:dyDescent="0.4">
      <c r="A373" s="10"/>
      <c r="C373" s="10"/>
      <c r="D373" s="10"/>
      <c r="E373" s="12"/>
    </row>
    <row r="374" spans="1:5" ht="12.3" x14ac:dyDescent="0.4">
      <c r="A374" s="10"/>
      <c r="C374" s="10"/>
      <c r="D374" s="10"/>
      <c r="E374" s="12"/>
    </row>
    <row r="375" spans="1:5" ht="12.3" x14ac:dyDescent="0.4">
      <c r="A375" s="10"/>
      <c r="C375" s="10"/>
      <c r="D375" s="10"/>
      <c r="E375" s="12"/>
    </row>
    <row r="376" spans="1:5" ht="12.3" x14ac:dyDescent="0.4">
      <c r="A376" s="10"/>
      <c r="C376" s="10"/>
      <c r="D376" s="10"/>
      <c r="E376" s="12"/>
    </row>
    <row r="377" spans="1:5" ht="12.3" x14ac:dyDescent="0.4">
      <c r="A377" s="10"/>
      <c r="C377" s="10"/>
      <c r="D377" s="10"/>
      <c r="E377" s="12"/>
    </row>
    <row r="378" spans="1:5" ht="12.3" x14ac:dyDescent="0.4">
      <c r="A378" s="10"/>
      <c r="C378" s="10"/>
      <c r="D378" s="10"/>
      <c r="E378" s="12"/>
    </row>
    <row r="379" spans="1:5" ht="12.3" x14ac:dyDescent="0.4">
      <c r="A379" s="10"/>
      <c r="C379" s="10"/>
      <c r="D379" s="10"/>
      <c r="E379" s="12"/>
    </row>
    <row r="380" spans="1:5" ht="12.3" x14ac:dyDescent="0.4">
      <c r="A380" s="10"/>
      <c r="C380" s="10"/>
      <c r="D380" s="10"/>
      <c r="E380" s="12"/>
    </row>
    <row r="381" spans="1:5" ht="12.3" x14ac:dyDescent="0.4">
      <c r="A381" s="10"/>
      <c r="C381" s="10"/>
      <c r="D381" s="10"/>
      <c r="E381" s="12"/>
    </row>
    <row r="382" spans="1:5" ht="12.3" x14ac:dyDescent="0.4">
      <c r="A382" s="10"/>
      <c r="C382" s="10"/>
      <c r="D382" s="10"/>
      <c r="E382" s="12"/>
    </row>
    <row r="383" spans="1:5" ht="12.3" x14ac:dyDescent="0.4">
      <c r="A383" s="10"/>
      <c r="C383" s="10"/>
      <c r="D383" s="10"/>
      <c r="E383" s="12"/>
    </row>
    <row r="384" spans="1:5" ht="12.3" x14ac:dyDescent="0.4">
      <c r="A384" s="10"/>
      <c r="C384" s="10"/>
      <c r="D384" s="10"/>
      <c r="E384" s="12"/>
    </row>
    <row r="385" spans="1:5" ht="12.3" x14ac:dyDescent="0.4">
      <c r="A385" s="10"/>
      <c r="C385" s="10"/>
      <c r="D385" s="10"/>
      <c r="E385" s="12"/>
    </row>
    <row r="386" spans="1:5" ht="12.3" x14ac:dyDescent="0.4">
      <c r="A386" s="10"/>
      <c r="C386" s="10"/>
      <c r="D386" s="10"/>
      <c r="E386" s="12"/>
    </row>
    <row r="387" spans="1:5" ht="12.3" x14ac:dyDescent="0.4">
      <c r="A387" s="10"/>
      <c r="C387" s="10"/>
      <c r="D387" s="10"/>
      <c r="E387" s="12"/>
    </row>
    <row r="388" spans="1:5" ht="12.3" x14ac:dyDescent="0.4">
      <c r="A388" s="10"/>
      <c r="C388" s="10"/>
      <c r="D388" s="10"/>
      <c r="E388" s="12"/>
    </row>
    <row r="389" spans="1:5" ht="12.3" x14ac:dyDescent="0.4">
      <c r="A389" s="10"/>
      <c r="C389" s="10"/>
      <c r="D389" s="10"/>
      <c r="E389" s="12"/>
    </row>
    <row r="390" spans="1:5" ht="12.3" x14ac:dyDescent="0.4">
      <c r="A390" s="10"/>
      <c r="C390" s="10"/>
      <c r="D390" s="10"/>
      <c r="E390" s="12"/>
    </row>
    <row r="391" spans="1:5" ht="12.3" x14ac:dyDescent="0.4">
      <c r="A391" s="10"/>
      <c r="C391" s="10"/>
      <c r="D391" s="10"/>
      <c r="E391" s="12"/>
    </row>
    <row r="392" spans="1:5" ht="12.3" x14ac:dyDescent="0.4">
      <c r="A392" s="10"/>
      <c r="C392" s="10"/>
      <c r="D392" s="10"/>
      <c r="E392" s="12"/>
    </row>
    <row r="393" spans="1:5" ht="12.3" x14ac:dyDescent="0.4">
      <c r="A393" s="10"/>
      <c r="C393" s="10"/>
      <c r="D393" s="10"/>
      <c r="E393" s="12"/>
    </row>
    <row r="394" spans="1:5" ht="12.3" x14ac:dyDescent="0.4">
      <c r="A394" s="10"/>
      <c r="C394" s="10"/>
      <c r="D394" s="10"/>
      <c r="E394" s="12"/>
    </row>
    <row r="395" spans="1:5" ht="12.3" x14ac:dyDescent="0.4">
      <c r="A395" s="10"/>
      <c r="C395" s="10"/>
      <c r="D395" s="10"/>
      <c r="E395" s="12"/>
    </row>
    <row r="396" spans="1:5" ht="12.3" x14ac:dyDescent="0.4">
      <c r="A396" s="10"/>
      <c r="C396" s="10"/>
      <c r="D396" s="10"/>
      <c r="E396" s="12"/>
    </row>
    <row r="397" spans="1:5" ht="12.3" x14ac:dyDescent="0.4">
      <c r="A397" s="10"/>
      <c r="C397" s="10"/>
      <c r="D397" s="10"/>
      <c r="E397" s="12"/>
    </row>
    <row r="398" spans="1:5" ht="12.3" x14ac:dyDescent="0.4">
      <c r="A398" s="10"/>
      <c r="C398" s="10"/>
      <c r="D398" s="10"/>
      <c r="E398" s="12"/>
    </row>
    <row r="399" spans="1:5" ht="12.3" x14ac:dyDescent="0.4">
      <c r="A399" s="10"/>
      <c r="C399" s="10"/>
      <c r="D399" s="10"/>
      <c r="E399" s="12"/>
    </row>
    <row r="400" spans="1:5" ht="12.3" x14ac:dyDescent="0.4">
      <c r="A400" s="10"/>
      <c r="C400" s="10"/>
      <c r="D400" s="10"/>
      <c r="E400" s="12"/>
    </row>
    <row r="401" spans="1:5" ht="12.3" x14ac:dyDescent="0.4">
      <c r="A401" s="10"/>
      <c r="C401" s="10"/>
      <c r="D401" s="10"/>
      <c r="E401" s="12"/>
    </row>
    <row r="402" spans="1:5" ht="12.3" x14ac:dyDescent="0.4">
      <c r="A402" s="10"/>
      <c r="C402" s="10"/>
      <c r="D402" s="10"/>
      <c r="E402" s="12"/>
    </row>
    <row r="403" spans="1:5" ht="12.3" x14ac:dyDescent="0.4">
      <c r="A403" s="10"/>
      <c r="C403" s="10"/>
      <c r="D403" s="10"/>
      <c r="E403" s="12"/>
    </row>
    <row r="404" spans="1:5" ht="12.3" x14ac:dyDescent="0.4">
      <c r="A404" s="10"/>
      <c r="C404" s="10"/>
      <c r="D404" s="10"/>
      <c r="E404" s="12"/>
    </row>
    <row r="405" spans="1:5" ht="12.3" x14ac:dyDescent="0.4">
      <c r="A405" s="10"/>
      <c r="C405" s="10"/>
      <c r="D405" s="10"/>
      <c r="E405" s="12"/>
    </row>
    <row r="406" spans="1:5" ht="12.3" x14ac:dyDescent="0.4">
      <c r="A406" s="10"/>
      <c r="C406" s="10"/>
      <c r="D406" s="10"/>
      <c r="E406" s="12"/>
    </row>
    <row r="407" spans="1:5" ht="12.3" x14ac:dyDescent="0.4">
      <c r="A407" s="10"/>
      <c r="C407" s="10"/>
      <c r="D407" s="10"/>
      <c r="E407" s="12"/>
    </row>
    <row r="408" spans="1:5" ht="12.3" x14ac:dyDescent="0.4">
      <c r="A408" s="10"/>
      <c r="C408" s="10"/>
      <c r="D408" s="10"/>
      <c r="E408" s="12"/>
    </row>
    <row r="409" spans="1:5" ht="12.3" x14ac:dyDescent="0.4">
      <c r="A409" s="10"/>
      <c r="C409" s="10"/>
      <c r="D409" s="10"/>
      <c r="E409" s="12"/>
    </row>
    <row r="410" spans="1:5" ht="12.3" x14ac:dyDescent="0.4">
      <c r="A410" s="10"/>
      <c r="C410" s="10"/>
      <c r="D410" s="10"/>
      <c r="E410" s="12"/>
    </row>
    <row r="411" spans="1:5" ht="12.3" x14ac:dyDescent="0.4">
      <c r="A411" s="10"/>
      <c r="C411" s="10"/>
      <c r="D411" s="10"/>
      <c r="E411" s="12"/>
    </row>
    <row r="412" spans="1:5" ht="12.3" x14ac:dyDescent="0.4">
      <c r="A412" s="10"/>
      <c r="C412" s="10"/>
      <c r="D412" s="10"/>
      <c r="E412" s="12"/>
    </row>
    <row r="413" spans="1:5" ht="12.3" x14ac:dyDescent="0.4">
      <c r="A413" s="10"/>
      <c r="C413" s="10"/>
      <c r="D413" s="10"/>
      <c r="E413" s="12"/>
    </row>
    <row r="414" spans="1:5" ht="12.3" x14ac:dyDescent="0.4">
      <c r="A414" s="10"/>
      <c r="C414" s="10"/>
      <c r="D414" s="10"/>
      <c r="E414" s="12"/>
    </row>
    <row r="415" spans="1:5" ht="12.3" x14ac:dyDescent="0.4">
      <c r="A415" s="10"/>
      <c r="C415" s="10"/>
      <c r="D415" s="10"/>
      <c r="E415" s="12"/>
    </row>
    <row r="416" spans="1:5" ht="12.3" x14ac:dyDescent="0.4">
      <c r="A416" s="10"/>
      <c r="C416" s="10"/>
      <c r="D416" s="10"/>
      <c r="E416" s="12"/>
    </row>
    <row r="417" spans="1:5" ht="12.3" x14ac:dyDescent="0.4">
      <c r="A417" s="10"/>
      <c r="C417" s="10"/>
      <c r="D417" s="10"/>
      <c r="E417" s="12"/>
    </row>
    <row r="418" spans="1:5" ht="12.3" x14ac:dyDescent="0.4">
      <c r="A418" s="10"/>
      <c r="C418" s="10"/>
      <c r="D418" s="10"/>
      <c r="E418" s="12"/>
    </row>
    <row r="419" spans="1:5" ht="12.3" x14ac:dyDescent="0.4">
      <c r="A419" s="10"/>
      <c r="C419" s="10"/>
      <c r="D419" s="10"/>
      <c r="E419" s="12"/>
    </row>
    <row r="420" spans="1:5" ht="12.3" x14ac:dyDescent="0.4">
      <c r="A420" s="10"/>
      <c r="C420" s="10"/>
      <c r="D420" s="10"/>
      <c r="E420" s="12"/>
    </row>
    <row r="421" spans="1:5" ht="12.3" x14ac:dyDescent="0.4">
      <c r="A421" s="10"/>
      <c r="C421" s="10"/>
      <c r="D421" s="10"/>
      <c r="E421" s="12"/>
    </row>
    <row r="422" spans="1:5" ht="12.3" x14ac:dyDescent="0.4">
      <c r="A422" s="10"/>
      <c r="C422" s="10"/>
      <c r="D422" s="10"/>
      <c r="E422" s="12"/>
    </row>
    <row r="423" spans="1:5" ht="12.3" x14ac:dyDescent="0.4">
      <c r="A423" s="10"/>
      <c r="C423" s="10"/>
      <c r="D423" s="10"/>
      <c r="E423" s="12"/>
    </row>
    <row r="424" spans="1:5" ht="12.3" x14ac:dyDescent="0.4">
      <c r="A424" s="10"/>
      <c r="C424" s="10"/>
      <c r="D424" s="10"/>
      <c r="E424" s="12"/>
    </row>
    <row r="425" spans="1:5" ht="12.3" x14ac:dyDescent="0.4">
      <c r="A425" s="10"/>
      <c r="C425" s="10"/>
      <c r="D425" s="10"/>
      <c r="E425" s="12"/>
    </row>
    <row r="426" spans="1:5" ht="12.3" x14ac:dyDescent="0.4">
      <c r="A426" s="10"/>
      <c r="C426" s="10"/>
      <c r="D426" s="10"/>
      <c r="E426" s="12"/>
    </row>
    <row r="427" spans="1:5" ht="12.3" x14ac:dyDescent="0.4">
      <c r="A427" s="10"/>
      <c r="C427" s="10"/>
      <c r="D427" s="10"/>
      <c r="E427" s="12"/>
    </row>
    <row r="428" spans="1:5" ht="12.3" x14ac:dyDescent="0.4">
      <c r="A428" s="10"/>
      <c r="C428" s="10"/>
      <c r="D428" s="10"/>
      <c r="E428" s="12"/>
    </row>
    <row r="429" spans="1:5" ht="12.3" x14ac:dyDescent="0.4">
      <c r="A429" s="10"/>
      <c r="C429" s="10"/>
      <c r="D429" s="10"/>
      <c r="E429" s="12"/>
    </row>
    <row r="430" spans="1:5" ht="12.3" x14ac:dyDescent="0.4">
      <c r="A430" s="10"/>
      <c r="C430" s="10"/>
      <c r="D430" s="10"/>
      <c r="E430" s="12"/>
    </row>
    <row r="431" spans="1:5" ht="12.3" x14ac:dyDescent="0.4">
      <c r="A431" s="10"/>
      <c r="C431" s="10"/>
      <c r="D431" s="10"/>
      <c r="E431" s="12"/>
    </row>
    <row r="432" spans="1:5" ht="12.3" x14ac:dyDescent="0.4">
      <c r="A432" s="10"/>
      <c r="C432" s="10"/>
      <c r="D432" s="10"/>
      <c r="E432" s="12"/>
    </row>
    <row r="433" spans="1:5" ht="12.3" x14ac:dyDescent="0.4">
      <c r="A433" s="10"/>
      <c r="C433" s="10"/>
      <c r="D433" s="10"/>
      <c r="E433" s="12"/>
    </row>
    <row r="434" spans="1:5" ht="12.3" x14ac:dyDescent="0.4">
      <c r="A434" s="10"/>
      <c r="C434" s="10"/>
      <c r="D434" s="10"/>
      <c r="E434" s="12"/>
    </row>
    <row r="435" spans="1:5" ht="12.3" x14ac:dyDescent="0.4">
      <c r="A435" s="10"/>
      <c r="C435" s="10"/>
      <c r="D435" s="10"/>
      <c r="E435" s="12"/>
    </row>
    <row r="436" spans="1:5" ht="12.3" x14ac:dyDescent="0.4">
      <c r="A436" s="10"/>
      <c r="C436" s="10"/>
      <c r="D436" s="10"/>
      <c r="E436" s="12"/>
    </row>
    <row r="437" spans="1:5" ht="12.3" x14ac:dyDescent="0.4">
      <c r="A437" s="10"/>
      <c r="C437" s="10"/>
      <c r="D437" s="10"/>
      <c r="E437" s="12"/>
    </row>
    <row r="438" spans="1:5" ht="12.3" x14ac:dyDescent="0.4">
      <c r="A438" s="10"/>
      <c r="C438" s="10"/>
      <c r="D438" s="10"/>
      <c r="E438" s="12"/>
    </row>
    <row r="439" spans="1:5" ht="12.3" x14ac:dyDescent="0.4">
      <c r="A439" s="10"/>
      <c r="C439" s="10"/>
      <c r="D439" s="10"/>
      <c r="E439" s="12"/>
    </row>
    <row r="440" spans="1:5" ht="12.3" x14ac:dyDescent="0.4">
      <c r="A440" s="10"/>
      <c r="C440" s="10"/>
      <c r="D440" s="10"/>
      <c r="E440" s="12"/>
    </row>
    <row r="441" spans="1:5" ht="12.3" x14ac:dyDescent="0.4">
      <c r="A441" s="10"/>
      <c r="C441" s="10"/>
      <c r="D441" s="10"/>
      <c r="E441" s="12"/>
    </row>
    <row r="442" spans="1:5" ht="12.3" x14ac:dyDescent="0.4">
      <c r="A442" s="10"/>
      <c r="C442" s="10"/>
      <c r="D442" s="10"/>
      <c r="E442" s="12"/>
    </row>
    <row r="443" spans="1:5" ht="12.3" x14ac:dyDescent="0.4">
      <c r="A443" s="10"/>
      <c r="C443" s="10"/>
      <c r="D443" s="10"/>
      <c r="E443" s="12"/>
    </row>
    <row r="444" spans="1:5" ht="12.3" x14ac:dyDescent="0.4">
      <c r="A444" s="10"/>
      <c r="C444" s="10"/>
      <c r="D444" s="10"/>
      <c r="E444" s="12"/>
    </row>
    <row r="445" spans="1:5" ht="12.3" x14ac:dyDescent="0.4">
      <c r="A445" s="10"/>
      <c r="C445" s="10"/>
      <c r="D445" s="10"/>
      <c r="E445" s="12"/>
    </row>
    <row r="446" spans="1:5" ht="12.3" x14ac:dyDescent="0.4">
      <c r="A446" s="10"/>
      <c r="C446" s="10"/>
      <c r="D446" s="10"/>
      <c r="E446" s="12"/>
    </row>
    <row r="447" spans="1:5" ht="12.3" x14ac:dyDescent="0.4">
      <c r="A447" s="10"/>
      <c r="C447" s="10"/>
      <c r="D447" s="10"/>
      <c r="E447" s="12"/>
    </row>
    <row r="448" spans="1:5" ht="12.3" x14ac:dyDescent="0.4">
      <c r="A448" s="10"/>
      <c r="C448" s="10"/>
      <c r="D448" s="10"/>
      <c r="E448" s="12"/>
    </row>
    <row r="449" spans="1:5" ht="12.3" x14ac:dyDescent="0.4">
      <c r="A449" s="10"/>
      <c r="C449" s="10"/>
      <c r="D449" s="10"/>
      <c r="E449" s="12"/>
    </row>
    <row r="450" spans="1:5" ht="12.3" x14ac:dyDescent="0.4">
      <c r="A450" s="10"/>
      <c r="C450" s="10"/>
      <c r="D450" s="10"/>
      <c r="E450" s="12"/>
    </row>
    <row r="451" spans="1:5" ht="12.3" x14ac:dyDescent="0.4">
      <c r="A451" s="10"/>
      <c r="C451" s="10"/>
      <c r="D451" s="10"/>
      <c r="E451" s="12"/>
    </row>
    <row r="452" spans="1:5" ht="12.3" x14ac:dyDescent="0.4">
      <c r="A452" s="10"/>
      <c r="C452" s="10"/>
      <c r="D452" s="10"/>
      <c r="E452" s="12"/>
    </row>
    <row r="453" spans="1:5" ht="12.3" x14ac:dyDescent="0.4">
      <c r="A453" s="10"/>
      <c r="C453" s="10"/>
      <c r="D453" s="10"/>
      <c r="E453" s="12"/>
    </row>
    <row r="454" spans="1:5" ht="12.3" x14ac:dyDescent="0.4">
      <c r="A454" s="10"/>
      <c r="C454" s="10"/>
      <c r="D454" s="10"/>
      <c r="E454" s="12"/>
    </row>
    <row r="455" spans="1:5" ht="12.3" x14ac:dyDescent="0.4">
      <c r="A455" s="10"/>
      <c r="C455" s="10"/>
      <c r="D455" s="10"/>
      <c r="E455" s="12"/>
    </row>
    <row r="456" spans="1:5" ht="12.3" x14ac:dyDescent="0.4">
      <c r="A456" s="10"/>
      <c r="C456" s="10"/>
      <c r="D456" s="10"/>
      <c r="E456" s="12"/>
    </row>
    <row r="457" spans="1:5" ht="12.3" x14ac:dyDescent="0.4">
      <c r="A457" s="10"/>
      <c r="C457" s="10"/>
      <c r="D457" s="10"/>
      <c r="E457" s="12"/>
    </row>
    <row r="458" spans="1:5" ht="12.3" x14ac:dyDescent="0.4">
      <c r="A458" s="10"/>
      <c r="C458" s="10"/>
      <c r="D458" s="10"/>
      <c r="E458" s="12"/>
    </row>
    <row r="459" spans="1:5" ht="12.3" x14ac:dyDescent="0.4">
      <c r="A459" s="10"/>
      <c r="C459" s="10"/>
      <c r="D459" s="10"/>
      <c r="E459" s="12"/>
    </row>
    <row r="460" spans="1:5" ht="12.3" x14ac:dyDescent="0.4">
      <c r="A460" s="10"/>
      <c r="C460" s="10"/>
      <c r="D460" s="10"/>
      <c r="E460" s="12"/>
    </row>
    <row r="461" spans="1:5" ht="12.3" x14ac:dyDescent="0.4">
      <c r="A461" s="10"/>
      <c r="C461" s="10"/>
      <c r="D461" s="10"/>
      <c r="E461" s="12"/>
    </row>
    <row r="462" spans="1:5" ht="12.3" x14ac:dyDescent="0.4">
      <c r="A462" s="10"/>
      <c r="C462" s="10"/>
      <c r="D462" s="10"/>
      <c r="E462" s="12"/>
    </row>
    <row r="463" spans="1:5" ht="12.3" x14ac:dyDescent="0.4">
      <c r="A463" s="10"/>
      <c r="C463" s="10"/>
      <c r="D463" s="10"/>
      <c r="E463" s="12"/>
    </row>
    <row r="464" spans="1:5" ht="12.3" x14ac:dyDescent="0.4">
      <c r="A464" s="10"/>
      <c r="C464" s="10"/>
      <c r="D464" s="10"/>
      <c r="E464" s="12"/>
    </row>
    <row r="465" spans="1:5" ht="12.3" x14ac:dyDescent="0.4">
      <c r="A465" s="10"/>
      <c r="C465" s="10"/>
      <c r="D465" s="10"/>
      <c r="E465" s="12"/>
    </row>
    <row r="466" spans="1:5" ht="12.3" x14ac:dyDescent="0.4">
      <c r="A466" s="10"/>
      <c r="C466" s="10"/>
      <c r="D466" s="10"/>
      <c r="E466" s="12"/>
    </row>
    <row r="467" spans="1:5" ht="12.3" x14ac:dyDescent="0.4">
      <c r="A467" s="10"/>
      <c r="C467" s="10"/>
      <c r="D467" s="10"/>
      <c r="E467" s="12"/>
    </row>
    <row r="468" spans="1:5" ht="12.3" x14ac:dyDescent="0.4">
      <c r="A468" s="10"/>
      <c r="C468" s="10"/>
      <c r="D468" s="10"/>
      <c r="E468" s="12"/>
    </row>
    <row r="469" spans="1:5" ht="12.3" x14ac:dyDescent="0.4">
      <c r="A469" s="10"/>
      <c r="C469" s="10"/>
      <c r="D469" s="10"/>
      <c r="E469" s="12"/>
    </row>
    <row r="470" spans="1:5" ht="12.3" x14ac:dyDescent="0.4">
      <c r="A470" s="10"/>
      <c r="C470" s="10"/>
      <c r="D470" s="10"/>
      <c r="E470" s="12"/>
    </row>
    <row r="471" spans="1:5" ht="12.3" x14ac:dyDescent="0.4">
      <c r="A471" s="10"/>
      <c r="C471" s="10"/>
      <c r="D471" s="10"/>
      <c r="E471" s="12"/>
    </row>
    <row r="472" spans="1:5" ht="12.3" x14ac:dyDescent="0.4">
      <c r="A472" s="10"/>
      <c r="C472" s="10"/>
      <c r="D472" s="10"/>
      <c r="E472" s="12"/>
    </row>
    <row r="473" spans="1:5" ht="12.3" x14ac:dyDescent="0.4">
      <c r="A473" s="10"/>
      <c r="C473" s="10"/>
      <c r="D473" s="10"/>
      <c r="E473" s="12"/>
    </row>
    <row r="474" spans="1:5" ht="12.3" x14ac:dyDescent="0.4">
      <c r="A474" s="10"/>
      <c r="C474" s="10"/>
      <c r="D474" s="10"/>
      <c r="E474" s="12"/>
    </row>
    <row r="475" spans="1:5" ht="12.3" x14ac:dyDescent="0.4">
      <c r="A475" s="10"/>
      <c r="C475" s="10"/>
      <c r="D475" s="10"/>
      <c r="E475" s="12"/>
    </row>
    <row r="476" spans="1:5" ht="12.3" x14ac:dyDescent="0.4">
      <c r="A476" s="10"/>
      <c r="C476" s="10"/>
      <c r="D476" s="10"/>
      <c r="E476" s="12"/>
    </row>
    <row r="477" spans="1:5" ht="12.3" x14ac:dyDescent="0.4">
      <c r="A477" s="10"/>
      <c r="C477" s="10"/>
      <c r="D477" s="10"/>
      <c r="E477" s="12"/>
    </row>
    <row r="478" spans="1:5" ht="12.3" x14ac:dyDescent="0.4">
      <c r="A478" s="10"/>
      <c r="C478" s="10"/>
      <c r="D478" s="10"/>
      <c r="E478" s="12"/>
    </row>
    <row r="479" spans="1:5" ht="12.3" x14ac:dyDescent="0.4">
      <c r="A479" s="10"/>
      <c r="C479" s="10"/>
      <c r="D479" s="10"/>
      <c r="E479" s="12"/>
    </row>
    <row r="480" spans="1:5" ht="12.3" x14ac:dyDescent="0.4">
      <c r="A480" s="10"/>
      <c r="C480" s="10"/>
      <c r="D480" s="10"/>
      <c r="E480" s="12"/>
    </row>
    <row r="481" spans="1:5" ht="12.3" x14ac:dyDescent="0.4">
      <c r="A481" s="10"/>
      <c r="C481" s="10"/>
      <c r="D481" s="10"/>
      <c r="E481" s="12"/>
    </row>
    <row r="482" spans="1:5" ht="12.3" x14ac:dyDescent="0.4">
      <c r="A482" s="10"/>
      <c r="C482" s="10"/>
      <c r="D482" s="10"/>
      <c r="E482" s="12"/>
    </row>
    <row r="483" spans="1:5" ht="12.3" x14ac:dyDescent="0.4">
      <c r="A483" s="10"/>
      <c r="C483" s="10"/>
      <c r="D483" s="10"/>
      <c r="E483" s="12"/>
    </row>
    <row r="484" spans="1:5" ht="12.3" x14ac:dyDescent="0.4">
      <c r="A484" s="10"/>
      <c r="C484" s="10"/>
      <c r="D484" s="10"/>
      <c r="E484" s="12"/>
    </row>
    <row r="485" spans="1:5" ht="12.3" x14ac:dyDescent="0.4">
      <c r="A485" s="10"/>
      <c r="C485" s="10"/>
      <c r="D485" s="10"/>
      <c r="E485" s="12"/>
    </row>
    <row r="486" spans="1:5" ht="12.3" x14ac:dyDescent="0.4">
      <c r="A486" s="10"/>
      <c r="C486" s="10"/>
      <c r="D486" s="10"/>
      <c r="E486" s="12"/>
    </row>
    <row r="487" spans="1:5" ht="12.3" x14ac:dyDescent="0.4">
      <c r="A487" s="10"/>
      <c r="C487" s="10"/>
      <c r="D487" s="10"/>
      <c r="E487" s="12"/>
    </row>
    <row r="488" spans="1:5" ht="12.3" x14ac:dyDescent="0.4">
      <c r="A488" s="10"/>
      <c r="C488" s="10"/>
      <c r="D488" s="10"/>
      <c r="E488" s="12"/>
    </row>
    <row r="489" spans="1:5" ht="12.3" x14ac:dyDescent="0.4">
      <c r="A489" s="10"/>
      <c r="C489" s="10"/>
      <c r="D489" s="10"/>
      <c r="E489" s="12"/>
    </row>
    <row r="490" spans="1:5" ht="12.3" x14ac:dyDescent="0.4">
      <c r="A490" s="10"/>
      <c r="C490" s="10"/>
      <c r="D490" s="10"/>
      <c r="E490" s="12"/>
    </row>
    <row r="491" spans="1:5" ht="12.3" x14ac:dyDescent="0.4">
      <c r="A491" s="10"/>
      <c r="C491" s="10"/>
      <c r="D491" s="10"/>
      <c r="E491" s="12"/>
    </row>
    <row r="492" spans="1:5" ht="12.3" x14ac:dyDescent="0.4">
      <c r="A492" s="10"/>
      <c r="C492" s="10"/>
      <c r="D492" s="10"/>
      <c r="E492" s="12"/>
    </row>
    <row r="493" spans="1:5" ht="12.3" x14ac:dyDescent="0.4">
      <c r="A493" s="10"/>
      <c r="C493" s="10"/>
      <c r="D493" s="10"/>
      <c r="E493" s="12"/>
    </row>
    <row r="494" spans="1:5" ht="12.3" x14ac:dyDescent="0.4">
      <c r="A494" s="10"/>
      <c r="C494" s="10"/>
      <c r="D494" s="10"/>
      <c r="E494" s="12"/>
    </row>
    <row r="495" spans="1:5" ht="12.3" x14ac:dyDescent="0.4">
      <c r="A495" s="10"/>
      <c r="C495" s="10"/>
      <c r="D495" s="10"/>
      <c r="E495" s="12"/>
    </row>
    <row r="496" spans="1:5" ht="12.3" x14ac:dyDescent="0.4">
      <c r="A496" s="10"/>
      <c r="C496" s="10"/>
      <c r="D496" s="10"/>
      <c r="E496" s="12"/>
    </row>
    <row r="497" spans="1:5" ht="12.3" x14ac:dyDescent="0.4">
      <c r="A497" s="10"/>
      <c r="C497" s="10"/>
      <c r="D497" s="10"/>
      <c r="E497" s="12"/>
    </row>
    <row r="498" spans="1:5" ht="12.3" x14ac:dyDescent="0.4">
      <c r="A498" s="10"/>
      <c r="C498" s="10"/>
      <c r="D498" s="10"/>
      <c r="E498" s="12"/>
    </row>
    <row r="499" spans="1:5" ht="12.3" x14ac:dyDescent="0.4">
      <c r="A499" s="10"/>
      <c r="C499" s="10"/>
      <c r="D499" s="10"/>
      <c r="E499" s="12"/>
    </row>
    <row r="500" spans="1:5" ht="12.3" x14ac:dyDescent="0.4">
      <c r="A500" s="10"/>
      <c r="C500" s="10"/>
      <c r="D500" s="10"/>
      <c r="E500" s="12"/>
    </row>
    <row r="501" spans="1:5" ht="12.3" x14ac:dyDescent="0.4">
      <c r="A501" s="10"/>
      <c r="C501" s="10"/>
      <c r="D501" s="10"/>
      <c r="E501" s="12"/>
    </row>
    <row r="502" spans="1:5" ht="12.3" x14ac:dyDescent="0.4">
      <c r="A502" s="10"/>
      <c r="C502" s="10"/>
      <c r="D502" s="10"/>
      <c r="E502" s="12"/>
    </row>
    <row r="503" spans="1:5" ht="12.3" x14ac:dyDescent="0.4">
      <c r="A503" s="10"/>
      <c r="C503" s="10"/>
      <c r="D503" s="10"/>
      <c r="E503" s="12"/>
    </row>
    <row r="504" spans="1:5" ht="12.3" x14ac:dyDescent="0.4">
      <c r="A504" s="10"/>
      <c r="C504" s="10"/>
      <c r="D504" s="10"/>
      <c r="E504" s="12"/>
    </row>
    <row r="505" spans="1:5" ht="12.3" x14ac:dyDescent="0.4">
      <c r="A505" s="10"/>
      <c r="C505" s="10"/>
      <c r="D505" s="10"/>
      <c r="E505" s="12"/>
    </row>
    <row r="506" spans="1:5" ht="12.3" x14ac:dyDescent="0.4">
      <c r="A506" s="10"/>
      <c r="C506" s="10"/>
      <c r="D506" s="10"/>
      <c r="E506" s="12"/>
    </row>
    <row r="507" spans="1:5" ht="12.3" x14ac:dyDescent="0.4">
      <c r="A507" s="10"/>
      <c r="C507" s="10"/>
      <c r="D507" s="10"/>
      <c r="E507" s="12"/>
    </row>
    <row r="508" spans="1:5" ht="12.3" x14ac:dyDescent="0.4">
      <c r="A508" s="10"/>
      <c r="C508" s="10"/>
      <c r="D508" s="10"/>
      <c r="E508" s="12"/>
    </row>
    <row r="509" spans="1:5" ht="12.3" x14ac:dyDescent="0.4">
      <c r="A509" s="10"/>
      <c r="C509" s="10"/>
      <c r="D509" s="10"/>
      <c r="E509" s="12"/>
    </row>
    <row r="510" spans="1:5" ht="12.3" x14ac:dyDescent="0.4">
      <c r="A510" s="10"/>
      <c r="C510" s="10"/>
      <c r="D510" s="10"/>
      <c r="E510" s="12"/>
    </row>
    <row r="511" spans="1:5" ht="12.3" x14ac:dyDescent="0.4">
      <c r="A511" s="10"/>
      <c r="C511" s="10"/>
      <c r="D511" s="10"/>
      <c r="E511" s="12"/>
    </row>
    <row r="512" spans="1:5" ht="12.3" x14ac:dyDescent="0.4">
      <c r="A512" s="10"/>
      <c r="C512" s="10"/>
      <c r="D512" s="10"/>
      <c r="E512" s="12"/>
    </row>
    <row r="513" spans="1:5" ht="12.3" x14ac:dyDescent="0.4">
      <c r="A513" s="10"/>
      <c r="C513" s="10"/>
      <c r="D513" s="10"/>
      <c r="E513" s="12"/>
    </row>
    <row r="514" spans="1:5" ht="12.3" x14ac:dyDescent="0.4">
      <c r="A514" s="10"/>
      <c r="C514" s="10"/>
      <c r="D514" s="10"/>
      <c r="E514" s="12"/>
    </row>
    <row r="515" spans="1:5" ht="12.3" x14ac:dyDescent="0.4">
      <c r="A515" s="10"/>
      <c r="C515" s="10"/>
      <c r="D515" s="10"/>
      <c r="E515" s="12"/>
    </row>
    <row r="516" spans="1:5" ht="12.3" x14ac:dyDescent="0.4">
      <c r="A516" s="10"/>
      <c r="C516" s="10"/>
      <c r="D516" s="10"/>
      <c r="E516" s="12"/>
    </row>
    <row r="517" spans="1:5" ht="12.3" x14ac:dyDescent="0.4">
      <c r="A517" s="10"/>
      <c r="C517" s="10"/>
      <c r="D517" s="10"/>
      <c r="E517" s="12"/>
    </row>
    <row r="518" spans="1:5" ht="12.3" x14ac:dyDescent="0.4">
      <c r="A518" s="10"/>
      <c r="C518" s="10"/>
      <c r="D518" s="10"/>
      <c r="E518" s="12"/>
    </row>
    <row r="519" spans="1:5" ht="12.3" x14ac:dyDescent="0.4">
      <c r="A519" s="10"/>
      <c r="C519" s="10"/>
      <c r="D519" s="10"/>
      <c r="E519" s="12"/>
    </row>
    <row r="520" spans="1:5" ht="12.3" x14ac:dyDescent="0.4">
      <c r="A520" s="10"/>
      <c r="C520" s="10"/>
      <c r="D520" s="10"/>
      <c r="E520" s="12"/>
    </row>
    <row r="521" spans="1:5" ht="12.3" x14ac:dyDescent="0.4">
      <c r="A521" s="10"/>
      <c r="C521" s="10"/>
      <c r="D521" s="10"/>
      <c r="E521" s="12"/>
    </row>
    <row r="522" spans="1:5" ht="12.3" x14ac:dyDescent="0.4">
      <c r="A522" s="10"/>
      <c r="C522" s="10"/>
      <c r="D522" s="10"/>
      <c r="E522" s="12"/>
    </row>
    <row r="523" spans="1:5" ht="12.3" x14ac:dyDescent="0.4">
      <c r="A523" s="10"/>
      <c r="C523" s="10"/>
      <c r="D523" s="10"/>
      <c r="E523" s="12"/>
    </row>
    <row r="524" spans="1:5" ht="12.3" x14ac:dyDescent="0.4">
      <c r="A524" s="10"/>
      <c r="C524" s="10"/>
      <c r="D524" s="10"/>
      <c r="E524" s="12"/>
    </row>
    <row r="525" spans="1:5" ht="12.3" x14ac:dyDescent="0.4">
      <c r="A525" s="10"/>
      <c r="C525" s="10"/>
      <c r="D525" s="10"/>
      <c r="E525" s="12"/>
    </row>
    <row r="526" spans="1:5" ht="12.3" x14ac:dyDescent="0.4">
      <c r="A526" s="10"/>
      <c r="C526" s="10"/>
      <c r="D526" s="10"/>
      <c r="E526" s="12"/>
    </row>
    <row r="527" spans="1:5" ht="12.3" x14ac:dyDescent="0.4">
      <c r="A527" s="10"/>
      <c r="C527" s="10"/>
      <c r="D527" s="10"/>
      <c r="E527" s="12"/>
    </row>
    <row r="528" spans="1:5" ht="12.3" x14ac:dyDescent="0.4">
      <c r="A528" s="10"/>
      <c r="C528" s="10"/>
      <c r="D528" s="10"/>
      <c r="E528" s="12"/>
    </row>
    <row r="529" spans="1:5" ht="12.3" x14ac:dyDescent="0.4">
      <c r="A529" s="10"/>
      <c r="C529" s="10"/>
      <c r="D529" s="10"/>
      <c r="E529" s="12"/>
    </row>
    <row r="530" spans="1:5" ht="12.3" x14ac:dyDescent="0.4">
      <c r="A530" s="10"/>
      <c r="C530" s="10"/>
      <c r="D530" s="10"/>
      <c r="E530" s="12"/>
    </row>
    <row r="531" spans="1:5" ht="12.3" x14ac:dyDescent="0.4">
      <c r="A531" s="10"/>
      <c r="C531" s="10"/>
      <c r="D531" s="10"/>
      <c r="E531" s="12"/>
    </row>
    <row r="532" spans="1:5" ht="12.3" x14ac:dyDescent="0.4">
      <c r="A532" s="10"/>
      <c r="C532" s="10"/>
      <c r="D532" s="10"/>
      <c r="E532" s="12"/>
    </row>
    <row r="533" spans="1:5" ht="12.3" x14ac:dyDescent="0.4">
      <c r="A533" s="10"/>
      <c r="C533" s="10"/>
      <c r="D533" s="10"/>
      <c r="E533" s="12"/>
    </row>
    <row r="534" spans="1:5" ht="12.3" x14ac:dyDescent="0.4">
      <c r="A534" s="10"/>
      <c r="C534" s="10"/>
      <c r="D534" s="10"/>
      <c r="E534" s="12"/>
    </row>
    <row r="535" spans="1:5" ht="12.3" x14ac:dyDescent="0.4">
      <c r="A535" s="10"/>
      <c r="C535" s="10"/>
      <c r="D535" s="10"/>
      <c r="E535" s="12"/>
    </row>
    <row r="536" spans="1:5" ht="12.3" x14ac:dyDescent="0.4">
      <c r="A536" s="10"/>
      <c r="C536" s="10"/>
      <c r="D536" s="10"/>
      <c r="E536" s="12"/>
    </row>
    <row r="537" spans="1:5" ht="12.3" x14ac:dyDescent="0.4">
      <c r="A537" s="10"/>
      <c r="C537" s="10"/>
      <c r="D537" s="10"/>
      <c r="E537" s="12"/>
    </row>
    <row r="538" spans="1:5" ht="12.3" x14ac:dyDescent="0.4">
      <c r="A538" s="10"/>
      <c r="C538" s="10"/>
      <c r="D538" s="10"/>
      <c r="E538" s="12"/>
    </row>
    <row r="539" spans="1:5" ht="12.3" x14ac:dyDescent="0.4">
      <c r="A539" s="10"/>
      <c r="C539" s="10"/>
      <c r="D539" s="10"/>
      <c r="E539" s="12"/>
    </row>
    <row r="540" spans="1:5" ht="12.3" x14ac:dyDescent="0.4">
      <c r="A540" s="10"/>
      <c r="C540" s="10"/>
      <c r="D540" s="10"/>
      <c r="E540" s="12"/>
    </row>
    <row r="541" spans="1:5" ht="12.3" x14ac:dyDescent="0.4">
      <c r="A541" s="10"/>
      <c r="C541" s="10"/>
      <c r="D541" s="10"/>
      <c r="E541" s="12"/>
    </row>
    <row r="542" spans="1:5" ht="12.3" x14ac:dyDescent="0.4">
      <c r="A542" s="10"/>
      <c r="C542" s="10"/>
      <c r="D542" s="10"/>
      <c r="E542" s="12"/>
    </row>
    <row r="543" spans="1:5" ht="12.3" x14ac:dyDescent="0.4">
      <c r="A543" s="10"/>
      <c r="C543" s="10"/>
      <c r="D543" s="10"/>
      <c r="E543" s="12"/>
    </row>
    <row r="544" spans="1:5" ht="12.3" x14ac:dyDescent="0.4">
      <c r="A544" s="10"/>
      <c r="C544" s="10"/>
      <c r="D544" s="10"/>
      <c r="E544" s="12"/>
    </row>
    <row r="545" spans="1:5" ht="12.3" x14ac:dyDescent="0.4">
      <c r="A545" s="10"/>
      <c r="C545" s="10"/>
      <c r="D545" s="10"/>
      <c r="E545" s="12"/>
    </row>
    <row r="546" spans="1:5" ht="12.3" x14ac:dyDescent="0.4">
      <c r="A546" s="10"/>
      <c r="C546" s="10"/>
      <c r="D546" s="10"/>
      <c r="E546" s="12"/>
    </row>
    <row r="547" spans="1:5" ht="12.3" x14ac:dyDescent="0.4">
      <c r="A547" s="10"/>
      <c r="C547" s="10"/>
      <c r="D547" s="10"/>
      <c r="E547" s="12"/>
    </row>
    <row r="548" spans="1:5" ht="12.3" x14ac:dyDescent="0.4">
      <c r="A548" s="10"/>
      <c r="C548" s="10"/>
      <c r="D548" s="10"/>
      <c r="E548" s="12"/>
    </row>
    <row r="549" spans="1:5" ht="12.3" x14ac:dyDescent="0.4">
      <c r="A549" s="10"/>
      <c r="C549" s="10"/>
      <c r="D549" s="10"/>
      <c r="E549" s="12"/>
    </row>
    <row r="550" spans="1:5" ht="12.3" x14ac:dyDescent="0.4">
      <c r="A550" s="10"/>
      <c r="C550" s="10"/>
      <c r="D550" s="10"/>
      <c r="E550" s="12"/>
    </row>
    <row r="551" spans="1:5" ht="12.3" x14ac:dyDescent="0.4">
      <c r="A551" s="10"/>
      <c r="C551" s="10"/>
      <c r="D551" s="10"/>
      <c r="E551" s="12"/>
    </row>
    <row r="552" spans="1:5" ht="12.3" x14ac:dyDescent="0.4">
      <c r="A552" s="10"/>
      <c r="C552" s="10"/>
      <c r="D552" s="10"/>
      <c r="E552" s="12"/>
    </row>
    <row r="553" spans="1:5" ht="12.3" x14ac:dyDescent="0.4">
      <c r="A553" s="10"/>
      <c r="C553" s="10"/>
      <c r="D553" s="10"/>
      <c r="E553" s="12"/>
    </row>
    <row r="554" spans="1:5" ht="12.3" x14ac:dyDescent="0.4">
      <c r="A554" s="10"/>
      <c r="C554" s="10"/>
      <c r="D554" s="10"/>
      <c r="E554" s="12"/>
    </row>
    <row r="555" spans="1:5" ht="12.3" x14ac:dyDescent="0.4">
      <c r="A555" s="10"/>
      <c r="C555" s="10"/>
      <c r="D555" s="10"/>
      <c r="E555" s="12"/>
    </row>
    <row r="556" spans="1:5" ht="12.3" x14ac:dyDescent="0.4">
      <c r="A556" s="10"/>
      <c r="C556" s="10"/>
      <c r="D556" s="10"/>
      <c r="E556" s="12"/>
    </row>
    <row r="557" spans="1:5" ht="12.3" x14ac:dyDescent="0.4">
      <c r="A557" s="10"/>
      <c r="C557" s="10"/>
      <c r="D557" s="10"/>
      <c r="E557" s="12"/>
    </row>
    <row r="558" spans="1:5" ht="12.3" x14ac:dyDescent="0.4">
      <c r="A558" s="10"/>
      <c r="C558" s="10"/>
      <c r="D558" s="10"/>
      <c r="E558" s="12"/>
    </row>
    <row r="559" spans="1:5" ht="12.3" x14ac:dyDescent="0.4">
      <c r="A559" s="10"/>
      <c r="C559" s="10"/>
      <c r="D559" s="10"/>
      <c r="E559" s="12"/>
    </row>
    <row r="560" spans="1:5" ht="12.3" x14ac:dyDescent="0.4">
      <c r="A560" s="10"/>
      <c r="C560" s="10"/>
      <c r="D560" s="10"/>
      <c r="E560" s="12"/>
    </row>
    <row r="561" spans="1:5" ht="12.3" x14ac:dyDescent="0.4">
      <c r="A561" s="10"/>
      <c r="C561" s="10"/>
      <c r="D561" s="10"/>
      <c r="E561" s="12"/>
    </row>
    <row r="562" spans="1:5" ht="12.3" x14ac:dyDescent="0.4">
      <c r="A562" s="10"/>
      <c r="C562" s="10"/>
      <c r="D562" s="10"/>
      <c r="E562" s="12"/>
    </row>
    <row r="563" spans="1:5" ht="12.3" x14ac:dyDescent="0.4">
      <c r="A563" s="10"/>
      <c r="C563" s="10"/>
      <c r="D563" s="10"/>
      <c r="E563" s="12"/>
    </row>
    <row r="564" spans="1:5" ht="12.3" x14ac:dyDescent="0.4">
      <c r="A564" s="10"/>
      <c r="C564" s="10"/>
      <c r="D564" s="10"/>
      <c r="E564" s="12"/>
    </row>
    <row r="565" spans="1:5" ht="12.3" x14ac:dyDescent="0.4">
      <c r="A565" s="10"/>
      <c r="C565" s="10"/>
      <c r="D565" s="10"/>
      <c r="E565" s="12"/>
    </row>
    <row r="566" spans="1:5" ht="12.3" x14ac:dyDescent="0.4">
      <c r="A566" s="10"/>
      <c r="C566" s="10"/>
      <c r="D566" s="10"/>
      <c r="E566" s="12"/>
    </row>
    <row r="567" spans="1:5" ht="12.3" x14ac:dyDescent="0.4">
      <c r="A567" s="10"/>
      <c r="C567" s="10"/>
      <c r="D567" s="10"/>
      <c r="E567" s="12"/>
    </row>
    <row r="568" spans="1:5" ht="12.3" x14ac:dyDescent="0.4">
      <c r="A568" s="10"/>
      <c r="C568" s="10"/>
      <c r="D568" s="10"/>
      <c r="E568" s="12"/>
    </row>
    <row r="569" spans="1:5" ht="12.3" x14ac:dyDescent="0.4">
      <c r="A569" s="10"/>
      <c r="C569" s="10"/>
      <c r="D569" s="10"/>
      <c r="E569" s="12"/>
    </row>
    <row r="570" spans="1:5" ht="12.3" x14ac:dyDescent="0.4">
      <c r="A570" s="10"/>
      <c r="C570" s="10"/>
      <c r="D570" s="10"/>
      <c r="E570" s="12"/>
    </row>
    <row r="571" spans="1:5" ht="12.3" x14ac:dyDescent="0.4">
      <c r="A571" s="10"/>
      <c r="C571" s="10"/>
      <c r="D571" s="10"/>
      <c r="E571" s="12"/>
    </row>
    <row r="572" spans="1:5" ht="12.3" x14ac:dyDescent="0.4">
      <c r="A572" s="10"/>
      <c r="C572" s="10"/>
      <c r="D572" s="10"/>
      <c r="E572" s="12"/>
    </row>
    <row r="573" spans="1:5" ht="12.3" x14ac:dyDescent="0.4">
      <c r="A573" s="10"/>
      <c r="C573" s="10"/>
      <c r="D573" s="10"/>
      <c r="E573" s="12"/>
    </row>
    <row r="574" spans="1:5" ht="12.3" x14ac:dyDescent="0.4">
      <c r="A574" s="10"/>
      <c r="C574" s="10"/>
      <c r="D574" s="10"/>
      <c r="E574" s="12"/>
    </row>
    <row r="575" spans="1:5" ht="12.3" x14ac:dyDescent="0.4">
      <c r="A575" s="10"/>
      <c r="C575" s="10"/>
      <c r="D575" s="10"/>
      <c r="E575" s="12"/>
    </row>
    <row r="576" spans="1:5" ht="12.3" x14ac:dyDescent="0.4">
      <c r="A576" s="10"/>
      <c r="C576" s="10"/>
      <c r="D576" s="10"/>
      <c r="E576" s="12"/>
    </row>
    <row r="577" spans="1:5" ht="12.3" x14ac:dyDescent="0.4">
      <c r="A577" s="10"/>
      <c r="C577" s="10"/>
      <c r="D577" s="10"/>
      <c r="E577" s="12"/>
    </row>
    <row r="578" spans="1:5" ht="12.3" x14ac:dyDescent="0.4">
      <c r="A578" s="10"/>
      <c r="C578" s="10"/>
      <c r="D578" s="10"/>
      <c r="E578" s="12"/>
    </row>
    <row r="579" spans="1:5" ht="12.3" x14ac:dyDescent="0.4">
      <c r="A579" s="10"/>
      <c r="C579" s="10"/>
      <c r="D579" s="10"/>
      <c r="E579" s="12"/>
    </row>
    <row r="580" spans="1:5" ht="12.3" x14ac:dyDescent="0.4">
      <c r="A580" s="10"/>
      <c r="C580" s="10"/>
      <c r="D580" s="10"/>
      <c r="E580" s="12"/>
    </row>
    <row r="581" spans="1:5" ht="12.3" x14ac:dyDescent="0.4">
      <c r="A581" s="10"/>
      <c r="C581" s="10"/>
      <c r="D581" s="10"/>
      <c r="E581" s="12"/>
    </row>
    <row r="582" spans="1:5" ht="12.3" x14ac:dyDescent="0.4">
      <c r="A582" s="10"/>
      <c r="C582" s="10"/>
      <c r="D582" s="10"/>
      <c r="E582" s="12"/>
    </row>
    <row r="583" spans="1:5" ht="12.3" x14ac:dyDescent="0.4">
      <c r="A583" s="10"/>
      <c r="C583" s="10"/>
      <c r="D583" s="10"/>
      <c r="E583" s="12"/>
    </row>
    <row r="584" spans="1:5" ht="12.3" x14ac:dyDescent="0.4">
      <c r="A584" s="10"/>
      <c r="C584" s="10"/>
      <c r="D584" s="10"/>
      <c r="E584" s="12"/>
    </row>
    <row r="585" spans="1:5" ht="12.3" x14ac:dyDescent="0.4">
      <c r="A585" s="10"/>
      <c r="C585" s="10"/>
      <c r="D585" s="10"/>
      <c r="E585" s="12"/>
    </row>
    <row r="586" spans="1:5" ht="12.3" x14ac:dyDescent="0.4">
      <c r="A586" s="10"/>
      <c r="C586" s="10"/>
      <c r="D586" s="10"/>
      <c r="E586" s="12"/>
    </row>
    <row r="587" spans="1:5" ht="12.3" x14ac:dyDescent="0.4">
      <c r="A587" s="10"/>
      <c r="C587" s="10"/>
      <c r="D587" s="10"/>
      <c r="E587" s="12"/>
    </row>
    <row r="588" spans="1:5" ht="12.3" x14ac:dyDescent="0.4">
      <c r="A588" s="10"/>
      <c r="C588" s="10"/>
      <c r="D588" s="10"/>
      <c r="E588" s="12"/>
    </row>
    <row r="589" spans="1:5" ht="12.3" x14ac:dyDescent="0.4">
      <c r="A589" s="10"/>
      <c r="C589" s="10"/>
      <c r="D589" s="10"/>
      <c r="E589" s="12"/>
    </row>
    <row r="590" spans="1:5" ht="12.3" x14ac:dyDescent="0.4">
      <c r="A590" s="10"/>
      <c r="C590" s="10"/>
      <c r="D590" s="10"/>
      <c r="E590" s="12"/>
    </row>
    <row r="591" spans="1:5" ht="12.3" x14ac:dyDescent="0.4">
      <c r="A591" s="10"/>
      <c r="C591" s="10"/>
      <c r="D591" s="10"/>
      <c r="E591" s="12"/>
    </row>
    <row r="592" spans="1:5" ht="12.3" x14ac:dyDescent="0.4">
      <c r="A592" s="10"/>
      <c r="C592" s="10"/>
      <c r="D592" s="10"/>
      <c r="E592" s="12"/>
    </row>
    <row r="593" spans="1:5" ht="12.3" x14ac:dyDescent="0.4">
      <c r="A593" s="10"/>
      <c r="C593" s="10"/>
      <c r="D593" s="10"/>
      <c r="E593" s="12"/>
    </row>
    <row r="594" spans="1:5" ht="12.3" x14ac:dyDescent="0.4">
      <c r="A594" s="10"/>
      <c r="C594" s="10"/>
      <c r="D594" s="10"/>
      <c r="E594" s="12"/>
    </row>
    <row r="595" spans="1:5" ht="12.3" x14ac:dyDescent="0.4">
      <c r="A595" s="10"/>
      <c r="C595" s="10"/>
      <c r="D595" s="10"/>
      <c r="E595" s="12"/>
    </row>
    <row r="596" spans="1:5" ht="12.3" x14ac:dyDescent="0.4">
      <c r="A596" s="10"/>
      <c r="C596" s="10"/>
      <c r="D596" s="10"/>
      <c r="E596" s="12"/>
    </row>
    <row r="597" spans="1:5" ht="12.3" x14ac:dyDescent="0.4">
      <c r="A597" s="10"/>
      <c r="C597" s="10"/>
      <c r="D597" s="10"/>
      <c r="E597" s="12"/>
    </row>
    <row r="598" spans="1:5" ht="12.3" x14ac:dyDescent="0.4">
      <c r="A598" s="10"/>
      <c r="C598" s="10"/>
      <c r="D598" s="10"/>
      <c r="E598" s="12"/>
    </row>
    <row r="599" spans="1:5" ht="12.3" x14ac:dyDescent="0.4">
      <c r="A599" s="10"/>
      <c r="C599" s="10"/>
      <c r="D599" s="10"/>
      <c r="E599" s="12"/>
    </row>
    <row r="600" spans="1:5" ht="12.3" x14ac:dyDescent="0.4">
      <c r="A600" s="10"/>
      <c r="C600" s="10"/>
      <c r="D600" s="10"/>
      <c r="E600" s="12"/>
    </row>
    <row r="601" spans="1:5" ht="12.3" x14ac:dyDescent="0.4">
      <c r="A601" s="10"/>
      <c r="C601" s="10"/>
      <c r="D601" s="10"/>
      <c r="E601" s="12"/>
    </row>
    <row r="602" spans="1:5" ht="12.3" x14ac:dyDescent="0.4">
      <c r="A602" s="10"/>
      <c r="C602" s="10"/>
      <c r="D602" s="10"/>
      <c r="E602" s="12"/>
    </row>
    <row r="603" spans="1:5" ht="12.3" x14ac:dyDescent="0.4">
      <c r="A603" s="10"/>
      <c r="C603" s="10"/>
      <c r="D603" s="10"/>
      <c r="E603" s="12"/>
    </row>
    <row r="604" spans="1:5" ht="12.3" x14ac:dyDescent="0.4">
      <c r="A604" s="10"/>
      <c r="C604" s="10"/>
      <c r="D604" s="10"/>
      <c r="E604" s="12"/>
    </row>
    <row r="605" spans="1:5" ht="12.3" x14ac:dyDescent="0.4">
      <c r="A605" s="10"/>
      <c r="C605" s="10"/>
      <c r="D605" s="10"/>
      <c r="E605" s="12"/>
    </row>
    <row r="606" spans="1:5" ht="12.3" x14ac:dyDescent="0.4">
      <c r="A606" s="10"/>
      <c r="C606" s="10"/>
      <c r="D606" s="10"/>
      <c r="E606" s="12"/>
    </row>
    <row r="607" spans="1:5" ht="12.3" x14ac:dyDescent="0.4">
      <c r="A607" s="10"/>
      <c r="C607" s="10"/>
      <c r="D607" s="10"/>
      <c r="E607" s="12"/>
    </row>
    <row r="608" spans="1:5" ht="12.3" x14ac:dyDescent="0.4">
      <c r="A608" s="10"/>
      <c r="C608" s="10"/>
      <c r="D608" s="10"/>
      <c r="E608" s="12"/>
    </row>
    <row r="609" spans="1:5" ht="12.3" x14ac:dyDescent="0.4">
      <c r="A609" s="10"/>
      <c r="C609" s="10"/>
      <c r="D609" s="10"/>
      <c r="E609" s="12"/>
    </row>
    <row r="610" spans="1:5" ht="12.3" x14ac:dyDescent="0.4">
      <c r="A610" s="10"/>
      <c r="C610" s="10"/>
      <c r="D610" s="10"/>
      <c r="E610" s="12"/>
    </row>
    <row r="611" spans="1:5" ht="12.3" x14ac:dyDescent="0.4">
      <c r="A611" s="10"/>
      <c r="C611" s="10"/>
      <c r="D611" s="10"/>
      <c r="E611" s="12"/>
    </row>
    <row r="612" spans="1:5" ht="12.3" x14ac:dyDescent="0.4">
      <c r="A612" s="10"/>
      <c r="C612" s="10"/>
      <c r="D612" s="10"/>
      <c r="E612" s="12"/>
    </row>
    <row r="613" spans="1:5" ht="12.3" x14ac:dyDescent="0.4">
      <c r="A613" s="10"/>
      <c r="C613" s="10"/>
      <c r="D613" s="10"/>
      <c r="E613" s="12"/>
    </row>
    <row r="614" spans="1:5" ht="12.3" x14ac:dyDescent="0.4">
      <c r="A614" s="10"/>
      <c r="C614" s="10"/>
      <c r="D614" s="10"/>
      <c r="E614" s="12"/>
    </row>
    <row r="615" spans="1:5" ht="12.3" x14ac:dyDescent="0.4">
      <c r="A615" s="10"/>
      <c r="C615" s="10"/>
      <c r="D615" s="10"/>
      <c r="E615" s="12"/>
    </row>
    <row r="616" spans="1:5" ht="12.3" x14ac:dyDescent="0.4">
      <c r="A616" s="10"/>
      <c r="C616" s="10"/>
      <c r="D616" s="10"/>
      <c r="E616" s="12"/>
    </row>
    <row r="617" spans="1:5" ht="12.3" x14ac:dyDescent="0.4">
      <c r="A617" s="10"/>
      <c r="C617" s="10"/>
      <c r="D617" s="10"/>
      <c r="E617" s="12"/>
    </row>
    <row r="618" spans="1:5" ht="12.3" x14ac:dyDescent="0.4">
      <c r="A618" s="10"/>
      <c r="C618" s="10"/>
      <c r="D618" s="10"/>
      <c r="E618" s="12"/>
    </row>
    <row r="619" spans="1:5" ht="12.3" x14ac:dyDescent="0.4">
      <c r="A619" s="10"/>
      <c r="C619" s="10"/>
      <c r="D619" s="10"/>
      <c r="E619" s="12"/>
    </row>
    <row r="620" spans="1:5" ht="12.3" x14ac:dyDescent="0.4">
      <c r="A620" s="10"/>
      <c r="C620" s="10"/>
      <c r="D620" s="10"/>
      <c r="E620" s="12"/>
    </row>
    <row r="621" spans="1:5" ht="12.3" x14ac:dyDescent="0.4">
      <c r="A621" s="10"/>
      <c r="C621" s="10"/>
      <c r="D621" s="10"/>
      <c r="E621" s="12"/>
    </row>
    <row r="622" spans="1:5" ht="12.3" x14ac:dyDescent="0.4">
      <c r="A622" s="10"/>
      <c r="C622" s="10"/>
      <c r="D622" s="10"/>
      <c r="E622" s="12"/>
    </row>
    <row r="623" spans="1:5" ht="12.3" x14ac:dyDescent="0.4">
      <c r="A623" s="10"/>
      <c r="C623" s="10"/>
      <c r="D623" s="10"/>
      <c r="E623" s="12"/>
    </row>
    <row r="624" spans="1:5" ht="12.3" x14ac:dyDescent="0.4">
      <c r="A624" s="10"/>
      <c r="C624" s="10"/>
      <c r="D624" s="10"/>
      <c r="E624" s="12"/>
    </row>
    <row r="625" spans="1:5" ht="12.3" x14ac:dyDescent="0.4">
      <c r="A625" s="10"/>
      <c r="C625" s="10"/>
      <c r="D625" s="10"/>
      <c r="E625" s="12"/>
    </row>
    <row r="626" spans="1:5" ht="12.3" x14ac:dyDescent="0.4">
      <c r="A626" s="10"/>
      <c r="C626" s="10"/>
      <c r="D626" s="10"/>
      <c r="E626" s="12"/>
    </row>
    <row r="627" spans="1:5" ht="12.3" x14ac:dyDescent="0.4">
      <c r="A627" s="10"/>
      <c r="C627" s="10"/>
      <c r="D627" s="10"/>
      <c r="E627" s="12"/>
    </row>
    <row r="628" spans="1:5" ht="12.3" x14ac:dyDescent="0.4">
      <c r="A628" s="10"/>
      <c r="C628" s="10"/>
      <c r="D628" s="10"/>
      <c r="E628" s="12"/>
    </row>
    <row r="629" spans="1:5" ht="12.3" x14ac:dyDescent="0.4">
      <c r="A629" s="10"/>
      <c r="C629" s="10"/>
      <c r="D629" s="10"/>
      <c r="E629" s="12"/>
    </row>
    <row r="630" spans="1:5" ht="12.3" x14ac:dyDescent="0.4">
      <c r="A630" s="10"/>
      <c r="C630" s="10"/>
      <c r="D630" s="10"/>
      <c r="E630" s="12"/>
    </row>
    <row r="631" spans="1:5" ht="12.3" x14ac:dyDescent="0.4">
      <c r="A631" s="10"/>
      <c r="C631" s="10"/>
      <c r="D631" s="10"/>
      <c r="E631" s="12"/>
    </row>
    <row r="632" spans="1:5" ht="12.3" x14ac:dyDescent="0.4">
      <c r="A632" s="10"/>
      <c r="C632" s="10"/>
      <c r="D632" s="10"/>
      <c r="E632" s="12"/>
    </row>
    <row r="633" spans="1:5" ht="12.3" x14ac:dyDescent="0.4">
      <c r="A633" s="10"/>
      <c r="C633" s="10"/>
      <c r="D633" s="10"/>
      <c r="E633" s="12"/>
    </row>
    <row r="634" spans="1:5" ht="12.3" x14ac:dyDescent="0.4">
      <c r="A634" s="10"/>
      <c r="C634" s="10"/>
      <c r="D634" s="10"/>
      <c r="E634" s="12"/>
    </row>
    <row r="635" spans="1:5" ht="12.3" x14ac:dyDescent="0.4">
      <c r="A635" s="10"/>
      <c r="C635" s="10"/>
      <c r="D635" s="10"/>
      <c r="E635" s="12"/>
    </row>
    <row r="636" spans="1:5" ht="12.3" x14ac:dyDescent="0.4">
      <c r="A636" s="10"/>
      <c r="C636" s="10"/>
      <c r="D636" s="10"/>
      <c r="E636" s="12"/>
    </row>
    <row r="637" spans="1:5" ht="12.3" x14ac:dyDescent="0.4">
      <c r="A637" s="10"/>
      <c r="C637" s="10"/>
      <c r="D637" s="10"/>
      <c r="E637" s="12"/>
    </row>
    <row r="638" spans="1:5" ht="12.3" x14ac:dyDescent="0.4">
      <c r="A638" s="10"/>
      <c r="C638" s="10"/>
      <c r="D638" s="10"/>
      <c r="E638" s="12"/>
    </row>
    <row r="639" spans="1:5" ht="12.3" x14ac:dyDescent="0.4">
      <c r="A639" s="10"/>
      <c r="C639" s="10"/>
      <c r="D639" s="10"/>
      <c r="E639" s="12"/>
    </row>
    <row r="640" spans="1:5" ht="12.3" x14ac:dyDescent="0.4">
      <c r="A640" s="10"/>
      <c r="C640" s="10"/>
      <c r="D640" s="10"/>
      <c r="E640" s="12"/>
    </row>
    <row r="641" spans="1:5" ht="12.3" x14ac:dyDescent="0.4">
      <c r="A641" s="10"/>
      <c r="C641" s="10"/>
      <c r="D641" s="10"/>
      <c r="E641" s="12"/>
    </row>
    <row r="642" spans="1:5" ht="12.3" x14ac:dyDescent="0.4">
      <c r="A642" s="10"/>
      <c r="C642" s="10"/>
      <c r="D642" s="10"/>
      <c r="E642" s="12"/>
    </row>
    <row r="643" spans="1:5" ht="12.3" x14ac:dyDescent="0.4">
      <c r="A643" s="10"/>
      <c r="C643" s="10"/>
      <c r="D643" s="10"/>
      <c r="E643" s="12"/>
    </row>
    <row r="644" spans="1:5" ht="12.3" x14ac:dyDescent="0.4">
      <c r="A644" s="10"/>
      <c r="C644" s="10"/>
      <c r="D644" s="10"/>
      <c r="E644" s="12"/>
    </row>
    <row r="645" spans="1:5" ht="12.3" x14ac:dyDescent="0.4">
      <c r="A645" s="10"/>
      <c r="C645" s="10"/>
      <c r="D645" s="10"/>
      <c r="E645" s="12"/>
    </row>
    <row r="646" spans="1:5" ht="12.3" x14ac:dyDescent="0.4">
      <c r="A646" s="10"/>
      <c r="C646" s="10"/>
      <c r="D646" s="10"/>
      <c r="E646" s="12"/>
    </row>
    <row r="647" spans="1:5" ht="12.3" x14ac:dyDescent="0.4">
      <c r="A647" s="10"/>
      <c r="C647" s="10"/>
      <c r="D647" s="10"/>
      <c r="E647" s="12"/>
    </row>
    <row r="648" spans="1:5" ht="12.3" x14ac:dyDescent="0.4">
      <c r="A648" s="10"/>
      <c r="C648" s="10"/>
      <c r="D648" s="10"/>
      <c r="E648" s="12"/>
    </row>
    <row r="649" spans="1:5" ht="12.3" x14ac:dyDescent="0.4">
      <c r="A649" s="10"/>
      <c r="C649" s="10"/>
      <c r="D649" s="10"/>
      <c r="E649" s="12"/>
    </row>
    <row r="650" spans="1:5" ht="12.3" x14ac:dyDescent="0.4">
      <c r="A650" s="10"/>
      <c r="C650" s="10"/>
      <c r="D650" s="10"/>
      <c r="E650" s="12"/>
    </row>
    <row r="651" spans="1:5" ht="12.3" x14ac:dyDescent="0.4">
      <c r="A651" s="10"/>
      <c r="C651" s="10"/>
      <c r="D651" s="10"/>
      <c r="E651" s="12"/>
    </row>
    <row r="652" spans="1:5" ht="12.3" x14ac:dyDescent="0.4">
      <c r="A652" s="10"/>
      <c r="C652" s="10"/>
      <c r="D652" s="10"/>
      <c r="E652" s="12"/>
    </row>
    <row r="653" spans="1:5" ht="12.3" x14ac:dyDescent="0.4">
      <c r="A653" s="10"/>
      <c r="C653" s="10"/>
      <c r="D653" s="10"/>
      <c r="E653" s="12"/>
    </row>
    <row r="654" spans="1:5" ht="12.3" x14ac:dyDescent="0.4">
      <c r="A654" s="10"/>
      <c r="C654" s="10"/>
      <c r="D654" s="10"/>
      <c r="E654" s="12"/>
    </row>
    <row r="655" spans="1:5" ht="12.3" x14ac:dyDescent="0.4">
      <c r="A655" s="10"/>
      <c r="C655" s="10"/>
      <c r="D655" s="10"/>
      <c r="E655" s="12"/>
    </row>
    <row r="656" spans="1:5" ht="12.3" x14ac:dyDescent="0.4">
      <c r="A656" s="10"/>
      <c r="C656" s="10"/>
      <c r="D656" s="10"/>
      <c r="E656" s="12"/>
    </row>
    <row r="657" spans="1:5" ht="12.3" x14ac:dyDescent="0.4">
      <c r="A657" s="10"/>
      <c r="C657" s="10"/>
      <c r="D657" s="10"/>
      <c r="E657" s="12"/>
    </row>
    <row r="658" spans="1:5" ht="12.3" x14ac:dyDescent="0.4">
      <c r="A658" s="10"/>
      <c r="C658" s="10"/>
      <c r="D658" s="10"/>
      <c r="E658" s="12"/>
    </row>
    <row r="659" spans="1:5" ht="12.3" x14ac:dyDescent="0.4">
      <c r="A659" s="10"/>
      <c r="C659" s="10"/>
      <c r="D659" s="10"/>
      <c r="E659" s="12"/>
    </row>
    <row r="660" spans="1:5" ht="12.3" x14ac:dyDescent="0.4">
      <c r="A660" s="10"/>
      <c r="C660" s="10"/>
      <c r="D660" s="10"/>
      <c r="E660" s="12"/>
    </row>
    <row r="661" spans="1:5" ht="12.3" x14ac:dyDescent="0.4">
      <c r="A661" s="10"/>
      <c r="C661" s="10"/>
      <c r="D661" s="10"/>
      <c r="E661" s="12"/>
    </row>
    <row r="662" spans="1:5" ht="12.3" x14ac:dyDescent="0.4">
      <c r="A662" s="10"/>
      <c r="C662" s="10"/>
      <c r="D662" s="10"/>
      <c r="E662" s="12"/>
    </row>
    <row r="663" spans="1:5" ht="12.3" x14ac:dyDescent="0.4">
      <c r="A663" s="10"/>
      <c r="C663" s="10"/>
      <c r="D663" s="10"/>
      <c r="E663" s="12"/>
    </row>
    <row r="664" spans="1:5" ht="12.3" x14ac:dyDescent="0.4">
      <c r="A664" s="10"/>
      <c r="C664" s="10"/>
      <c r="D664" s="10"/>
      <c r="E664" s="12"/>
    </row>
    <row r="665" spans="1:5" ht="12.3" x14ac:dyDescent="0.4">
      <c r="A665" s="10"/>
      <c r="C665" s="10"/>
      <c r="D665" s="10"/>
      <c r="E665" s="12"/>
    </row>
    <row r="666" spans="1:5" ht="12.3" x14ac:dyDescent="0.4">
      <c r="A666" s="10"/>
      <c r="C666" s="10"/>
      <c r="D666" s="10"/>
      <c r="E666" s="12"/>
    </row>
    <row r="667" spans="1:5" ht="12.3" x14ac:dyDescent="0.4">
      <c r="A667" s="10"/>
      <c r="C667" s="10"/>
      <c r="D667" s="10"/>
      <c r="E667" s="12"/>
    </row>
    <row r="668" spans="1:5" ht="12.3" x14ac:dyDescent="0.4">
      <c r="A668" s="10"/>
      <c r="C668" s="10"/>
      <c r="D668" s="10"/>
      <c r="E668" s="12"/>
    </row>
    <row r="669" spans="1:5" ht="12.3" x14ac:dyDescent="0.4">
      <c r="A669" s="10"/>
      <c r="C669" s="10"/>
      <c r="D669" s="10"/>
      <c r="E669" s="12"/>
    </row>
    <row r="670" spans="1:5" ht="12.3" x14ac:dyDescent="0.4">
      <c r="A670" s="10"/>
      <c r="C670" s="10"/>
      <c r="D670" s="10"/>
      <c r="E670" s="12"/>
    </row>
    <row r="671" spans="1:5" ht="12.3" x14ac:dyDescent="0.4">
      <c r="A671" s="10"/>
      <c r="C671" s="10"/>
      <c r="D671" s="10"/>
      <c r="E671" s="12"/>
    </row>
    <row r="672" spans="1:5" ht="12.3" x14ac:dyDescent="0.4">
      <c r="A672" s="10"/>
      <c r="C672" s="10"/>
      <c r="D672" s="10"/>
      <c r="E672" s="12"/>
    </row>
    <row r="673" spans="1:5" ht="12.3" x14ac:dyDescent="0.4">
      <c r="A673" s="10"/>
      <c r="C673" s="10"/>
      <c r="D673" s="10"/>
      <c r="E673" s="12"/>
    </row>
    <row r="674" spans="1:5" ht="12.3" x14ac:dyDescent="0.4">
      <c r="A674" s="10"/>
      <c r="C674" s="10"/>
      <c r="D674" s="10"/>
      <c r="E674" s="12"/>
    </row>
    <row r="675" spans="1:5" ht="12.3" x14ac:dyDescent="0.4">
      <c r="A675" s="10"/>
      <c r="C675" s="10"/>
      <c r="D675" s="10"/>
      <c r="E675" s="12"/>
    </row>
    <row r="676" spans="1:5" ht="12.3" x14ac:dyDescent="0.4">
      <c r="A676" s="10"/>
      <c r="C676" s="10"/>
      <c r="D676" s="10"/>
      <c r="E676" s="12"/>
    </row>
    <row r="677" spans="1:5" ht="12.3" x14ac:dyDescent="0.4">
      <c r="A677" s="10"/>
      <c r="C677" s="10"/>
      <c r="D677" s="10"/>
      <c r="E677" s="12"/>
    </row>
    <row r="678" spans="1:5" ht="12.3" x14ac:dyDescent="0.4">
      <c r="A678" s="10"/>
      <c r="C678" s="10"/>
      <c r="D678" s="10"/>
      <c r="E678" s="12"/>
    </row>
    <row r="679" spans="1:5" ht="12.3" x14ac:dyDescent="0.4">
      <c r="A679" s="10"/>
      <c r="C679" s="10"/>
      <c r="D679" s="10"/>
      <c r="E679" s="12"/>
    </row>
    <row r="680" spans="1:5" ht="12.3" x14ac:dyDescent="0.4">
      <c r="A680" s="10"/>
      <c r="C680" s="10"/>
      <c r="D680" s="10"/>
      <c r="E680" s="12"/>
    </row>
    <row r="681" spans="1:5" ht="12.3" x14ac:dyDescent="0.4">
      <c r="A681" s="10"/>
      <c r="C681" s="10"/>
      <c r="D681" s="10"/>
      <c r="E681" s="12"/>
    </row>
    <row r="682" spans="1:5" ht="12.3" x14ac:dyDescent="0.4">
      <c r="A682" s="10"/>
      <c r="C682" s="10"/>
      <c r="D682" s="10"/>
      <c r="E682" s="12"/>
    </row>
    <row r="683" spans="1:5" ht="12.3" x14ac:dyDescent="0.4">
      <c r="A683" s="10"/>
      <c r="C683" s="10"/>
      <c r="D683" s="10"/>
      <c r="E683" s="12"/>
    </row>
    <row r="684" spans="1:5" ht="12.3" x14ac:dyDescent="0.4">
      <c r="A684" s="10"/>
      <c r="C684" s="10"/>
      <c r="D684" s="10"/>
      <c r="E684" s="12"/>
    </row>
    <row r="685" spans="1:5" ht="12.3" x14ac:dyDescent="0.4">
      <c r="A685" s="10"/>
      <c r="C685" s="10"/>
      <c r="D685" s="10"/>
      <c r="E685" s="12"/>
    </row>
    <row r="686" spans="1:5" ht="12.3" x14ac:dyDescent="0.4">
      <c r="A686" s="10"/>
      <c r="C686" s="10"/>
      <c r="D686" s="10"/>
      <c r="E686" s="12"/>
    </row>
    <row r="687" spans="1:5" ht="12.3" x14ac:dyDescent="0.4">
      <c r="A687" s="10"/>
      <c r="C687" s="10"/>
      <c r="D687" s="10"/>
      <c r="E687" s="12"/>
    </row>
    <row r="688" spans="1:5" ht="12.3" x14ac:dyDescent="0.4">
      <c r="A688" s="10"/>
      <c r="C688" s="10"/>
      <c r="D688" s="10"/>
      <c r="E688" s="12"/>
    </row>
    <row r="689" spans="1:5" ht="12.3" x14ac:dyDescent="0.4">
      <c r="A689" s="10"/>
      <c r="C689" s="10"/>
      <c r="D689" s="10"/>
      <c r="E689" s="12"/>
    </row>
    <row r="690" spans="1:5" ht="12.3" x14ac:dyDescent="0.4">
      <c r="A690" s="10"/>
      <c r="C690" s="10"/>
      <c r="D690" s="10"/>
      <c r="E690" s="12"/>
    </row>
    <row r="691" spans="1:5" ht="12.3" x14ac:dyDescent="0.4">
      <c r="A691" s="10"/>
      <c r="C691" s="10"/>
      <c r="D691" s="10"/>
      <c r="E691" s="12"/>
    </row>
    <row r="692" spans="1:5" ht="12.3" x14ac:dyDescent="0.4">
      <c r="A692" s="10"/>
      <c r="C692" s="10"/>
      <c r="D692" s="10"/>
      <c r="E692" s="12"/>
    </row>
    <row r="693" spans="1:5" ht="12.3" x14ac:dyDescent="0.4">
      <c r="A693" s="10"/>
      <c r="C693" s="10"/>
      <c r="D693" s="10"/>
      <c r="E693" s="12"/>
    </row>
    <row r="694" spans="1:5" ht="12.3" x14ac:dyDescent="0.4">
      <c r="A694" s="10"/>
      <c r="C694" s="10"/>
      <c r="D694" s="10"/>
      <c r="E694" s="12"/>
    </row>
    <row r="695" spans="1:5" ht="12.3" x14ac:dyDescent="0.4">
      <c r="A695" s="10"/>
      <c r="C695" s="10"/>
      <c r="D695" s="10"/>
      <c r="E695" s="12"/>
    </row>
    <row r="696" spans="1:5" ht="12.3" x14ac:dyDescent="0.4">
      <c r="A696" s="10"/>
      <c r="C696" s="10"/>
      <c r="D696" s="10"/>
      <c r="E696" s="12"/>
    </row>
    <row r="697" spans="1:5" ht="12.3" x14ac:dyDescent="0.4">
      <c r="A697" s="10"/>
      <c r="C697" s="10"/>
      <c r="D697" s="10"/>
      <c r="E697" s="12"/>
    </row>
    <row r="698" spans="1:5" ht="12.3" x14ac:dyDescent="0.4">
      <c r="A698" s="10"/>
      <c r="C698" s="10"/>
      <c r="D698" s="10"/>
      <c r="E698" s="12"/>
    </row>
    <row r="699" spans="1:5" ht="12.3" x14ac:dyDescent="0.4">
      <c r="A699" s="10"/>
      <c r="C699" s="10"/>
      <c r="D699" s="10"/>
      <c r="E699" s="12"/>
    </row>
    <row r="700" spans="1:5" ht="12.3" x14ac:dyDescent="0.4">
      <c r="A700" s="10"/>
      <c r="C700" s="10"/>
      <c r="D700" s="10"/>
      <c r="E700" s="12"/>
    </row>
    <row r="701" spans="1:5" ht="12.3" x14ac:dyDescent="0.4">
      <c r="A701" s="10"/>
      <c r="C701" s="10"/>
      <c r="D701" s="10"/>
      <c r="E701" s="12"/>
    </row>
    <row r="702" spans="1:5" ht="12.3" x14ac:dyDescent="0.4">
      <c r="A702" s="10"/>
      <c r="C702" s="10"/>
      <c r="D702" s="10"/>
      <c r="E702" s="12"/>
    </row>
    <row r="703" spans="1:5" ht="12.3" x14ac:dyDescent="0.4">
      <c r="A703" s="10"/>
      <c r="C703" s="10"/>
      <c r="D703" s="10"/>
      <c r="E703" s="12"/>
    </row>
    <row r="704" spans="1:5" ht="12.3" x14ac:dyDescent="0.4">
      <c r="A704" s="10"/>
      <c r="C704" s="10"/>
      <c r="D704" s="10"/>
      <c r="E704" s="12"/>
    </row>
    <row r="705" spans="1:5" ht="12.3" x14ac:dyDescent="0.4">
      <c r="A705" s="10"/>
      <c r="C705" s="10"/>
      <c r="D705" s="10"/>
      <c r="E705" s="12"/>
    </row>
    <row r="706" spans="1:5" ht="12.3" x14ac:dyDescent="0.4">
      <c r="A706" s="10"/>
      <c r="C706" s="10"/>
      <c r="D706" s="10"/>
      <c r="E706" s="12"/>
    </row>
    <row r="707" spans="1:5" ht="12.3" x14ac:dyDescent="0.4">
      <c r="A707" s="10"/>
      <c r="C707" s="10"/>
      <c r="D707" s="10"/>
      <c r="E707" s="12"/>
    </row>
    <row r="708" spans="1:5" ht="12.3" x14ac:dyDescent="0.4">
      <c r="A708" s="10"/>
      <c r="C708" s="10"/>
      <c r="D708" s="10"/>
      <c r="E708" s="12"/>
    </row>
    <row r="709" spans="1:5" ht="12.3" x14ac:dyDescent="0.4">
      <c r="A709" s="10"/>
      <c r="C709" s="10"/>
      <c r="D709" s="10"/>
      <c r="E709" s="12"/>
    </row>
    <row r="710" spans="1:5" ht="12.3" x14ac:dyDescent="0.4">
      <c r="A710" s="10"/>
      <c r="C710" s="10"/>
      <c r="D710" s="10"/>
      <c r="E710" s="12"/>
    </row>
    <row r="711" spans="1:5" ht="12.3" x14ac:dyDescent="0.4">
      <c r="A711" s="10"/>
      <c r="C711" s="10"/>
      <c r="D711" s="10"/>
      <c r="E711" s="12"/>
    </row>
    <row r="712" spans="1:5" ht="12.3" x14ac:dyDescent="0.4">
      <c r="A712" s="10"/>
      <c r="C712" s="10"/>
      <c r="D712" s="10"/>
      <c r="E712" s="12"/>
    </row>
    <row r="713" spans="1:5" ht="12.3" x14ac:dyDescent="0.4">
      <c r="A713" s="10"/>
      <c r="C713" s="10"/>
      <c r="D713" s="10"/>
      <c r="E713" s="12"/>
    </row>
    <row r="714" spans="1:5" ht="12.3" x14ac:dyDescent="0.4">
      <c r="A714" s="10"/>
      <c r="C714" s="10"/>
      <c r="D714" s="10"/>
      <c r="E714" s="12"/>
    </row>
    <row r="715" spans="1:5" ht="12.3" x14ac:dyDescent="0.4">
      <c r="A715" s="10"/>
      <c r="C715" s="10"/>
      <c r="D715" s="10"/>
      <c r="E715" s="12"/>
    </row>
    <row r="716" spans="1:5" ht="12.3" x14ac:dyDescent="0.4">
      <c r="A716" s="10"/>
      <c r="C716" s="10"/>
      <c r="D716" s="10"/>
      <c r="E716" s="12"/>
    </row>
    <row r="717" spans="1:5" ht="12.3" x14ac:dyDescent="0.4">
      <c r="A717" s="10"/>
      <c r="C717" s="10"/>
      <c r="D717" s="10"/>
      <c r="E717" s="12"/>
    </row>
    <row r="718" spans="1:5" ht="12.3" x14ac:dyDescent="0.4">
      <c r="A718" s="10"/>
      <c r="C718" s="10"/>
      <c r="D718" s="10"/>
      <c r="E718" s="12"/>
    </row>
    <row r="719" spans="1:5" ht="12.3" x14ac:dyDescent="0.4">
      <c r="A719" s="10"/>
      <c r="C719" s="10"/>
      <c r="D719" s="10"/>
      <c r="E719" s="12"/>
    </row>
    <row r="720" spans="1:5" ht="12.3" x14ac:dyDescent="0.4">
      <c r="A720" s="10"/>
      <c r="C720" s="10"/>
      <c r="D720" s="10"/>
      <c r="E720" s="12"/>
    </row>
    <row r="721" spans="1:5" ht="12.3" x14ac:dyDescent="0.4">
      <c r="A721" s="10"/>
      <c r="C721" s="10"/>
      <c r="D721" s="10"/>
      <c r="E721" s="12"/>
    </row>
    <row r="722" spans="1:5" ht="12.3" x14ac:dyDescent="0.4">
      <c r="A722" s="10"/>
      <c r="C722" s="10"/>
      <c r="D722" s="10"/>
      <c r="E722" s="12"/>
    </row>
    <row r="723" spans="1:5" ht="12.3" x14ac:dyDescent="0.4">
      <c r="A723" s="10"/>
      <c r="C723" s="10"/>
      <c r="D723" s="10"/>
      <c r="E723" s="12"/>
    </row>
    <row r="724" spans="1:5" ht="12.3" x14ac:dyDescent="0.4">
      <c r="A724" s="10"/>
      <c r="C724" s="10"/>
      <c r="D724" s="10"/>
      <c r="E724" s="12"/>
    </row>
    <row r="725" spans="1:5" ht="12.3" x14ac:dyDescent="0.4">
      <c r="A725" s="10"/>
      <c r="C725" s="10"/>
      <c r="D725" s="10"/>
      <c r="E725" s="12"/>
    </row>
    <row r="726" spans="1:5" ht="12.3" x14ac:dyDescent="0.4">
      <c r="A726" s="10"/>
      <c r="C726" s="10"/>
      <c r="D726" s="10"/>
      <c r="E726" s="12"/>
    </row>
    <row r="727" spans="1:5" ht="12.3" x14ac:dyDescent="0.4">
      <c r="A727" s="10"/>
      <c r="C727" s="10"/>
      <c r="D727" s="10"/>
      <c r="E727" s="12"/>
    </row>
    <row r="728" spans="1:5" ht="12.3" x14ac:dyDescent="0.4">
      <c r="A728" s="10"/>
      <c r="C728" s="10"/>
      <c r="D728" s="10"/>
      <c r="E728" s="12"/>
    </row>
    <row r="729" spans="1:5" ht="12.3" x14ac:dyDescent="0.4">
      <c r="A729" s="10"/>
      <c r="C729" s="10"/>
      <c r="D729" s="10"/>
      <c r="E729" s="12"/>
    </row>
    <row r="730" spans="1:5" ht="12.3" x14ac:dyDescent="0.4">
      <c r="A730" s="10"/>
      <c r="C730" s="10"/>
      <c r="D730" s="10"/>
      <c r="E730" s="12"/>
    </row>
    <row r="731" spans="1:5" ht="12.3" x14ac:dyDescent="0.4">
      <c r="A731" s="10"/>
      <c r="C731" s="10"/>
      <c r="D731" s="10"/>
      <c r="E731" s="12"/>
    </row>
    <row r="732" spans="1:5" ht="12.3" x14ac:dyDescent="0.4">
      <c r="A732" s="10"/>
      <c r="C732" s="10"/>
      <c r="D732" s="10"/>
      <c r="E732" s="12"/>
    </row>
    <row r="733" spans="1:5" ht="12.3" x14ac:dyDescent="0.4">
      <c r="A733" s="10"/>
      <c r="C733" s="10"/>
      <c r="D733" s="10"/>
      <c r="E733" s="12"/>
    </row>
    <row r="734" spans="1:5" ht="12.3" x14ac:dyDescent="0.4">
      <c r="A734" s="10"/>
      <c r="C734" s="10"/>
      <c r="D734" s="10"/>
      <c r="E734" s="12"/>
    </row>
    <row r="735" spans="1:5" ht="12.3" x14ac:dyDescent="0.4">
      <c r="A735" s="10"/>
      <c r="C735" s="10"/>
      <c r="D735" s="10"/>
      <c r="E735" s="12"/>
    </row>
    <row r="736" spans="1:5" ht="12.3" x14ac:dyDescent="0.4">
      <c r="A736" s="10"/>
      <c r="C736" s="10"/>
      <c r="D736" s="10"/>
      <c r="E736" s="12"/>
    </row>
    <row r="737" spans="1:5" ht="12.3" x14ac:dyDescent="0.4">
      <c r="A737" s="10"/>
      <c r="C737" s="10"/>
      <c r="D737" s="10"/>
      <c r="E737" s="12"/>
    </row>
    <row r="738" spans="1:5" ht="12.3" x14ac:dyDescent="0.4">
      <c r="A738" s="10"/>
      <c r="C738" s="10"/>
      <c r="D738" s="10"/>
      <c r="E738" s="12"/>
    </row>
    <row r="739" spans="1:5" ht="12.3" x14ac:dyDescent="0.4">
      <c r="A739" s="10"/>
      <c r="C739" s="10"/>
      <c r="D739" s="10"/>
      <c r="E739" s="12"/>
    </row>
    <row r="740" spans="1:5" ht="12.3" x14ac:dyDescent="0.4">
      <c r="A740" s="10"/>
      <c r="C740" s="10"/>
      <c r="D740" s="10"/>
      <c r="E740" s="12"/>
    </row>
    <row r="741" spans="1:5" ht="12.3" x14ac:dyDescent="0.4">
      <c r="A741" s="10"/>
      <c r="C741" s="10"/>
      <c r="D741" s="10"/>
      <c r="E741" s="12"/>
    </row>
    <row r="742" spans="1:5" ht="12.3" x14ac:dyDescent="0.4">
      <c r="A742" s="10"/>
      <c r="C742" s="10"/>
      <c r="D742" s="10"/>
      <c r="E742" s="12"/>
    </row>
    <row r="743" spans="1:5" ht="12.3" x14ac:dyDescent="0.4">
      <c r="A743" s="10"/>
      <c r="C743" s="10"/>
      <c r="D743" s="10"/>
      <c r="E743" s="12"/>
    </row>
    <row r="744" spans="1:5" ht="12.3" x14ac:dyDescent="0.4">
      <c r="A744" s="10"/>
      <c r="C744" s="10"/>
      <c r="D744" s="10"/>
      <c r="E744" s="12"/>
    </row>
    <row r="745" spans="1:5" ht="12.3" x14ac:dyDescent="0.4">
      <c r="A745" s="10"/>
      <c r="C745" s="10"/>
      <c r="D745" s="10"/>
      <c r="E745" s="12"/>
    </row>
    <row r="746" spans="1:5" ht="12.3" x14ac:dyDescent="0.4">
      <c r="A746" s="10"/>
      <c r="C746" s="10"/>
      <c r="D746" s="10"/>
      <c r="E746" s="12"/>
    </row>
    <row r="747" spans="1:5" ht="12.3" x14ac:dyDescent="0.4">
      <c r="A747" s="10"/>
      <c r="C747" s="10"/>
      <c r="D747" s="10"/>
      <c r="E747" s="12"/>
    </row>
    <row r="748" spans="1:5" ht="12.3" x14ac:dyDescent="0.4">
      <c r="A748" s="10"/>
      <c r="C748" s="10"/>
      <c r="D748" s="10"/>
      <c r="E748" s="12"/>
    </row>
    <row r="749" spans="1:5" ht="12.3" x14ac:dyDescent="0.4">
      <c r="A749" s="10"/>
      <c r="C749" s="10"/>
      <c r="D749" s="10"/>
      <c r="E749" s="12"/>
    </row>
    <row r="750" spans="1:5" ht="12.3" x14ac:dyDescent="0.4">
      <c r="A750" s="10"/>
      <c r="C750" s="10"/>
      <c r="D750" s="10"/>
      <c r="E750" s="12"/>
    </row>
    <row r="751" spans="1:5" ht="12.3" x14ac:dyDescent="0.4">
      <c r="A751" s="10"/>
      <c r="C751" s="10"/>
      <c r="D751" s="10"/>
      <c r="E751" s="12"/>
    </row>
    <row r="752" spans="1:5" ht="12.3" x14ac:dyDescent="0.4">
      <c r="A752" s="10"/>
      <c r="C752" s="10"/>
      <c r="D752" s="10"/>
      <c r="E752" s="12"/>
    </row>
    <row r="753" spans="1:5" ht="12.3" x14ac:dyDescent="0.4">
      <c r="A753" s="10"/>
      <c r="C753" s="10"/>
      <c r="D753" s="10"/>
      <c r="E753" s="12"/>
    </row>
    <row r="754" spans="1:5" ht="12.3" x14ac:dyDescent="0.4">
      <c r="A754" s="10"/>
      <c r="C754" s="10"/>
      <c r="D754" s="10"/>
      <c r="E754" s="12"/>
    </row>
    <row r="755" spans="1:5" ht="12.3" x14ac:dyDescent="0.4">
      <c r="A755" s="10"/>
      <c r="C755" s="10"/>
      <c r="D755" s="10"/>
      <c r="E755" s="12"/>
    </row>
    <row r="756" spans="1:5" ht="12.3" x14ac:dyDescent="0.4">
      <c r="A756" s="10"/>
      <c r="C756" s="10"/>
      <c r="D756" s="10"/>
      <c r="E756" s="12"/>
    </row>
    <row r="757" spans="1:5" ht="12.3" x14ac:dyDescent="0.4">
      <c r="A757" s="10"/>
      <c r="C757" s="10"/>
      <c r="D757" s="10"/>
      <c r="E757" s="12"/>
    </row>
    <row r="758" spans="1:5" ht="12.3" x14ac:dyDescent="0.4">
      <c r="A758" s="10"/>
      <c r="C758" s="10"/>
      <c r="D758" s="10"/>
      <c r="E758" s="12"/>
    </row>
    <row r="759" spans="1:5" ht="12.3" x14ac:dyDescent="0.4">
      <c r="A759" s="10"/>
      <c r="C759" s="10"/>
      <c r="D759" s="10"/>
      <c r="E759" s="12"/>
    </row>
    <row r="760" spans="1:5" ht="12.3" x14ac:dyDescent="0.4">
      <c r="A760" s="10"/>
      <c r="C760" s="10"/>
      <c r="D760" s="10"/>
      <c r="E760" s="12"/>
    </row>
    <row r="761" spans="1:5" ht="12.3" x14ac:dyDescent="0.4">
      <c r="A761" s="10"/>
      <c r="C761" s="10"/>
      <c r="D761" s="10"/>
      <c r="E761" s="12"/>
    </row>
    <row r="762" spans="1:5" ht="12.3" x14ac:dyDescent="0.4">
      <c r="A762" s="10"/>
      <c r="C762" s="10"/>
      <c r="D762" s="10"/>
      <c r="E762" s="12"/>
    </row>
    <row r="763" spans="1:5" ht="12.3" x14ac:dyDescent="0.4">
      <c r="A763" s="10"/>
      <c r="C763" s="10"/>
      <c r="D763" s="10"/>
      <c r="E763" s="12"/>
    </row>
    <row r="764" spans="1:5" ht="12.3" x14ac:dyDescent="0.4">
      <c r="A764" s="10"/>
      <c r="C764" s="10"/>
      <c r="D764" s="10"/>
      <c r="E764" s="12"/>
    </row>
    <row r="765" spans="1:5" ht="12.3" x14ac:dyDescent="0.4">
      <c r="A765" s="10"/>
      <c r="C765" s="10"/>
      <c r="D765" s="10"/>
      <c r="E765" s="12"/>
    </row>
    <row r="766" spans="1:5" ht="12.3" x14ac:dyDescent="0.4">
      <c r="A766" s="10"/>
      <c r="C766" s="10"/>
      <c r="D766" s="10"/>
      <c r="E766" s="12"/>
    </row>
    <row r="767" spans="1:5" ht="12.3" x14ac:dyDescent="0.4">
      <c r="A767" s="10"/>
      <c r="C767" s="10"/>
      <c r="D767" s="10"/>
      <c r="E767" s="12"/>
    </row>
    <row r="768" spans="1:5" ht="12.3" x14ac:dyDescent="0.4">
      <c r="A768" s="10"/>
      <c r="C768" s="10"/>
      <c r="D768" s="10"/>
      <c r="E768" s="12"/>
    </row>
    <row r="769" spans="1:5" ht="12.3" x14ac:dyDescent="0.4">
      <c r="A769" s="10"/>
      <c r="C769" s="10"/>
      <c r="D769" s="10"/>
      <c r="E769" s="12"/>
    </row>
    <row r="770" spans="1:5" ht="12.3" x14ac:dyDescent="0.4">
      <c r="A770" s="10"/>
      <c r="C770" s="10"/>
      <c r="D770" s="10"/>
      <c r="E770" s="12"/>
    </row>
    <row r="771" spans="1:5" ht="12.3" x14ac:dyDescent="0.4">
      <c r="A771" s="10"/>
      <c r="C771" s="10"/>
      <c r="D771" s="10"/>
      <c r="E771" s="12"/>
    </row>
    <row r="772" spans="1:5" ht="12.3" x14ac:dyDescent="0.4">
      <c r="A772" s="10"/>
      <c r="C772" s="10"/>
      <c r="D772" s="10"/>
      <c r="E772" s="12"/>
    </row>
    <row r="773" spans="1:5" ht="12.3" x14ac:dyDescent="0.4">
      <c r="A773" s="10"/>
      <c r="C773" s="10"/>
      <c r="D773" s="10"/>
      <c r="E773" s="12"/>
    </row>
    <row r="774" spans="1:5" ht="12.3" x14ac:dyDescent="0.4">
      <c r="A774" s="10"/>
      <c r="C774" s="10"/>
      <c r="D774" s="10"/>
      <c r="E774" s="12"/>
    </row>
    <row r="775" spans="1:5" ht="12.3" x14ac:dyDescent="0.4">
      <c r="A775" s="10"/>
      <c r="C775" s="10"/>
      <c r="D775" s="10"/>
      <c r="E775" s="12"/>
    </row>
    <row r="776" spans="1:5" ht="12.3" x14ac:dyDescent="0.4">
      <c r="A776" s="10"/>
      <c r="C776" s="10"/>
      <c r="D776" s="10"/>
      <c r="E776" s="12"/>
    </row>
    <row r="777" spans="1:5" ht="12.3" x14ac:dyDescent="0.4">
      <c r="A777" s="10"/>
      <c r="C777" s="10"/>
      <c r="D777" s="10"/>
      <c r="E777" s="12"/>
    </row>
    <row r="778" spans="1:5" ht="12.3" x14ac:dyDescent="0.4">
      <c r="A778" s="10"/>
      <c r="C778" s="10"/>
      <c r="D778" s="10"/>
      <c r="E778" s="12"/>
    </row>
    <row r="779" spans="1:5" ht="12.3" x14ac:dyDescent="0.4">
      <c r="A779" s="10"/>
      <c r="C779" s="10"/>
      <c r="D779" s="10"/>
      <c r="E779" s="12"/>
    </row>
    <row r="780" spans="1:5" ht="12.3" x14ac:dyDescent="0.4">
      <c r="A780" s="10"/>
      <c r="C780" s="10"/>
      <c r="D780" s="10"/>
      <c r="E780" s="12"/>
    </row>
    <row r="781" spans="1:5" ht="12.3" x14ac:dyDescent="0.4">
      <c r="A781" s="10"/>
      <c r="C781" s="10"/>
      <c r="D781" s="10"/>
      <c r="E781" s="12"/>
    </row>
    <row r="782" spans="1:5" ht="12.3" x14ac:dyDescent="0.4">
      <c r="A782" s="10"/>
      <c r="C782" s="10"/>
      <c r="D782" s="10"/>
      <c r="E782" s="12"/>
    </row>
    <row r="783" spans="1:5" ht="12.3" x14ac:dyDescent="0.4">
      <c r="A783" s="10"/>
      <c r="C783" s="10"/>
      <c r="D783" s="10"/>
      <c r="E783" s="12"/>
    </row>
    <row r="784" spans="1:5" ht="12.3" x14ac:dyDescent="0.4">
      <c r="A784" s="10"/>
      <c r="C784" s="10"/>
      <c r="D784" s="10"/>
      <c r="E784" s="12"/>
    </row>
    <row r="785" spans="1:5" ht="12.3" x14ac:dyDescent="0.4">
      <c r="A785" s="10"/>
      <c r="C785" s="10"/>
      <c r="D785" s="10"/>
      <c r="E785" s="12"/>
    </row>
    <row r="786" spans="1:5" ht="12.3" x14ac:dyDescent="0.4">
      <c r="A786" s="10"/>
      <c r="C786" s="10"/>
      <c r="D786" s="10"/>
      <c r="E786" s="12"/>
    </row>
    <row r="787" spans="1:5" ht="12.3" x14ac:dyDescent="0.4">
      <c r="A787" s="10"/>
      <c r="C787" s="10"/>
      <c r="D787" s="10"/>
      <c r="E787" s="12"/>
    </row>
    <row r="788" spans="1:5" ht="12.3" x14ac:dyDescent="0.4">
      <c r="A788" s="10"/>
      <c r="C788" s="10"/>
      <c r="D788" s="10"/>
      <c r="E788" s="12"/>
    </row>
    <row r="789" spans="1:5" ht="12.3" x14ac:dyDescent="0.4">
      <c r="A789" s="10"/>
      <c r="C789" s="10"/>
      <c r="D789" s="10"/>
      <c r="E789" s="12"/>
    </row>
    <row r="790" spans="1:5" ht="12.3" x14ac:dyDescent="0.4">
      <c r="A790" s="10"/>
      <c r="C790" s="10"/>
      <c r="D790" s="10"/>
      <c r="E790" s="12"/>
    </row>
    <row r="791" spans="1:5" ht="12.3" x14ac:dyDescent="0.4">
      <c r="A791" s="10"/>
      <c r="C791" s="10"/>
      <c r="D791" s="10"/>
      <c r="E791" s="12"/>
    </row>
    <row r="792" spans="1:5" ht="12.3" x14ac:dyDescent="0.4">
      <c r="A792" s="10"/>
      <c r="C792" s="10"/>
      <c r="D792" s="10"/>
      <c r="E792" s="12"/>
    </row>
    <row r="793" spans="1:5" ht="12.3" x14ac:dyDescent="0.4">
      <c r="A793" s="10"/>
      <c r="C793" s="10"/>
      <c r="D793" s="10"/>
      <c r="E793" s="12"/>
    </row>
    <row r="794" spans="1:5" ht="12.3" x14ac:dyDescent="0.4">
      <c r="A794" s="10"/>
      <c r="C794" s="10"/>
      <c r="D794" s="10"/>
      <c r="E794" s="12"/>
    </row>
    <row r="795" spans="1:5" ht="12.3" x14ac:dyDescent="0.4">
      <c r="A795" s="10"/>
      <c r="C795" s="10"/>
      <c r="D795" s="10"/>
      <c r="E795" s="12"/>
    </row>
    <row r="796" spans="1:5" ht="12.3" x14ac:dyDescent="0.4">
      <c r="A796" s="10"/>
      <c r="C796" s="10"/>
      <c r="D796" s="10"/>
      <c r="E796" s="12"/>
    </row>
    <row r="797" spans="1:5" ht="12.3" x14ac:dyDescent="0.4">
      <c r="A797" s="10"/>
      <c r="C797" s="10"/>
      <c r="D797" s="10"/>
      <c r="E797" s="12"/>
    </row>
    <row r="798" spans="1:5" ht="12.3" x14ac:dyDescent="0.4">
      <c r="A798" s="10"/>
      <c r="C798" s="10"/>
      <c r="D798" s="10"/>
      <c r="E798" s="12"/>
    </row>
    <row r="799" spans="1:5" ht="12.3" x14ac:dyDescent="0.4">
      <c r="A799" s="10"/>
      <c r="C799" s="10"/>
      <c r="D799" s="10"/>
      <c r="E799" s="12"/>
    </row>
    <row r="800" spans="1:5" ht="12.3" x14ac:dyDescent="0.4">
      <c r="A800" s="10"/>
      <c r="C800" s="10"/>
      <c r="D800" s="10"/>
      <c r="E800" s="12"/>
    </row>
    <row r="801" spans="1:5" ht="12.3" x14ac:dyDescent="0.4">
      <c r="A801" s="10"/>
      <c r="C801" s="10"/>
      <c r="D801" s="10"/>
      <c r="E801" s="12"/>
    </row>
    <row r="802" spans="1:5" ht="12.3" x14ac:dyDescent="0.4">
      <c r="A802" s="10"/>
      <c r="C802" s="10"/>
      <c r="D802" s="10"/>
      <c r="E802" s="12"/>
    </row>
    <row r="803" spans="1:5" ht="12.3" x14ac:dyDescent="0.4">
      <c r="A803" s="10"/>
      <c r="C803" s="10"/>
      <c r="D803" s="10"/>
      <c r="E803" s="12"/>
    </row>
    <row r="804" spans="1:5" ht="12.3" x14ac:dyDescent="0.4">
      <c r="A804" s="10"/>
      <c r="C804" s="10"/>
      <c r="D804" s="10"/>
      <c r="E804" s="12"/>
    </row>
    <row r="805" spans="1:5" ht="12.3" x14ac:dyDescent="0.4">
      <c r="A805" s="10"/>
      <c r="C805" s="10"/>
      <c r="D805" s="10"/>
      <c r="E805" s="12"/>
    </row>
    <row r="806" spans="1:5" ht="12.3" x14ac:dyDescent="0.4">
      <c r="A806" s="10"/>
      <c r="C806" s="10"/>
      <c r="D806" s="10"/>
      <c r="E806" s="12"/>
    </row>
    <row r="807" spans="1:5" ht="12.3" x14ac:dyDescent="0.4">
      <c r="A807" s="10"/>
      <c r="C807" s="10"/>
      <c r="D807" s="10"/>
      <c r="E807" s="12"/>
    </row>
    <row r="808" spans="1:5" ht="12.3" x14ac:dyDescent="0.4">
      <c r="A808" s="10"/>
      <c r="C808" s="10"/>
      <c r="D808" s="10"/>
      <c r="E808" s="12"/>
    </row>
    <row r="809" spans="1:5" ht="12.3" x14ac:dyDescent="0.4">
      <c r="A809" s="10"/>
      <c r="C809" s="10"/>
      <c r="D809" s="10"/>
      <c r="E809" s="12"/>
    </row>
    <row r="810" spans="1:5" ht="12.3" x14ac:dyDescent="0.4">
      <c r="A810" s="10"/>
      <c r="C810" s="10"/>
      <c r="D810" s="10"/>
      <c r="E810" s="12"/>
    </row>
    <row r="811" spans="1:5" ht="12.3" x14ac:dyDescent="0.4">
      <c r="A811" s="10"/>
      <c r="C811" s="10"/>
      <c r="D811" s="10"/>
      <c r="E811" s="12"/>
    </row>
    <row r="812" spans="1:5" ht="12.3" x14ac:dyDescent="0.4">
      <c r="A812" s="10"/>
      <c r="C812" s="10"/>
      <c r="D812" s="10"/>
      <c r="E812" s="12"/>
    </row>
    <row r="813" spans="1:5" ht="12.3" x14ac:dyDescent="0.4">
      <c r="A813" s="10"/>
      <c r="C813" s="10"/>
      <c r="D813" s="10"/>
      <c r="E813" s="12"/>
    </row>
    <row r="814" spans="1:5" ht="12.3" x14ac:dyDescent="0.4">
      <c r="A814" s="10"/>
      <c r="C814" s="10"/>
      <c r="D814" s="10"/>
      <c r="E814" s="12"/>
    </row>
    <row r="815" spans="1:5" ht="12.3" x14ac:dyDescent="0.4">
      <c r="A815" s="10"/>
      <c r="C815" s="10"/>
      <c r="D815" s="10"/>
      <c r="E815" s="12"/>
    </row>
    <row r="816" spans="1:5" ht="12.3" x14ac:dyDescent="0.4">
      <c r="A816" s="10"/>
      <c r="C816" s="10"/>
      <c r="D816" s="10"/>
      <c r="E816" s="12"/>
    </row>
    <row r="817" spans="1:5" ht="12.3" x14ac:dyDescent="0.4">
      <c r="A817" s="10"/>
      <c r="C817" s="10"/>
      <c r="D817" s="10"/>
      <c r="E817" s="12"/>
    </row>
    <row r="818" spans="1:5" ht="12.3" x14ac:dyDescent="0.4">
      <c r="A818" s="10"/>
      <c r="C818" s="10"/>
      <c r="D818" s="10"/>
      <c r="E818" s="12"/>
    </row>
    <row r="819" spans="1:5" ht="12.3" x14ac:dyDescent="0.4">
      <c r="A819" s="10"/>
      <c r="C819" s="10"/>
      <c r="D819" s="10"/>
      <c r="E819" s="12"/>
    </row>
    <row r="820" spans="1:5" ht="12.3" x14ac:dyDescent="0.4">
      <c r="A820" s="10"/>
      <c r="C820" s="10"/>
      <c r="D820" s="10"/>
      <c r="E820" s="12"/>
    </row>
    <row r="821" spans="1:5" ht="12.3" x14ac:dyDescent="0.4">
      <c r="A821" s="10"/>
      <c r="C821" s="10"/>
      <c r="D821" s="10"/>
      <c r="E821" s="12"/>
    </row>
    <row r="822" spans="1:5" ht="12.3" x14ac:dyDescent="0.4">
      <c r="A822" s="10"/>
      <c r="C822" s="10"/>
      <c r="D822" s="10"/>
      <c r="E822" s="12"/>
    </row>
    <row r="823" spans="1:5" ht="12.3" x14ac:dyDescent="0.4">
      <c r="A823" s="10"/>
      <c r="C823" s="10"/>
      <c r="D823" s="10"/>
      <c r="E823" s="12"/>
    </row>
    <row r="824" spans="1:5" ht="12.3" x14ac:dyDescent="0.4">
      <c r="A824" s="10"/>
      <c r="C824" s="10"/>
      <c r="D824" s="10"/>
      <c r="E824" s="12"/>
    </row>
    <row r="825" spans="1:5" ht="12.3" x14ac:dyDescent="0.4">
      <c r="A825" s="10"/>
      <c r="C825" s="10"/>
      <c r="D825" s="10"/>
      <c r="E825" s="12"/>
    </row>
    <row r="826" spans="1:5" ht="12.3" x14ac:dyDescent="0.4">
      <c r="A826" s="10"/>
      <c r="C826" s="10"/>
      <c r="D826" s="10"/>
      <c r="E826" s="12"/>
    </row>
    <row r="827" spans="1:5" ht="12.3" x14ac:dyDescent="0.4">
      <c r="A827" s="10"/>
      <c r="C827" s="10"/>
      <c r="D827" s="10"/>
      <c r="E827" s="12"/>
    </row>
    <row r="828" spans="1:5" ht="12.3" x14ac:dyDescent="0.4">
      <c r="A828" s="10"/>
      <c r="C828" s="10"/>
      <c r="D828" s="10"/>
      <c r="E828" s="12"/>
    </row>
    <row r="829" spans="1:5" ht="12.3" x14ac:dyDescent="0.4">
      <c r="A829" s="10"/>
      <c r="C829" s="10"/>
      <c r="D829" s="10"/>
      <c r="E829" s="12"/>
    </row>
    <row r="830" spans="1:5" ht="12.3" x14ac:dyDescent="0.4">
      <c r="A830" s="10"/>
      <c r="C830" s="10"/>
      <c r="D830" s="10"/>
      <c r="E830" s="12"/>
    </row>
    <row r="831" spans="1:5" ht="12.3" x14ac:dyDescent="0.4">
      <c r="A831" s="10"/>
      <c r="C831" s="10"/>
      <c r="D831" s="10"/>
      <c r="E831" s="12"/>
    </row>
    <row r="832" spans="1:5" ht="12.3" x14ac:dyDescent="0.4">
      <c r="A832" s="10"/>
      <c r="C832" s="10"/>
      <c r="D832" s="10"/>
      <c r="E832" s="12"/>
    </row>
    <row r="833" spans="1:5" ht="12.3" x14ac:dyDescent="0.4">
      <c r="A833" s="10"/>
      <c r="C833" s="10"/>
      <c r="D833" s="10"/>
      <c r="E833" s="12"/>
    </row>
    <row r="834" spans="1:5" ht="12.3" x14ac:dyDescent="0.4">
      <c r="A834" s="10"/>
      <c r="C834" s="10"/>
      <c r="D834" s="10"/>
      <c r="E834" s="12"/>
    </row>
    <row r="835" spans="1:5" ht="12.3" x14ac:dyDescent="0.4">
      <c r="A835" s="10"/>
      <c r="C835" s="10"/>
      <c r="D835" s="10"/>
      <c r="E835" s="12"/>
    </row>
    <row r="836" spans="1:5" ht="12.3" x14ac:dyDescent="0.4">
      <c r="A836" s="10"/>
      <c r="C836" s="10"/>
      <c r="D836" s="10"/>
      <c r="E836" s="12"/>
    </row>
    <row r="837" spans="1:5" ht="12.3" x14ac:dyDescent="0.4">
      <c r="A837" s="10"/>
      <c r="C837" s="10"/>
      <c r="D837" s="10"/>
      <c r="E837" s="12"/>
    </row>
    <row r="838" spans="1:5" ht="12.3" x14ac:dyDescent="0.4">
      <c r="A838" s="10"/>
      <c r="C838" s="10"/>
      <c r="D838" s="10"/>
      <c r="E838" s="12"/>
    </row>
    <row r="839" spans="1:5" ht="12.3" x14ac:dyDescent="0.4">
      <c r="A839" s="10"/>
      <c r="C839" s="10"/>
      <c r="D839" s="10"/>
      <c r="E839" s="12"/>
    </row>
    <row r="840" spans="1:5" ht="12.3" x14ac:dyDescent="0.4">
      <c r="A840" s="10"/>
      <c r="C840" s="10"/>
      <c r="D840" s="10"/>
      <c r="E840" s="12"/>
    </row>
    <row r="841" spans="1:5" ht="12.3" x14ac:dyDescent="0.4">
      <c r="A841" s="10"/>
      <c r="C841" s="10"/>
      <c r="D841" s="10"/>
      <c r="E841" s="12"/>
    </row>
    <row r="842" spans="1:5" ht="12.3" x14ac:dyDescent="0.4">
      <c r="A842" s="10"/>
      <c r="C842" s="10"/>
      <c r="D842" s="10"/>
      <c r="E842" s="12"/>
    </row>
    <row r="843" spans="1:5" ht="12.3" x14ac:dyDescent="0.4">
      <c r="A843" s="10"/>
      <c r="C843" s="10"/>
      <c r="D843" s="10"/>
      <c r="E843" s="12"/>
    </row>
    <row r="844" spans="1:5" ht="12.3" x14ac:dyDescent="0.4">
      <c r="A844" s="10"/>
      <c r="C844" s="10"/>
      <c r="D844" s="10"/>
      <c r="E844" s="12"/>
    </row>
    <row r="845" spans="1:5" ht="12.3" x14ac:dyDescent="0.4">
      <c r="A845" s="10"/>
      <c r="C845" s="10"/>
      <c r="D845" s="10"/>
      <c r="E845" s="12"/>
    </row>
    <row r="846" spans="1:5" ht="12.3" x14ac:dyDescent="0.4">
      <c r="A846" s="10"/>
      <c r="C846" s="10"/>
      <c r="D846" s="10"/>
      <c r="E846" s="12"/>
    </row>
    <row r="847" spans="1:5" ht="12.3" x14ac:dyDescent="0.4">
      <c r="A847" s="10"/>
      <c r="C847" s="10"/>
      <c r="D847" s="10"/>
      <c r="E847" s="12"/>
    </row>
    <row r="848" spans="1:5" ht="12.3" x14ac:dyDescent="0.4">
      <c r="A848" s="10"/>
      <c r="C848" s="10"/>
      <c r="D848" s="10"/>
      <c r="E848" s="12"/>
    </row>
    <row r="849" spans="1:5" ht="12.3" x14ac:dyDescent="0.4">
      <c r="A849" s="10"/>
      <c r="C849" s="10"/>
      <c r="D849" s="10"/>
      <c r="E849" s="12"/>
    </row>
    <row r="850" spans="1:5" ht="12.3" x14ac:dyDescent="0.4">
      <c r="A850" s="10"/>
      <c r="C850" s="10"/>
      <c r="D850" s="10"/>
      <c r="E850" s="12"/>
    </row>
    <row r="851" spans="1:5" ht="12.3" x14ac:dyDescent="0.4">
      <c r="A851" s="10"/>
      <c r="C851" s="10"/>
      <c r="D851" s="10"/>
      <c r="E851" s="12"/>
    </row>
    <row r="852" spans="1:5" ht="12.3" x14ac:dyDescent="0.4">
      <c r="A852" s="10"/>
      <c r="C852" s="10"/>
      <c r="D852" s="10"/>
      <c r="E852" s="12"/>
    </row>
    <row r="853" spans="1:5" ht="12.3" x14ac:dyDescent="0.4">
      <c r="A853" s="10"/>
      <c r="C853" s="10"/>
      <c r="D853" s="10"/>
      <c r="E853" s="12"/>
    </row>
    <row r="854" spans="1:5" ht="12.3" x14ac:dyDescent="0.4">
      <c r="A854" s="10"/>
      <c r="C854" s="10"/>
      <c r="D854" s="10"/>
      <c r="E854" s="12"/>
    </row>
    <row r="855" spans="1:5" ht="12.3" x14ac:dyDescent="0.4">
      <c r="A855" s="10"/>
      <c r="C855" s="10"/>
      <c r="D855" s="10"/>
      <c r="E855" s="12"/>
    </row>
    <row r="856" spans="1:5" ht="12.3" x14ac:dyDescent="0.4">
      <c r="A856" s="10"/>
      <c r="C856" s="10"/>
      <c r="D856" s="10"/>
      <c r="E856" s="12"/>
    </row>
    <row r="857" spans="1:5" ht="12.3" x14ac:dyDescent="0.4">
      <c r="A857" s="10"/>
      <c r="C857" s="10"/>
      <c r="D857" s="10"/>
      <c r="E857" s="12"/>
    </row>
    <row r="858" spans="1:5" ht="12.3" x14ac:dyDescent="0.4">
      <c r="A858" s="10"/>
      <c r="C858" s="10"/>
      <c r="D858" s="10"/>
      <c r="E858" s="12"/>
    </row>
    <row r="859" spans="1:5" ht="12.3" x14ac:dyDescent="0.4">
      <c r="A859" s="10"/>
      <c r="C859" s="10"/>
      <c r="D859" s="10"/>
      <c r="E859" s="12"/>
    </row>
    <row r="860" spans="1:5" ht="12.3" x14ac:dyDescent="0.4">
      <c r="A860" s="10"/>
      <c r="C860" s="10"/>
      <c r="D860" s="10"/>
      <c r="E860" s="12"/>
    </row>
    <row r="861" spans="1:5" ht="12.3" x14ac:dyDescent="0.4">
      <c r="A861" s="10"/>
      <c r="C861" s="10"/>
      <c r="D861" s="10"/>
      <c r="E861" s="12"/>
    </row>
    <row r="862" spans="1:5" ht="12.3" x14ac:dyDescent="0.4">
      <c r="A862" s="10"/>
      <c r="C862" s="10"/>
      <c r="D862" s="10"/>
      <c r="E862" s="12"/>
    </row>
    <row r="863" spans="1:5" ht="12.3" x14ac:dyDescent="0.4">
      <c r="A863" s="10"/>
      <c r="C863" s="10"/>
      <c r="D863" s="10"/>
      <c r="E863" s="12"/>
    </row>
    <row r="864" spans="1:5" ht="12.3" x14ac:dyDescent="0.4">
      <c r="A864" s="10"/>
      <c r="C864" s="10"/>
      <c r="D864" s="10"/>
      <c r="E864" s="12"/>
    </row>
    <row r="865" spans="1:5" ht="12.3" x14ac:dyDescent="0.4">
      <c r="A865" s="10"/>
      <c r="C865" s="10"/>
      <c r="D865" s="10"/>
      <c r="E865" s="12"/>
    </row>
    <row r="866" spans="1:5" ht="12.3" x14ac:dyDescent="0.4">
      <c r="A866" s="10"/>
      <c r="C866" s="10"/>
      <c r="D866" s="10"/>
      <c r="E866" s="12"/>
    </row>
    <row r="867" spans="1:5" ht="12.3" x14ac:dyDescent="0.4">
      <c r="A867" s="10"/>
      <c r="C867" s="10"/>
      <c r="D867" s="10"/>
      <c r="E867" s="12"/>
    </row>
    <row r="868" spans="1:5" ht="12.3" x14ac:dyDescent="0.4">
      <c r="A868" s="10"/>
      <c r="C868" s="10"/>
      <c r="D868" s="10"/>
      <c r="E868" s="12"/>
    </row>
    <row r="869" spans="1:5" ht="12.3" x14ac:dyDescent="0.4">
      <c r="A869" s="10"/>
      <c r="C869" s="10"/>
      <c r="D869" s="10"/>
      <c r="E869" s="12"/>
    </row>
    <row r="870" spans="1:5" ht="12.3" x14ac:dyDescent="0.4">
      <c r="A870" s="10"/>
      <c r="C870" s="10"/>
      <c r="D870" s="10"/>
      <c r="E870" s="12"/>
    </row>
    <row r="871" spans="1:5" ht="12.3" x14ac:dyDescent="0.4">
      <c r="A871" s="10"/>
      <c r="C871" s="10"/>
      <c r="D871" s="10"/>
      <c r="E871" s="12"/>
    </row>
    <row r="872" spans="1:5" ht="12.3" x14ac:dyDescent="0.4">
      <c r="A872" s="10"/>
      <c r="C872" s="10"/>
      <c r="D872" s="10"/>
      <c r="E872" s="12"/>
    </row>
    <row r="873" spans="1:5" ht="12.3" x14ac:dyDescent="0.4">
      <c r="A873" s="10"/>
      <c r="C873" s="10"/>
      <c r="D873" s="10"/>
      <c r="E873" s="12"/>
    </row>
    <row r="874" spans="1:5" ht="12.3" x14ac:dyDescent="0.4">
      <c r="A874" s="10"/>
      <c r="C874" s="10"/>
      <c r="D874" s="10"/>
      <c r="E874" s="12"/>
    </row>
    <row r="875" spans="1:5" ht="12.3" x14ac:dyDescent="0.4">
      <c r="A875" s="10"/>
      <c r="C875" s="10"/>
      <c r="D875" s="10"/>
      <c r="E875" s="12"/>
    </row>
    <row r="876" spans="1:5" ht="12.3" x14ac:dyDescent="0.4">
      <c r="A876" s="10"/>
      <c r="C876" s="10"/>
      <c r="D876" s="10"/>
      <c r="E876" s="12"/>
    </row>
    <row r="877" spans="1:5" ht="12.3" x14ac:dyDescent="0.4">
      <c r="A877" s="10"/>
      <c r="C877" s="10"/>
      <c r="D877" s="10"/>
      <c r="E877" s="12"/>
    </row>
    <row r="878" spans="1:5" ht="12.3" x14ac:dyDescent="0.4">
      <c r="A878" s="10"/>
      <c r="C878" s="10"/>
      <c r="D878" s="10"/>
      <c r="E878" s="12"/>
    </row>
    <row r="879" spans="1:5" ht="12.3" x14ac:dyDescent="0.4">
      <c r="A879" s="10"/>
      <c r="C879" s="10"/>
      <c r="D879" s="10"/>
      <c r="E879" s="12"/>
    </row>
    <row r="880" spans="1:5" ht="12.3" x14ac:dyDescent="0.4">
      <c r="A880" s="10"/>
      <c r="C880" s="10"/>
      <c r="D880" s="10"/>
      <c r="E880" s="12"/>
    </row>
    <row r="881" spans="1:5" ht="12.3" x14ac:dyDescent="0.4">
      <c r="A881" s="10"/>
      <c r="C881" s="10"/>
      <c r="D881" s="10"/>
      <c r="E881" s="12"/>
    </row>
    <row r="882" spans="1:5" ht="12.3" x14ac:dyDescent="0.4">
      <c r="A882" s="10"/>
      <c r="C882" s="10"/>
      <c r="D882" s="10"/>
      <c r="E882" s="12"/>
    </row>
    <row r="883" spans="1:5" ht="12.3" x14ac:dyDescent="0.4">
      <c r="A883" s="10"/>
      <c r="C883" s="10"/>
      <c r="D883" s="10"/>
      <c r="E883" s="12"/>
    </row>
    <row r="884" spans="1:5" ht="12.3" x14ac:dyDescent="0.4">
      <c r="A884" s="10"/>
      <c r="C884" s="10"/>
      <c r="D884" s="10"/>
      <c r="E884" s="12"/>
    </row>
    <row r="885" spans="1:5" ht="12.3" x14ac:dyDescent="0.4">
      <c r="A885" s="10"/>
      <c r="C885" s="10"/>
      <c r="D885" s="10"/>
      <c r="E885" s="12"/>
    </row>
    <row r="886" spans="1:5" ht="12.3" x14ac:dyDescent="0.4">
      <c r="A886" s="10"/>
      <c r="C886" s="10"/>
      <c r="D886" s="10"/>
      <c r="E886" s="12"/>
    </row>
    <row r="887" spans="1:5" ht="12.3" x14ac:dyDescent="0.4">
      <c r="A887" s="10"/>
      <c r="C887" s="10"/>
      <c r="D887" s="10"/>
      <c r="E887" s="12"/>
    </row>
    <row r="888" spans="1:5" ht="12.3" x14ac:dyDescent="0.4">
      <c r="A888" s="10"/>
      <c r="C888" s="10"/>
      <c r="D888" s="10"/>
      <c r="E888" s="12"/>
    </row>
    <row r="889" spans="1:5" ht="12.3" x14ac:dyDescent="0.4">
      <c r="A889" s="10"/>
      <c r="C889" s="10"/>
      <c r="D889" s="10"/>
      <c r="E889" s="12"/>
    </row>
    <row r="890" spans="1:5" ht="12.3" x14ac:dyDescent="0.4">
      <c r="A890" s="10"/>
      <c r="C890" s="10"/>
      <c r="D890" s="10"/>
      <c r="E890" s="12"/>
    </row>
    <row r="891" spans="1:5" ht="12.3" x14ac:dyDescent="0.4">
      <c r="A891" s="10"/>
      <c r="C891" s="10"/>
      <c r="D891" s="10"/>
      <c r="E891" s="12"/>
    </row>
    <row r="892" spans="1:5" ht="12.3" x14ac:dyDescent="0.4">
      <c r="A892" s="10"/>
      <c r="C892" s="10"/>
      <c r="D892" s="10"/>
      <c r="E892" s="12"/>
    </row>
    <row r="893" spans="1:5" ht="12.3" x14ac:dyDescent="0.4">
      <c r="A893" s="10"/>
      <c r="C893" s="10"/>
      <c r="D893" s="10"/>
      <c r="E893" s="12"/>
    </row>
    <row r="894" spans="1:5" ht="12.3" x14ac:dyDescent="0.4">
      <c r="A894" s="10"/>
      <c r="C894" s="10"/>
      <c r="D894" s="10"/>
      <c r="E894" s="12"/>
    </row>
    <row r="895" spans="1:5" ht="12.3" x14ac:dyDescent="0.4">
      <c r="A895" s="10"/>
      <c r="C895" s="10"/>
      <c r="D895" s="10"/>
      <c r="E895" s="12"/>
    </row>
    <row r="896" spans="1:5" ht="12.3" x14ac:dyDescent="0.4">
      <c r="A896" s="10"/>
      <c r="C896" s="10"/>
      <c r="D896" s="10"/>
      <c r="E896" s="12"/>
    </row>
    <row r="897" spans="1:5" ht="12.3" x14ac:dyDescent="0.4">
      <c r="A897" s="10"/>
      <c r="C897" s="10"/>
      <c r="D897" s="10"/>
      <c r="E897" s="12"/>
    </row>
    <row r="898" spans="1:5" ht="12.3" x14ac:dyDescent="0.4">
      <c r="A898" s="10"/>
      <c r="C898" s="10"/>
      <c r="D898" s="10"/>
      <c r="E898" s="12"/>
    </row>
    <row r="899" spans="1:5" ht="12.3" x14ac:dyDescent="0.4">
      <c r="A899" s="10"/>
      <c r="C899" s="10"/>
      <c r="D899" s="10"/>
      <c r="E899" s="12"/>
    </row>
    <row r="900" spans="1:5" ht="12.3" x14ac:dyDescent="0.4">
      <c r="A900" s="10"/>
      <c r="C900" s="10"/>
      <c r="D900" s="10"/>
      <c r="E900" s="12"/>
    </row>
    <row r="901" spans="1:5" ht="12.3" x14ac:dyDescent="0.4">
      <c r="A901" s="10"/>
      <c r="C901" s="10"/>
      <c r="D901" s="10"/>
      <c r="E901" s="12"/>
    </row>
    <row r="902" spans="1:5" ht="12.3" x14ac:dyDescent="0.4">
      <c r="A902" s="10"/>
      <c r="C902" s="10"/>
      <c r="D902" s="10"/>
      <c r="E902" s="12"/>
    </row>
    <row r="903" spans="1:5" ht="12.3" x14ac:dyDescent="0.4">
      <c r="A903" s="10"/>
      <c r="C903" s="10"/>
      <c r="D903" s="10"/>
      <c r="E903" s="12"/>
    </row>
    <row r="904" spans="1:5" ht="12.3" x14ac:dyDescent="0.4">
      <c r="A904" s="10"/>
      <c r="C904" s="10"/>
      <c r="D904" s="10"/>
      <c r="E904" s="12"/>
    </row>
    <row r="905" spans="1:5" ht="12.3" x14ac:dyDescent="0.4">
      <c r="A905" s="10"/>
      <c r="C905" s="10"/>
      <c r="D905" s="10"/>
      <c r="E905" s="12"/>
    </row>
    <row r="906" spans="1:5" ht="12.3" x14ac:dyDescent="0.4">
      <c r="A906" s="10"/>
      <c r="C906" s="10"/>
      <c r="D906" s="10"/>
      <c r="E906" s="12"/>
    </row>
    <row r="907" spans="1:5" ht="12.3" x14ac:dyDescent="0.4">
      <c r="A907" s="10"/>
      <c r="C907" s="10"/>
      <c r="D907" s="10"/>
      <c r="E907" s="12"/>
    </row>
    <row r="908" spans="1:5" ht="12.3" x14ac:dyDescent="0.4">
      <c r="A908" s="10"/>
      <c r="C908" s="10"/>
      <c r="D908" s="10"/>
      <c r="E908" s="12"/>
    </row>
    <row r="909" spans="1:5" ht="12.3" x14ac:dyDescent="0.4">
      <c r="A909" s="10"/>
      <c r="C909" s="10"/>
      <c r="D909" s="10"/>
      <c r="E909" s="12"/>
    </row>
    <row r="910" spans="1:5" ht="12.3" x14ac:dyDescent="0.4">
      <c r="A910" s="10"/>
      <c r="C910" s="10"/>
      <c r="D910" s="10"/>
      <c r="E910" s="12"/>
    </row>
    <row r="911" spans="1:5" ht="12.3" x14ac:dyDescent="0.4">
      <c r="A911" s="10"/>
      <c r="C911" s="10"/>
      <c r="D911" s="10"/>
      <c r="E911" s="12"/>
    </row>
    <row r="912" spans="1:5" ht="12.3" x14ac:dyDescent="0.4">
      <c r="A912" s="10"/>
      <c r="C912" s="10"/>
      <c r="D912" s="10"/>
      <c r="E912" s="12"/>
    </row>
    <row r="913" spans="1:5" ht="12.3" x14ac:dyDescent="0.4">
      <c r="A913" s="10"/>
      <c r="C913" s="10"/>
      <c r="D913" s="10"/>
      <c r="E913" s="12"/>
    </row>
    <row r="914" spans="1:5" ht="12.3" x14ac:dyDescent="0.4">
      <c r="A914" s="10"/>
      <c r="C914" s="10"/>
      <c r="D914" s="10"/>
      <c r="E914" s="12"/>
    </row>
    <row r="915" spans="1:5" ht="12.3" x14ac:dyDescent="0.4">
      <c r="A915" s="10"/>
      <c r="C915" s="10"/>
      <c r="D915" s="10"/>
      <c r="E915" s="12"/>
    </row>
    <row r="916" spans="1:5" ht="12.3" x14ac:dyDescent="0.4">
      <c r="A916" s="10"/>
      <c r="C916" s="10"/>
      <c r="D916" s="10"/>
      <c r="E916" s="12"/>
    </row>
    <row r="917" spans="1:5" ht="12.3" x14ac:dyDescent="0.4">
      <c r="A917" s="10"/>
      <c r="C917" s="10"/>
      <c r="D917" s="10"/>
      <c r="E917" s="12"/>
    </row>
    <row r="918" spans="1:5" ht="12.3" x14ac:dyDescent="0.4">
      <c r="A918" s="10"/>
      <c r="C918" s="10"/>
      <c r="D918" s="10"/>
      <c r="E918" s="12"/>
    </row>
    <row r="919" spans="1:5" ht="12.3" x14ac:dyDescent="0.4">
      <c r="A919" s="10"/>
      <c r="C919" s="10"/>
      <c r="D919" s="10"/>
      <c r="E919" s="12"/>
    </row>
    <row r="920" spans="1:5" ht="12.3" x14ac:dyDescent="0.4">
      <c r="A920" s="10"/>
      <c r="C920" s="10"/>
      <c r="D920" s="10"/>
      <c r="E920" s="12"/>
    </row>
    <row r="921" spans="1:5" ht="12.3" x14ac:dyDescent="0.4">
      <c r="A921" s="10"/>
      <c r="C921" s="10"/>
      <c r="D921" s="10"/>
      <c r="E921" s="12"/>
    </row>
    <row r="922" spans="1:5" ht="12.3" x14ac:dyDescent="0.4">
      <c r="A922" s="10"/>
      <c r="C922" s="10"/>
      <c r="D922" s="10"/>
      <c r="E922" s="12"/>
    </row>
    <row r="923" spans="1:5" ht="12.3" x14ac:dyDescent="0.4">
      <c r="A923" s="10"/>
      <c r="C923" s="10"/>
      <c r="D923" s="10"/>
      <c r="E923" s="12"/>
    </row>
    <row r="924" spans="1:5" ht="12.3" x14ac:dyDescent="0.4">
      <c r="A924" s="10"/>
      <c r="C924" s="10"/>
      <c r="D924" s="10"/>
      <c r="E924" s="12"/>
    </row>
    <row r="925" spans="1:5" ht="12.3" x14ac:dyDescent="0.4">
      <c r="A925" s="10"/>
      <c r="C925" s="10"/>
      <c r="D925" s="10"/>
      <c r="E925" s="12"/>
    </row>
    <row r="926" spans="1:5" ht="12.3" x14ac:dyDescent="0.4">
      <c r="A926" s="10"/>
      <c r="C926" s="10"/>
      <c r="D926" s="10"/>
      <c r="E926" s="12"/>
    </row>
    <row r="927" spans="1:5" ht="12.3" x14ac:dyDescent="0.4">
      <c r="A927" s="10"/>
      <c r="C927" s="10"/>
      <c r="D927" s="10"/>
      <c r="E927" s="12"/>
    </row>
    <row r="928" spans="1:5" ht="12.3" x14ac:dyDescent="0.4">
      <c r="A928" s="10"/>
      <c r="C928" s="10"/>
      <c r="D928" s="10"/>
      <c r="E928" s="12"/>
    </row>
    <row r="929" spans="1:5" ht="12.3" x14ac:dyDescent="0.4">
      <c r="A929" s="10"/>
      <c r="C929" s="10"/>
      <c r="D929" s="10"/>
      <c r="E929" s="12"/>
    </row>
    <row r="930" spans="1:5" ht="12.3" x14ac:dyDescent="0.4">
      <c r="A930" s="10"/>
      <c r="C930" s="10"/>
      <c r="D930" s="10"/>
      <c r="E930" s="12"/>
    </row>
    <row r="931" spans="1:5" ht="12.3" x14ac:dyDescent="0.4">
      <c r="A931" s="10"/>
      <c r="C931" s="10"/>
      <c r="D931" s="10"/>
      <c r="E931" s="12"/>
    </row>
    <row r="932" spans="1:5" ht="12.3" x14ac:dyDescent="0.4">
      <c r="A932" s="10"/>
      <c r="C932" s="10"/>
      <c r="D932" s="10"/>
      <c r="E932" s="12"/>
    </row>
    <row r="933" spans="1:5" ht="12.3" x14ac:dyDescent="0.4">
      <c r="A933" s="10"/>
      <c r="C933" s="10"/>
      <c r="D933" s="10"/>
      <c r="E933" s="12"/>
    </row>
    <row r="934" spans="1:5" ht="12.3" x14ac:dyDescent="0.4">
      <c r="A934" s="10"/>
      <c r="C934" s="10"/>
      <c r="D934" s="10"/>
      <c r="E934" s="12"/>
    </row>
    <row r="935" spans="1:5" ht="12.3" x14ac:dyDescent="0.4">
      <c r="A935" s="10"/>
      <c r="C935" s="10"/>
      <c r="D935" s="10"/>
      <c r="E935" s="12"/>
    </row>
    <row r="936" spans="1:5" ht="12.3" x14ac:dyDescent="0.4">
      <c r="A936" s="10"/>
      <c r="C936" s="10"/>
      <c r="D936" s="10"/>
      <c r="E936" s="12"/>
    </row>
    <row r="937" spans="1:5" ht="12.3" x14ac:dyDescent="0.4">
      <c r="A937" s="10"/>
      <c r="C937" s="10"/>
      <c r="D937" s="10"/>
      <c r="E937" s="12"/>
    </row>
    <row r="938" spans="1:5" ht="12.3" x14ac:dyDescent="0.4">
      <c r="A938" s="10"/>
      <c r="C938" s="10"/>
      <c r="D938" s="10"/>
      <c r="E938" s="12"/>
    </row>
    <row r="939" spans="1:5" ht="12.3" x14ac:dyDescent="0.4">
      <c r="A939" s="10"/>
      <c r="C939" s="10"/>
      <c r="D939" s="10"/>
      <c r="E939" s="12"/>
    </row>
    <row r="940" spans="1:5" ht="12.3" x14ac:dyDescent="0.4">
      <c r="A940" s="10"/>
      <c r="C940" s="10"/>
      <c r="D940" s="10"/>
      <c r="E940" s="12"/>
    </row>
    <row r="941" spans="1:5" ht="12.3" x14ac:dyDescent="0.4">
      <c r="A941" s="10"/>
      <c r="C941" s="10"/>
      <c r="D941" s="10"/>
      <c r="E941" s="12"/>
    </row>
    <row r="942" spans="1:5" ht="12.3" x14ac:dyDescent="0.4">
      <c r="A942" s="10"/>
      <c r="C942" s="10"/>
      <c r="D942" s="10"/>
      <c r="E942" s="12"/>
    </row>
    <row r="943" spans="1:5" ht="12.3" x14ac:dyDescent="0.4">
      <c r="A943" s="10"/>
      <c r="C943" s="10"/>
      <c r="D943" s="10"/>
      <c r="E943" s="12"/>
    </row>
    <row r="944" spans="1:5" ht="12.3" x14ac:dyDescent="0.4">
      <c r="A944" s="10"/>
      <c r="C944" s="10"/>
      <c r="D944" s="10"/>
      <c r="E944" s="12"/>
    </row>
    <row r="945" spans="1:5" ht="12.3" x14ac:dyDescent="0.4">
      <c r="A945" s="10"/>
      <c r="C945" s="10"/>
      <c r="D945" s="10"/>
      <c r="E945" s="12"/>
    </row>
    <row r="946" spans="1:5" ht="12.3" x14ac:dyDescent="0.4">
      <c r="A946" s="10"/>
      <c r="C946" s="10"/>
      <c r="D946" s="10"/>
      <c r="E946" s="12"/>
    </row>
    <row r="947" spans="1:5" ht="12.3" x14ac:dyDescent="0.4">
      <c r="A947" s="10"/>
      <c r="C947" s="10"/>
      <c r="D947" s="10"/>
      <c r="E947" s="12"/>
    </row>
    <row r="948" spans="1:5" ht="12.3" x14ac:dyDescent="0.4">
      <c r="A948" s="10"/>
      <c r="C948" s="10"/>
      <c r="D948" s="10"/>
      <c r="E948" s="12"/>
    </row>
    <row r="949" spans="1:5" ht="12.3" x14ac:dyDescent="0.4">
      <c r="A949" s="10"/>
      <c r="C949" s="10"/>
      <c r="D949" s="10"/>
      <c r="E949" s="12"/>
    </row>
    <row r="950" spans="1:5" ht="12.3" x14ac:dyDescent="0.4">
      <c r="A950" s="10"/>
      <c r="C950" s="10"/>
      <c r="D950" s="10"/>
      <c r="E950" s="12"/>
    </row>
    <row r="951" spans="1:5" ht="12.3" x14ac:dyDescent="0.4">
      <c r="A951" s="10"/>
      <c r="C951" s="10"/>
      <c r="D951" s="10"/>
      <c r="E951" s="12"/>
    </row>
    <row r="952" spans="1:5" ht="12.3" x14ac:dyDescent="0.4">
      <c r="A952" s="10"/>
      <c r="C952" s="10"/>
      <c r="D952" s="10"/>
      <c r="E952" s="12"/>
    </row>
    <row r="953" spans="1:5" ht="12.3" x14ac:dyDescent="0.4">
      <c r="A953" s="10"/>
      <c r="C953" s="10"/>
      <c r="D953" s="10"/>
      <c r="E953" s="12"/>
    </row>
    <row r="954" spans="1:5" ht="12.3" x14ac:dyDescent="0.4">
      <c r="A954" s="10"/>
      <c r="C954" s="10"/>
      <c r="D954" s="10"/>
      <c r="E954" s="12"/>
    </row>
    <row r="955" spans="1:5" ht="12.3" x14ac:dyDescent="0.4">
      <c r="A955" s="10"/>
      <c r="C955" s="10"/>
      <c r="D955" s="10"/>
      <c r="E955" s="12"/>
    </row>
    <row r="956" spans="1:5" ht="12.3" x14ac:dyDescent="0.4">
      <c r="A956" s="10"/>
      <c r="C956" s="10"/>
      <c r="D956" s="10"/>
      <c r="E956" s="12"/>
    </row>
    <row r="957" spans="1:5" ht="12.3" x14ac:dyDescent="0.4">
      <c r="A957" s="10"/>
      <c r="C957" s="10"/>
      <c r="D957" s="10"/>
      <c r="E957" s="12"/>
    </row>
    <row r="958" spans="1:5" ht="12.3" x14ac:dyDescent="0.4">
      <c r="A958" s="10"/>
      <c r="C958" s="10"/>
      <c r="D958" s="10"/>
      <c r="E958" s="12"/>
    </row>
    <row r="959" spans="1:5" ht="12.3" x14ac:dyDescent="0.4">
      <c r="A959" s="10"/>
      <c r="C959" s="10"/>
      <c r="D959" s="10"/>
      <c r="E959" s="12"/>
    </row>
    <row r="960" spans="1:5" ht="12.3" x14ac:dyDescent="0.4">
      <c r="A960" s="10"/>
      <c r="C960" s="10"/>
      <c r="D960" s="10"/>
      <c r="E960" s="12"/>
    </row>
    <row r="961" spans="1:5" ht="12.3" x14ac:dyDescent="0.4">
      <c r="A961" s="10"/>
      <c r="C961" s="10"/>
      <c r="D961" s="10"/>
      <c r="E961" s="12"/>
    </row>
    <row r="962" spans="1:5" ht="12.3" x14ac:dyDescent="0.4">
      <c r="A962" s="10"/>
      <c r="C962" s="10"/>
      <c r="D962" s="10"/>
      <c r="E962" s="12"/>
    </row>
    <row r="963" spans="1:5" ht="12.3" x14ac:dyDescent="0.4">
      <c r="A963" s="10"/>
      <c r="C963" s="10"/>
      <c r="D963" s="10"/>
      <c r="E963" s="12"/>
    </row>
    <row r="964" spans="1:5" ht="12.3" x14ac:dyDescent="0.4">
      <c r="A964" s="10"/>
      <c r="C964" s="10"/>
      <c r="D964" s="10"/>
      <c r="E964" s="12"/>
    </row>
    <row r="965" spans="1:5" ht="12.3" x14ac:dyDescent="0.4">
      <c r="A965" s="10"/>
      <c r="C965" s="10"/>
      <c r="D965" s="10"/>
      <c r="E965" s="12"/>
    </row>
    <row r="966" spans="1:5" ht="12.3" x14ac:dyDescent="0.4">
      <c r="A966" s="10"/>
      <c r="C966" s="10"/>
      <c r="D966" s="10"/>
      <c r="E966" s="12"/>
    </row>
    <row r="967" spans="1:5" ht="12.3" x14ac:dyDescent="0.4">
      <c r="A967" s="10"/>
      <c r="C967" s="10"/>
      <c r="D967" s="10"/>
      <c r="E967" s="12"/>
    </row>
    <row r="968" spans="1:5" ht="12.3" x14ac:dyDescent="0.4">
      <c r="A968" s="10"/>
      <c r="C968" s="10"/>
      <c r="D968" s="10"/>
      <c r="E968" s="12"/>
    </row>
    <row r="969" spans="1:5" ht="12.3" x14ac:dyDescent="0.4">
      <c r="A969" s="10"/>
      <c r="C969" s="10"/>
      <c r="D969" s="10"/>
      <c r="E969" s="12"/>
    </row>
    <row r="970" spans="1:5" ht="12.3" x14ac:dyDescent="0.4">
      <c r="A970" s="10"/>
      <c r="C970" s="10"/>
      <c r="D970" s="10"/>
      <c r="E970" s="12"/>
    </row>
    <row r="971" spans="1:5" ht="12.3" x14ac:dyDescent="0.4">
      <c r="A971" s="10"/>
      <c r="C971" s="10"/>
      <c r="D971" s="10"/>
      <c r="E971" s="12"/>
    </row>
    <row r="972" spans="1:5" ht="12.3" x14ac:dyDescent="0.4">
      <c r="A972" s="10"/>
      <c r="C972" s="10"/>
      <c r="D972" s="10"/>
      <c r="E972" s="12"/>
    </row>
    <row r="973" spans="1:5" ht="12.3" x14ac:dyDescent="0.4">
      <c r="A973" s="10"/>
      <c r="C973" s="10"/>
      <c r="D973" s="10"/>
      <c r="E973" s="12"/>
    </row>
    <row r="974" spans="1:5" ht="12.3" x14ac:dyDescent="0.4">
      <c r="A974" s="10"/>
      <c r="C974" s="10"/>
      <c r="D974" s="10"/>
      <c r="E974" s="12"/>
    </row>
    <row r="975" spans="1:5" ht="12.3" x14ac:dyDescent="0.4">
      <c r="A975" s="10"/>
      <c r="C975" s="10"/>
      <c r="D975" s="10"/>
      <c r="E975" s="12"/>
    </row>
    <row r="976" spans="1:5" ht="12.3" x14ac:dyDescent="0.4">
      <c r="A976" s="10"/>
      <c r="C976" s="10"/>
      <c r="D976" s="10"/>
      <c r="E976" s="12"/>
    </row>
    <row r="977" spans="1:5" ht="12.3" x14ac:dyDescent="0.4">
      <c r="A977" s="10"/>
      <c r="C977" s="10"/>
      <c r="D977" s="10"/>
      <c r="E977" s="12"/>
    </row>
    <row r="978" spans="1:5" ht="12.3" x14ac:dyDescent="0.4">
      <c r="A978" s="10"/>
      <c r="C978" s="10"/>
      <c r="D978" s="10"/>
      <c r="E978" s="12"/>
    </row>
    <row r="979" spans="1:5" ht="12.3" x14ac:dyDescent="0.4">
      <c r="A979" s="10"/>
      <c r="C979" s="10"/>
      <c r="D979" s="10"/>
      <c r="E979" s="12"/>
    </row>
    <row r="980" spans="1:5" ht="12.3" x14ac:dyDescent="0.4">
      <c r="A980" s="10"/>
      <c r="C980" s="10"/>
      <c r="D980" s="10"/>
      <c r="E980" s="12"/>
    </row>
    <row r="981" spans="1:5" ht="12.3" x14ac:dyDescent="0.4">
      <c r="A981" s="10"/>
      <c r="C981" s="10"/>
      <c r="D981" s="10"/>
      <c r="E981" s="12"/>
    </row>
    <row r="982" spans="1:5" ht="12.3" x14ac:dyDescent="0.4">
      <c r="A982" s="10"/>
      <c r="C982" s="10"/>
      <c r="D982" s="10"/>
      <c r="E982" s="12"/>
    </row>
    <row r="983" spans="1:5" ht="12.3" x14ac:dyDescent="0.4">
      <c r="A983" s="10"/>
      <c r="C983" s="10"/>
      <c r="D983" s="10"/>
      <c r="E983" s="12"/>
    </row>
    <row r="984" spans="1:5" ht="12.3" x14ac:dyDescent="0.4">
      <c r="A984" s="10"/>
      <c r="C984" s="10"/>
      <c r="D984" s="10"/>
      <c r="E984" s="12"/>
    </row>
    <row r="985" spans="1:5" ht="12.3" x14ac:dyDescent="0.4">
      <c r="A985" s="10"/>
      <c r="C985" s="10"/>
      <c r="D985" s="10"/>
      <c r="E985" s="12"/>
    </row>
    <row r="986" spans="1:5" ht="12.3" x14ac:dyDescent="0.4">
      <c r="A986" s="10"/>
      <c r="C986" s="10"/>
      <c r="D986" s="10"/>
      <c r="E986" s="12"/>
    </row>
    <row r="987" spans="1:5" ht="12.3" x14ac:dyDescent="0.4">
      <c r="A987" s="10"/>
      <c r="C987" s="10"/>
      <c r="D987" s="10"/>
      <c r="E987" s="12"/>
    </row>
    <row r="988" spans="1:5" ht="12.3" x14ac:dyDescent="0.4">
      <c r="A988" s="10"/>
      <c r="C988" s="10"/>
      <c r="D988" s="10"/>
      <c r="E988" s="12"/>
    </row>
    <row r="989" spans="1:5" ht="12.3" x14ac:dyDescent="0.4">
      <c r="A989" s="10"/>
      <c r="C989" s="10"/>
      <c r="D989" s="10"/>
      <c r="E989" s="12"/>
    </row>
    <row r="990" spans="1:5" ht="12.3" x14ac:dyDescent="0.4">
      <c r="A990" s="10"/>
      <c r="C990" s="10"/>
      <c r="D990" s="10"/>
      <c r="E990" s="12"/>
    </row>
    <row r="991" spans="1:5" ht="12.3" x14ac:dyDescent="0.4">
      <c r="A991" s="10"/>
      <c r="C991" s="10"/>
      <c r="D991" s="10"/>
      <c r="E991" s="12"/>
    </row>
    <row r="992" spans="1:5" ht="12.3" x14ac:dyDescent="0.4">
      <c r="A992" s="10"/>
      <c r="C992" s="10"/>
      <c r="D992" s="10"/>
      <c r="E992" s="12"/>
    </row>
    <row r="993" spans="1:5" ht="12.3" x14ac:dyDescent="0.4">
      <c r="A993" s="10"/>
      <c r="C993" s="10"/>
      <c r="D993" s="10"/>
      <c r="E993" s="12"/>
    </row>
    <row r="994" spans="1:5" ht="12.3" x14ac:dyDescent="0.4">
      <c r="A994" s="10"/>
      <c r="C994" s="10"/>
      <c r="D994" s="10"/>
      <c r="E994" s="12"/>
    </row>
    <row r="995" spans="1:5" ht="12.3" x14ac:dyDescent="0.4">
      <c r="A995" s="10"/>
      <c r="C995" s="10"/>
      <c r="D995" s="10"/>
      <c r="E995" s="12"/>
    </row>
    <row r="996" spans="1:5" ht="12.3" x14ac:dyDescent="0.4">
      <c r="A996" s="10"/>
      <c r="C996" s="10"/>
      <c r="D996" s="10"/>
      <c r="E996" s="12"/>
    </row>
    <row r="997" spans="1:5" ht="12.3" x14ac:dyDescent="0.4">
      <c r="A997" s="10"/>
      <c r="C997" s="10"/>
      <c r="D997" s="10"/>
      <c r="E997" s="12"/>
    </row>
    <row r="998" spans="1:5" ht="12.3" x14ac:dyDescent="0.4">
      <c r="A998" s="10"/>
      <c r="C998" s="10"/>
      <c r="D998" s="10"/>
      <c r="E998" s="12"/>
    </row>
    <row r="999" spans="1:5" ht="12.3" x14ac:dyDescent="0.4">
      <c r="A999" s="10"/>
      <c r="C999" s="10"/>
      <c r="D999" s="10"/>
      <c r="E999" s="12"/>
    </row>
    <row r="1000" spans="1:5" ht="12.3" x14ac:dyDescent="0.4">
      <c r="A1000" s="10"/>
      <c r="C1000" s="10"/>
      <c r="D1000" s="10"/>
      <c r="E1000" s="12"/>
    </row>
    <row r="1001" spans="1:5" ht="12.3" x14ac:dyDescent="0.4">
      <c r="A1001" s="10"/>
      <c r="C1001" s="10"/>
      <c r="D1001" s="10"/>
      <c r="E1001" s="12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06"/>
  <sheetViews>
    <sheetView workbookViewId="0"/>
  </sheetViews>
  <sheetFormatPr defaultColWidth="14.44140625" defaultRowHeight="15.75" customHeight="1" x14ac:dyDescent="0.4"/>
  <cols>
    <col min="13" max="13" width="17.109375" customWidth="1"/>
  </cols>
  <sheetData>
    <row r="1" spans="1:15" ht="15.75" customHeight="1" x14ac:dyDescent="0.4">
      <c r="A1" s="3" t="s">
        <v>2</v>
      </c>
      <c r="B1" s="4" t="s">
        <v>7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3" t="s">
        <v>18</v>
      </c>
      <c r="N1" s="3" t="s">
        <v>19</v>
      </c>
    </row>
    <row r="2" spans="1:15" ht="15.75" customHeight="1" x14ac:dyDescent="0.4">
      <c r="B2" s="6">
        <v>43727.625844907408</v>
      </c>
      <c r="D2" s="4">
        <v>-6.7905999999999994E-2</v>
      </c>
      <c r="E2" s="4">
        <v>0.132101</v>
      </c>
      <c r="F2" s="4">
        <v>-0.79874100000000003</v>
      </c>
      <c r="G2" s="4">
        <v>-0.59878699999999996</v>
      </c>
      <c r="H2" s="4">
        <v>0.290962</v>
      </c>
      <c r="I2" s="4">
        <v>-0.50163500000000005</v>
      </c>
      <c r="J2" s="4">
        <v>-0.39932899999999999</v>
      </c>
      <c r="K2" s="4">
        <v>3.1599999999999998E-4</v>
      </c>
      <c r="L2" s="4">
        <v>1.0001720000000001</v>
      </c>
      <c r="M2" s="11">
        <f t="shared" ref="M2:N2" si="0">D2-F2</f>
        <v>0.73083500000000001</v>
      </c>
      <c r="N2" s="11">
        <f t="shared" si="0"/>
        <v>0.73088799999999998</v>
      </c>
    </row>
    <row r="3" spans="1:15" ht="15.75" customHeight="1" x14ac:dyDescent="0.4">
      <c r="B3" s="6">
        <v>43727.625902777778</v>
      </c>
      <c r="D3" s="4">
        <v>-6.7829E-2</v>
      </c>
      <c r="E3" s="4">
        <v>0.13211700000000001</v>
      </c>
      <c r="F3" s="4">
        <v>-0.79873899999999998</v>
      </c>
      <c r="G3" s="4">
        <v>-0.59878600000000004</v>
      </c>
      <c r="H3" s="4">
        <v>0.290939</v>
      </c>
      <c r="I3" s="4">
        <v>-0.50162700000000005</v>
      </c>
      <c r="J3" s="4">
        <v>-0.39932800000000002</v>
      </c>
      <c r="K3" s="4">
        <v>3.1799999999999998E-4</v>
      </c>
      <c r="L3" s="4">
        <v>1.0001690000000001</v>
      </c>
      <c r="M3" s="11">
        <f t="shared" ref="M3:N3" si="1">D3-F3</f>
        <v>0.73090999999999995</v>
      </c>
      <c r="N3" s="11">
        <f t="shared" si="1"/>
        <v>0.73090300000000008</v>
      </c>
    </row>
    <row r="4" spans="1:15" ht="15.75" customHeight="1" x14ac:dyDescent="0.4">
      <c r="B4" s="6">
        <v>43727.625960648147</v>
      </c>
      <c r="D4" s="4">
        <v>-6.7840999999999999E-2</v>
      </c>
      <c r="E4" s="4">
        <v>0.13211999999999999</v>
      </c>
      <c r="F4" s="4">
        <v>-0.79874599999999996</v>
      </c>
      <c r="G4" s="4">
        <v>-0.59878200000000004</v>
      </c>
      <c r="H4" s="4">
        <v>0.29094900000000001</v>
      </c>
      <c r="I4" s="4">
        <v>-0.50162700000000005</v>
      </c>
      <c r="J4" s="4">
        <v>-0.39933000000000002</v>
      </c>
      <c r="K4" s="4">
        <v>3.21E-4</v>
      </c>
      <c r="L4" s="4">
        <v>1.000165</v>
      </c>
      <c r="M4" s="11">
        <f t="shared" ref="M4:N4" si="2">D4-F4</f>
        <v>0.73090499999999992</v>
      </c>
      <c r="N4" s="11">
        <f t="shared" si="2"/>
        <v>0.73090200000000005</v>
      </c>
    </row>
    <row r="5" spans="1:15" ht="15.75" customHeight="1" x14ac:dyDescent="0.4">
      <c r="B5" s="6">
        <v>43727.626018518517</v>
      </c>
      <c r="D5" s="4">
        <v>-6.7849000000000007E-2</v>
      </c>
      <c r="E5" s="4">
        <v>0.132105</v>
      </c>
      <c r="F5" s="4">
        <v>-0.79875300000000005</v>
      </c>
      <c r="G5" s="4">
        <v>-0.59878500000000001</v>
      </c>
      <c r="H5" s="4">
        <v>0.29088399999999998</v>
      </c>
      <c r="I5" s="4">
        <v>-0.50162899999999999</v>
      </c>
      <c r="J5" s="4">
        <v>-0.39933299999999999</v>
      </c>
      <c r="K5" s="4">
        <v>3.2000000000000003E-4</v>
      </c>
      <c r="L5" s="4">
        <v>1.0001679999999999</v>
      </c>
      <c r="M5" s="11">
        <f t="shared" ref="M5:N5" si="3">D5-F5</f>
        <v>0.730904</v>
      </c>
      <c r="N5" s="11">
        <f t="shared" si="3"/>
        <v>0.73089000000000004</v>
      </c>
    </row>
    <row r="6" spans="1:15" ht="15.75" customHeight="1" x14ac:dyDescent="0.4">
      <c r="B6" s="6">
        <v>43727.626076388886</v>
      </c>
      <c r="D6" s="4">
        <v>-6.7848000000000006E-2</v>
      </c>
      <c r="E6" s="4">
        <v>0.132109</v>
      </c>
      <c r="F6" s="4">
        <v>-0.79875700000000005</v>
      </c>
      <c r="G6" s="4">
        <v>-0.59878699999999996</v>
      </c>
      <c r="H6" s="4">
        <v>0.29089599999999999</v>
      </c>
      <c r="I6" s="4">
        <v>-0.50162799999999996</v>
      </c>
      <c r="J6" s="4">
        <v>-0.39933299999999999</v>
      </c>
      <c r="K6" s="4">
        <v>3.2400000000000001E-4</v>
      </c>
      <c r="L6" s="4">
        <v>1.000167</v>
      </c>
      <c r="M6" s="11">
        <f t="shared" ref="M6:N6" si="4">D6-F6</f>
        <v>0.73090900000000003</v>
      </c>
      <c r="N6" s="11">
        <f t="shared" si="4"/>
        <v>0.73089599999999999</v>
      </c>
    </row>
    <row r="7" spans="1:15" ht="15.75" customHeight="1" x14ac:dyDescent="0.4">
      <c r="B7" s="6">
        <v>43727.626134259262</v>
      </c>
      <c r="D7" s="4">
        <v>-6.7830000000000001E-2</v>
      </c>
      <c r="E7" s="4">
        <v>0.13212599999999999</v>
      </c>
      <c r="F7" s="4">
        <v>-0.79874400000000001</v>
      </c>
      <c r="G7" s="4">
        <v>-0.59878600000000004</v>
      </c>
      <c r="H7" s="4">
        <v>0.29090700000000003</v>
      </c>
      <c r="I7" s="4">
        <v>-0.50162399999999996</v>
      </c>
      <c r="J7" s="4">
        <v>-0.39933200000000002</v>
      </c>
      <c r="K7" s="4">
        <v>3.2299999999999999E-4</v>
      </c>
      <c r="L7" s="4">
        <v>1.0001709999999999</v>
      </c>
      <c r="M7" s="11">
        <f t="shared" ref="M7:N7" si="5">D7-F7</f>
        <v>0.73091400000000006</v>
      </c>
      <c r="N7" s="11">
        <f t="shared" si="5"/>
        <v>0.73091200000000001</v>
      </c>
    </row>
    <row r="8" spans="1:15" ht="15.75" customHeight="1" x14ac:dyDescent="0.4">
      <c r="B8" s="6">
        <v>43727.626192129632</v>
      </c>
      <c r="D8" s="4">
        <v>-6.7840999999999999E-2</v>
      </c>
      <c r="E8" s="4">
        <v>0.13211000000000001</v>
      </c>
      <c r="F8" s="4">
        <v>-0.79874599999999996</v>
      </c>
      <c r="G8" s="4">
        <v>-0.59877999999999998</v>
      </c>
      <c r="H8" s="4">
        <v>0.29091499999999998</v>
      </c>
      <c r="I8" s="4">
        <v>-0.50162399999999996</v>
      </c>
      <c r="J8" s="4">
        <v>-0.39933099999999999</v>
      </c>
      <c r="K8" s="4">
        <v>3.19E-4</v>
      </c>
      <c r="L8" s="4">
        <v>1.0001739999999999</v>
      </c>
      <c r="M8" s="11">
        <f t="shared" ref="M8:N8" si="6">D8-F8</f>
        <v>0.73090499999999992</v>
      </c>
      <c r="N8" s="11">
        <f t="shared" si="6"/>
        <v>0.73089000000000004</v>
      </c>
    </row>
    <row r="9" spans="1:15" ht="15.75" customHeight="1" x14ac:dyDescent="0.4">
      <c r="B9" s="6">
        <v>43727.626250000001</v>
      </c>
      <c r="D9" s="4">
        <v>-6.7834000000000005E-2</v>
      </c>
      <c r="E9" s="4">
        <v>0.132108</v>
      </c>
      <c r="F9" s="4">
        <v>-0.79874100000000003</v>
      </c>
      <c r="G9" s="4">
        <v>-0.59878600000000004</v>
      </c>
      <c r="H9" s="4">
        <v>0.29092000000000001</v>
      </c>
      <c r="I9" s="4">
        <v>-0.50162399999999996</v>
      </c>
      <c r="J9" s="4">
        <v>-0.39932899999999999</v>
      </c>
      <c r="K9" s="4">
        <v>3.2499999999999999E-4</v>
      </c>
      <c r="L9" s="4">
        <v>1.00017</v>
      </c>
      <c r="M9" s="11">
        <f t="shared" ref="M9:N9" si="7">D9-F9</f>
        <v>0.73090699999999997</v>
      </c>
      <c r="N9" s="11">
        <f t="shared" si="7"/>
        <v>0.73089400000000004</v>
      </c>
    </row>
    <row r="10" spans="1:15" ht="15.75" customHeight="1" x14ac:dyDescent="0.4">
      <c r="B10" s="6">
        <v>43727.626307870371</v>
      </c>
      <c r="D10" s="4">
        <v>-6.7833000000000004E-2</v>
      </c>
      <c r="E10" s="4">
        <v>0.13211500000000001</v>
      </c>
      <c r="F10" s="4">
        <v>-0.798736</v>
      </c>
      <c r="G10" s="4">
        <v>-0.59878200000000004</v>
      </c>
      <c r="H10" s="4">
        <v>0.29090199999999999</v>
      </c>
      <c r="I10" s="4">
        <v>-0.50162300000000004</v>
      </c>
      <c r="J10" s="4">
        <v>-0.39933099999999999</v>
      </c>
      <c r="K10" s="4">
        <v>3.2000000000000003E-4</v>
      </c>
      <c r="L10" s="4">
        <v>1.000173</v>
      </c>
      <c r="M10" s="11">
        <f t="shared" ref="M10:N10" si="8">D10-F10</f>
        <v>0.73090299999999997</v>
      </c>
      <c r="N10" s="11">
        <f t="shared" si="8"/>
        <v>0.73089700000000002</v>
      </c>
    </row>
    <row r="11" spans="1:15" ht="15.75" customHeight="1" x14ac:dyDescent="0.4">
      <c r="B11" s="6">
        <v>43727.62636574074</v>
      </c>
      <c r="D11" s="4">
        <v>-6.7838999999999997E-2</v>
      </c>
      <c r="E11" s="4">
        <v>0.132105</v>
      </c>
      <c r="F11" s="4">
        <v>-0.79875099999999999</v>
      </c>
      <c r="G11" s="4">
        <v>-0.59878699999999996</v>
      </c>
      <c r="H11" s="4">
        <v>0.290937</v>
      </c>
      <c r="I11" s="4">
        <v>-0.50162700000000005</v>
      </c>
      <c r="J11" s="4">
        <v>-0.39933400000000002</v>
      </c>
      <c r="K11" s="4">
        <v>3.2000000000000003E-4</v>
      </c>
      <c r="L11" s="4">
        <v>1.000175</v>
      </c>
      <c r="M11" s="11">
        <f t="shared" ref="M11:N11" si="9">D11-F11</f>
        <v>0.73091200000000001</v>
      </c>
      <c r="N11" s="11">
        <f t="shared" si="9"/>
        <v>0.73089199999999999</v>
      </c>
    </row>
    <row r="12" spans="1:15" ht="15.75" customHeight="1" x14ac:dyDescent="0.4">
      <c r="B12" s="6">
        <v>43727.626423611109</v>
      </c>
      <c r="D12" s="4">
        <v>-6.7835000000000006E-2</v>
      </c>
      <c r="E12" s="4">
        <v>0.132109</v>
      </c>
      <c r="F12" s="4">
        <v>-0.79874699999999998</v>
      </c>
      <c r="G12" s="4">
        <v>-0.59878900000000002</v>
      </c>
      <c r="H12" s="4">
        <v>0.29092400000000002</v>
      </c>
      <c r="I12" s="4">
        <v>-0.50162899999999999</v>
      </c>
      <c r="J12" s="4">
        <v>-0.39932400000000001</v>
      </c>
      <c r="K12" s="4">
        <v>3.1599999999999998E-4</v>
      </c>
      <c r="L12" s="4">
        <v>1.0001789999999999</v>
      </c>
      <c r="M12" s="11">
        <f t="shared" ref="M12:N12" si="10">D12-F12</f>
        <v>0.73091200000000001</v>
      </c>
      <c r="N12" s="11">
        <f t="shared" si="10"/>
        <v>0.73089800000000005</v>
      </c>
    </row>
    <row r="13" spans="1:15" ht="15.75" customHeight="1" x14ac:dyDescent="0.4">
      <c r="A13" s="14"/>
      <c r="B13" s="14"/>
      <c r="D13" s="14"/>
      <c r="E13" s="14"/>
      <c r="F13" s="14"/>
      <c r="G13" s="14"/>
      <c r="H13" s="14"/>
      <c r="I13" s="14"/>
      <c r="J13" s="14"/>
      <c r="K13" s="14"/>
      <c r="M13" s="11">
        <f t="shared" ref="M13:N13" si="11">AVERAGE(M2:M12)</f>
        <v>0.73090145454545452</v>
      </c>
      <c r="N13" s="11">
        <f t="shared" si="11"/>
        <v>0.73089654545454552</v>
      </c>
      <c r="O13" s="11">
        <f>M13-N13</f>
        <v>4.9090909089999357E-6</v>
      </c>
    </row>
    <row r="16" spans="1:15" ht="15.75" customHeight="1" x14ac:dyDescent="0.4">
      <c r="A16" s="3" t="s">
        <v>62</v>
      </c>
      <c r="B16" s="4" t="s">
        <v>7</v>
      </c>
      <c r="D16" s="4" t="s">
        <v>9</v>
      </c>
      <c r="E16" s="4" t="s">
        <v>10</v>
      </c>
      <c r="F16" s="4" t="s">
        <v>11</v>
      </c>
      <c r="G16" s="4" t="s">
        <v>12</v>
      </c>
      <c r="H16" s="4" t="s">
        <v>13</v>
      </c>
      <c r="I16" s="4" t="s">
        <v>14</v>
      </c>
      <c r="J16" s="4" t="s">
        <v>15</v>
      </c>
      <c r="K16" s="4" t="s">
        <v>16</v>
      </c>
      <c r="L16" s="4" t="s">
        <v>17</v>
      </c>
    </row>
    <row r="17" spans="1:12" ht="15.75" customHeight="1" x14ac:dyDescent="0.4">
      <c r="B17" s="6">
        <v>43727.635462962964</v>
      </c>
      <c r="D17" s="4">
        <v>-6.8682999999999994E-2</v>
      </c>
      <c r="E17" s="4">
        <v>0.13172</v>
      </c>
      <c r="F17" s="4">
        <v>-0.79930100000000004</v>
      </c>
      <c r="G17" s="4">
        <v>-0.59894999999999998</v>
      </c>
      <c r="H17" s="4">
        <v>0.28560200000000002</v>
      </c>
      <c r="I17" s="4">
        <v>-0.50138700000000003</v>
      </c>
      <c r="J17" s="4">
        <v>-0.39957199999999998</v>
      </c>
      <c r="K17" s="4">
        <v>1.17E-4</v>
      </c>
      <c r="L17" s="4">
        <v>0.99580400000000002</v>
      </c>
    </row>
    <row r="18" spans="1:12" ht="15.75" customHeight="1" x14ac:dyDescent="0.4">
      <c r="B18" s="6">
        <v>43727.635520833333</v>
      </c>
      <c r="D18" s="4">
        <v>-6.8598999999999993E-2</v>
      </c>
      <c r="E18" s="4">
        <v>0.131741</v>
      </c>
      <c r="F18" s="4">
        <v>-0.79928999999999994</v>
      </c>
      <c r="G18" s="4">
        <v>-0.59894899999999995</v>
      </c>
      <c r="H18" s="4">
        <v>0.28561900000000001</v>
      </c>
      <c r="I18" s="4">
        <v>-0.50138300000000002</v>
      </c>
      <c r="J18" s="4">
        <v>-0.39957300000000001</v>
      </c>
      <c r="K18" s="4">
        <v>1.2E-4</v>
      </c>
      <c r="L18" s="4">
        <v>0.99580000000000002</v>
      </c>
    </row>
    <row r="19" spans="1:12" ht="15.75" customHeight="1" x14ac:dyDescent="0.4">
      <c r="B19" s="6">
        <v>43727.635578703703</v>
      </c>
      <c r="D19" s="4">
        <v>-6.8602999999999997E-2</v>
      </c>
      <c r="E19" s="4">
        <v>0.13173299999999999</v>
      </c>
      <c r="F19" s="4">
        <v>-0.79929399999999995</v>
      </c>
      <c r="G19" s="4">
        <v>-0.59895100000000001</v>
      </c>
      <c r="H19" s="4">
        <v>0.28559899999999999</v>
      </c>
      <c r="I19" s="4">
        <v>-0.50138700000000003</v>
      </c>
      <c r="J19" s="4">
        <v>-0.39958199999999999</v>
      </c>
      <c r="K19" s="4">
        <v>1.21E-4</v>
      </c>
      <c r="L19" s="4">
        <v>0.99580100000000005</v>
      </c>
    </row>
    <row r="20" spans="1:12" ht="15.75" customHeight="1" x14ac:dyDescent="0.4">
      <c r="B20" s="6">
        <v>43727.635636574072</v>
      </c>
      <c r="D20" s="4">
        <v>-6.8612999999999993E-2</v>
      </c>
      <c r="E20" s="4">
        <v>0.13173299999999999</v>
      </c>
      <c r="F20" s="4">
        <v>-0.79930699999999999</v>
      </c>
      <c r="G20" s="4">
        <v>-0.59895500000000002</v>
      </c>
      <c r="H20" s="4">
        <v>0.28559699999999999</v>
      </c>
      <c r="I20" s="4">
        <v>-0.501386</v>
      </c>
      <c r="J20" s="4">
        <v>-0.39957799999999999</v>
      </c>
      <c r="K20" s="4">
        <v>1.17E-4</v>
      </c>
      <c r="L20" s="4">
        <v>0.995807</v>
      </c>
    </row>
    <row r="21" spans="1:12" ht="15.75" customHeight="1" x14ac:dyDescent="0.4">
      <c r="B21" s="6">
        <v>43727.635694444441</v>
      </c>
      <c r="D21" s="4">
        <v>-6.8600999999999995E-2</v>
      </c>
      <c r="E21" s="4">
        <v>0.13173599999999999</v>
      </c>
      <c r="F21" s="4">
        <v>-0.79929799999999995</v>
      </c>
      <c r="G21" s="4">
        <v>-0.59895900000000002</v>
      </c>
      <c r="H21" s="4">
        <v>0.285632</v>
      </c>
      <c r="I21" s="4">
        <v>-0.50139500000000004</v>
      </c>
      <c r="J21" s="4">
        <v>-0.39957900000000002</v>
      </c>
      <c r="K21" s="4">
        <v>1.1900000000000001E-4</v>
      </c>
      <c r="L21" s="4">
        <v>0.99580199999999996</v>
      </c>
    </row>
    <row r="22" spans="1:12" ht="15.75" customHeight="1" x14ac:dyDescent="0.4">
      <c r="B22" s="6">
        <v>43727.635752314818</v>
      </c>
      <c r="D22" s="4">
        <v>-6.8614999999999995E-2</v>
      </c>
      <c r="E22" s="4">
        <v>0.13173799999999999</v>
      </c>
      <c r="F22" s="4">
        <v>-0.79930599999999996</v>
      </c>
      <c r="G22" s="4">
        <v>-0.59895600000000004</v>
      </c>
      <c r="H22" s="4">
        <v>0.28561300000000001</v>
      </c>
      <c r="I22" s="4">
        <v>-0.50138400000000005</v>
      </c>
      <c r="J22" s="4">
        <v>-0.39958100000000002</v>
      </c>
      <c r="K22" s="4">
        <v>1.17E-4</v>
      </c>
      <c r="L22" s="4">
        <v>0.99580199999999996</v>
      </c>
    </row>
    <row r="23" spans="1:12" ht="15.75" customHeight="1" x14ac:dyDescent="0.4">
      <c r="B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15.75" customHeight="1" x14ac:dyDescent="0.4">
      <c r="A24" s="15"/>
      <c r="B24" s="16" t="s">
        <v>63</v>
      </c>
      <c r="D24" s="16" t="s">
        <v>64</v>
      </c>
      <c r="E24" s="16" t="s">
        <v>65</v>
      </c>
      <c r="F24" s="16" t="s">
        <v>66</v>
      </c>
      <c r="G24" s="16" t="s">
        <v>67</v>
      </c>
      <c r="H24" s="16" t="s">
        <v>68</v>
      </c>
      <c r="I24" s="16" t="s">
        <v>69</v>
      </c>
      <c r="J24" s="16" t="s">
        <v>70</v>
      </c>
      <c r="K24" s="16" t="s">
        <v>71</v>
      </c>
      <c r="L24" s="16">
        <v>0.99578100000000003</v>
      </c>
    </row>
    <row r="25" spans="1:12" ht="15.75" customHeight="1" x14ac:dyDescent="0.4">
      <c r="A25" s="15"/>
      <c r="B25" s="16" t="s">
        <v>72</v>
      </c>
      <c r="D25" s="16" t="s">
        <v>73</v>
      </c>
      <c r="E25" s="16" t="s">
        <v>74</v>
      </c>
      <c r="F25" s="16" t="s">
        <v>75</v>
      </c>
      <c r="G25" s="16" t="s">
        <v>76</v>
      </c>
      <c r="H25" s="16" t="s">
        <v>77</v>
      </c>
      <c r="I25" s="16" t="s">
        <v>78</v>
      </c>
      <c r="J25" s="16" t="s">
        <v>79</v>
      </c>
      <c r="K25" s="16" t="s">
        <v>80</v>
      </c>
      <c r="L25" s="16">
        <v>0.99578199999999994</v>
      </c>
    </row>
    <row r="26" spans="1:12" ht="15.75" customHeight="1" x14ac:dyDescent="0.4">
      <c r="A26" s="15"/>
      <c r="B26" s="16" t="s">
        <v>81</v>
      </c>
      <c r="D26" s="16" t="s">
        <v>82</v>
      </c>
      <c r="E26" s="16" t="s">
        <v>83</v>
      </c>
      <c r="F26" s="16" t="s">
        <v>84</v>
      </c>
      <c r="G26" s="16" t="s">
        <v>85</v>
      </c>
      <c r="H26" s="16" t="s">
        <v>86</v>
      </c>
      <c r="I26" s="16" t="s">
        <v>69</v>
      </c>
      <c r="J26" s="16" t="s">
        <v>87</v>
      </c>
      <c r="K26" s="16" t="s">
        <v>88</v>
      </c>
      <c r="L26" s="16">
        <v>0.99577199999999999</v>
      </c>
    </row>
    <row r="27" spans="1:12" ht="15.75" customHeight="1" x14ac:dyDescent="0.4">
      <c r="A27" s="15"/>
      <c r="B27" s="16" t="s">
        <v>89</v>
      </c>
      <c r="D27" s="16" t="s">
        <v>90</v>
      </c>
      <c r="E27" s="16" t="s">
        <v>91</v>
      </c>
      <c r="F27" s="16" t="s">
        <v>92</v>
      </c>
      <c r="G27" s="16" t="s">
        <v>76</v>
      </c>
      <c r="H27" s="16" t="s">
        <v>93</v>
      </c>
      <c r="I27" s="16" t="s">
        <v>94</v>
      </c>
      <c r="J27" s="16" t="s">
        <v>95</v>
      </c>
      <c r="K27" s="16" t="s">
        <v>96</v>
      </c>
      <c r="L27" s="16">
        <v>0.99576900000000002</v>
      </c>
    </row>
    <row r="28" spans="1:12" ht="12.3" x14ac:dyDescent="0.4">
      <c r="A28" s="15"/>
      <c r="B28" s="16" t="s">
        <v>97</v>
      </c>
      <c r="D28" s="16" t="s">
        <v>98</v>
      </c>
      <c r="E28" s="16" t="s">
        <v>99</v>
      </c>
      <c r="F28" s="16" t="s">
        <v>100</v>
      </c>
      <c r="G28" s="16" t="s">
        <v>101</v>
      </c>
      <c r="H28" s="16" t="s">
        <v>102</v>
      </c>
      <c r="I28" s="16" t="s">
        <v>103</v>
      </c>
      <c r="J28" s="16" t="s">
        <v>87</v>
      </c>
      <c r="K28" s="16" t="s">
        <v>88</v>
      </c>
      <c r="L28" s="16">
        <v>0.99577400000000005</v>
      </c>
    </row>
    <row r="29" spans="1:12" ht="12.3" x14ac:dyDescent="0.4">
      <c r="A29" s="15"/>
      <c r="B29" s="16" t="s">
        <v>104</v>
      </c>
      <c r="D29" s="16" t="s">
        <v>105</v>
      </c>
      <c r="E29" s="16" t="s">
        <v>106</v>
      </c>
      <c r="F29" s="16" t="s">
        <v>92</v>
      </c>
      <c r="G29" s="16" t="s">
        <v>107</v>
      </c>
      <c r="H29" s="16" t="s">
        <v>108</v>
      </c>
      <c r="I29" s="16" t="s">
        <v>94</v>
      </c>
      <c r="J29" s="16" t="s">
        <v>109</v>
      </c>
      <c r="K29" s="16" t="s">
        <v>110</v>
      </c>
      <c r="L29" s="16">
        <v>0.99577199999999999</v>
      </c>
    </row>
    <row r="30" spans="1:12" ht="12.3" x14ac:dyDescent="0.4">
      <c r="A30" s="15"/>
      <c r="B30" s="16" t="s">
        <v>111</v>
      </c>
      <c r="D30" s="16" t="s">
        <v>112</v>
      </c>
      <c r="E30" s="16" t="s">
        <v>113</v>
      </c>
      <c r="F30" s="16" t="s">
        <v>84</v>
      </c>
      <c r="G30" s="16" t="s">
        <v>114</v>
      </c>
      <c r="H30" s="16" t="s">
        <v>115</v>
      </c>
      <c r="I30" s="16" t="s">
        <v>116</v>
      </c>
      <c r="J30" s="16" t="s">
        <v>87</v>
      </c>
      <c r="K30" s="16" t="s">
        <v>96</v>
      </c>
      <c r="L30" s="16">
        <v>0.99577499999999997</v>
      </c>
    </row>
    <row r="31" spans="1:12" ht="12.3" x14ac:dyDescent="0.4">
      <c r="A31" s="15"/>
      <c r="B31" s="16" t="s">
        <v>117</v>
      </c>
      <c r="D31" s="16" t="s">
        <v>118</v>
      </c>
      <c r="E31" s="16" t="s">
        <v>119</v>
      </c>
      <c r="F31" s="16" t="s">
        <v>100</v>
      </c>
      <c r="G31" s="16" t="s">
        <v>120</v>
      </c>
      <c r="H31" s="16" t="s">
        <v>121</v>
      </c>
      <c r="I31" s="16" t="s">
        <v>69</v>
      </c>
      <c r="J31" s="16" t="s">
        <v>122</v>
      </c>
      <c r="K31" s="16" t="s">
        <v>88</v>
      </c>
      <c r="L31" s="16">
        <v>0.99577199999999999</v>
      </c>
    </row>
    <row r="32" spans="1:12" ht="12.3" x14ac:dyDescent="0.4">
      <c r="A32" s="15"/>
      <c r="B32" s="16" t="s">
        <v>123</v>
      </c>
      <c r="D32" s="16" t="s">
        <v>124</v>
      </c>
      <c r="E32" s="16" t="s">
        <v>125</v>
      </c>
      <c r="F32" s="16" t="s">
        <v>126</v>
      </c>
      <c r="G32" s="16" t="s">
        <v>127</v>
      </c>
      <c r="H32" s="16" t="s">
        <v>128</v>
      </c>
      <c r="I32" s="16" t="s">
        <v>129</v>
      </c>
      <c r="J32" s="16" t="s">
        <v>130</v>
      </c>
      <c r="K32" s="16" t="s">
        <v>96</v>
      </c>
      <c r="L32" s="16">
        <v>0.99577800000000005</v>
      </c>
    </row>
    <row r="33" spans="1:12" ht="12.3" x14ac:dyDescent="0.4">
      <c r="A33" s="15"/>
      <c r="B33" s="16" t="s">
        <v>131</v>
      </c>
      <c r="D33" s="16" t="s">
        <v>132</v>
      </c>
      <c r="E33" s="16" t="s">
        <v>74</v>
      </c>
      <c r="F33" s="16" t="s">
        <v>133</v>
      </c>
      <c r="G33" s="16" t="s">
        <v>134</v>
      </c>
      <c r="H33" s="16" t="s">
        <v>135</v>
      </c>
      <c r="I33" s="16" t="s">
        <v>69</v>
      </c>
      <c r="J33" s="16" t="s">
        <v>70</v>
      </c>
      <c r="K33" s="16" t="s">
        <v>80</v>
      </c>
      <c r="L33" s="16">
        <v>0.99577400000000005</v>
      </c>
    </row>
    <row r="34" spans="1:12" ht="12.3" x14ac:dyDescent="0.4">
      <c r="A34" s="15"/>
      <c r="B34" s="16" t="s">
        <v>136</v>
      </c>
      <c r="D34" s="16" t="s">
        <v>137</v>
      </c>
      <c r="E34" s="16" t="s">
        <v>138</v>
      </c>
      <c r="F34" s="16" t="s">
        <v>139</v>
      </c>
      <c r="G34" s="16" t="s">
        <v>107</v>
      </c>
      <c r="H34" s="16" t="s">
        <v>108</v>
      </c>
      <c r="I34" s="16" t="s">
        <v>140</v>
      </c>
      <c r="J34" s="16" t="s">
        <v>141</v>
      </c>
      <c r="K34" s="16" t="s">
        <v>142</v>
      </c>
      <c r="L34" s="16">
        <v>0.99577899999999997</v>
      </c>
    </row>
    <row r="35" spans="1:12" ht="12.3" x14ac:dyDescent="0.4">
      <c r="A35" s="15"/>
      <c r="B35" s="16" t="s">
        <v>143</v>
      </c>
      <c r="D35" s="16" t="s">
        <v>144</v>
      </c>
      <c r="E35" s="16" t="s">
        <v>145</v>
      </c>
      <c r="F35" s="16" t="s">
        <v>146</v>
      </c>
      <c r="G35" s="16" t="s">
        <v>147</v>
      </c>
      <c r="H35" s="16" t="s">
        <v>148</v>
      </c>
      <c r="I35" s="16" t="s">
        <v>140</v>
      </c>
      <c r="J35" s="16" t="s">
        <v>149</v>
      </c>
      <c r="K35" s="16" t="s">
        <v>142</v>
      </c>
      <c r="L35" s="16">
        <v>0.99577300000000002</v>
      </c>
    </row>
    <row r="36" spans="1:12" ht="12.3" x14ac:dyDescent="0.4">
      <c r="A36" s="15"/>
      <c r="B36" s="16" t="s">
        <v>150</v>
      </c>
      <c r="D36" s="16" t="s">
        <v>151</v>
      </c>
      <c r="E36" s="16" t="s">
        <v>152</v>
      </c>
      <c r="F36" s="16" t="s">
        <v>139</v>
      </c>
      <c r="G36" s="16" t="s">
        <v>127</v>
      </c>
      <c r="H36" s="16" t="s">
        <v>108</v>
      </c>
      <c r="I36" s="16" t="s">
        <v>153</v>
      </c>
      <c r="J36" s="16" t="s">
        <v>87</v>
      </c>
      <c r="K36" s="16" t="s">
        <v>88</v>
      </c>
      <c r="L36" s="16">
        <v>0.99577300000000002</v>
      </c>
    </row>
    <row r="37" spans="1:12" ht="12.3" x14ac:dyDescent="0.4">
      <c r="A37" s="15"/>
      <c r="B37" s="16" t="s">
        <v>154</v>
      </c>
      <c r="D37" s="16" t="s">
        <v>155</v>
      </c>
      <c r="E37" s="16" t="s">
        <v>156</v>
      </c>
      <c r="F37" s="16" t="s">
        <v>157</v>
      </c>
      <c r="G37" s="16" t="s">
        <v>127</v>
      </c>
      <c r="H37" s="16" t="s">
        <v>158</v>
      </c>
      <c r="I37" s="16" t="s">
        <v>103</v>
      </c>
      <c r="J37" s="16" t="s">
        <v>87</v>
      </c>
      <c r="K37" s="16" t="s">
        <v>142</v>
      </c>
      <c r="L37" s="16">
        <v>0.99577300000000002</v>
      </c>
    </row>
    <row r="38" spans="1:12" ht="12.3" x14ac:dyDescent="0.4">
      <c r="A38" s="15"/>
      <c r="B38" s="16" t="s">
        <v>159</v>
      </c>
      <c r="D38" s="16" t="s">
        <v>160</v>
      </c>
      <c r="E38" s="16" t="s">
        <v>152</v>
      </c>
      <c r="F38" s="16" t="s">
        <v>161</v>
      </c>
      <c r="G38" s="16" t="s">
        <v>162</v>
      </c>
      <c r="H38" s="16" t="s">
        <v>163</v>
      </c>
      <c r="I38" s="16" t="s">
        <v>69</v>
      </c>
      <c r="J38" s="16" t="s">
        <v>87</v>
      </c>
      <c r="K38" s="16" t="s">
        <v>80</v>
      </c>
      <c r="L38" s="16">
        <v>0.99577300000000002</v>
      </c>
    </row>
    <row r="39" spans="1:12" ht="12.3" x14ac:dyDescent="0.4">
      <c r="A39" s="15"/>
      <c r="B39" s="16" t="s">
        <v>164</v>
      </c>
      <c r="D39" s="16" t="s">
        <v>165</v>
      </c>
      <c r="E39" s="16" t="s">
        <v>166</v>
      </c>
      <c r="F39" s="16" t="s">
        <v>133</v>
      </c>
      <c r="G39" s="16" t="s">
        <v>167</v>
      </c>
      <c r="H39" s="16" t="s">
        <v>158</v>
      </c>
      <c r="I39" s="16" t="s">
        <v>69</v>
      </c>
      <c r="J39" s="16" t="s">
        <v>79</v>
      </c>
      <c r="K39" s="16" t="s">
        <v>88</v>
      </c>
      <c r="L39" s="16">
        <v>0.99577199999999999</v>
      </c>
    </row>
    <row r="40" spans="1:12" ht="12.3" x14ac:dyDescent="0.4">
      <c r="A40" s="15"/>
      <c r="B40" s="16" t="s">
        <v>168</v>
      </c>
      <c r="D40" s="16" t="s">
        <v>132</v>
      </c>
      <c r="E40" s="16" t="s">
        <v>125</v>
      </c>
      <c r="F40" s="16" t="s">
        <v>161</v>
      </c>
      <c r="G40" s="16" t="s">
        <v>162</v>
      </c>
      <c r="H40" s="16" t="s">
        <v>169</v>
      </c>
      <c r="I40" s="16" t="s">
        <v>129</v>
      </c>
      <c r="J40" s="16" t="s">
        <v>122</v>
      </c>
      <c r="K40" s="16" t="s">
        <v>142</v>
      </c>
      <c r="L40" s="16">
        <v>0.99577099999999996</v>
      </c>
    </row>
    <row r="41" spans="1:12" ht="12.3" x14ac:dyDescent="0.4">
      <c r="A41" s="15"/>
      <c r="B41" s="16" t="s">
        <v>170</v>
      </c>
      <c r="D41" s="16" t="s">
        <v>64</v>
      </c>
      <c r="E41" s="16" t="s">
        <v>156</v>
      </c>
      <c r="F41" s="16" t="s">
        <v>84</v>
      </c>
      <c r="G41" s="16" t="s">
        <v>171</v>
      </c>
      <c r="H41" s="16" t="s">
        <v>158</v>
      </c>
      <c r="I41" s="16" t="s">
        <v>153</v>
      </c>
      <c r="J41" s="16" t="s">
        <v>172</v>
      </c>
      <c r="K41" s="16" t="s">
        <v>142</v>
      </c>
      <c r="L41" s="16">
        <v>0.99577000000000004</v>
      </c>
    </row>
    <row r="42" spans="1:12" ht="12.3" x14ac:dyDescent="0.4">
      <c r="A42" s="15"/>
      <c r="B42" s="16" t="s">
        <v>173</v>
      </c>
      <c r="D42" s="16" t="s">
        <v>160</v>
      </c>
      <c r="E42" s="16" t="s">
        <v>99</v>
      </c>
      <c r="F42" s="16" t="s">
        <v>84</v>
      </c>
      <c r="G42" s="16" t="s">
        <v>174</v>
      </c>
      <c r="H42" s="16" t="s">
        <v>175</v>
      </c>
      <c r="I42" s="16" t="s">
        <v>69</v>
      </c>
      <c r="J42" s="16" t="s">
        <v>130</v>
      </c>
      <c r="K42" s="16" t="s">
        <v>110</v>
      </c>
      <c r="L42" s="16">
        <v>0.99577000000000004</v>
      </c>
    </row>
    <row r="43" spans="1:12" ht="12.3" x14ac:dyDescent="0.4">
      <c r="A43" s="15"/>
      <c r="B43" s="16" t="s">
        <v>176</v>
      </c>
      <c r="D43" s="16" t="s">
        <v>155</v>
      </c>
      <c r="E43" s="16" t="s">
        <v>177</v>
      </c>
      <c r="F43" s="16" t="s">
        <v>178</v>
      </c>
      <c r="G43" s="16" t="s">
        <v>162</v>
      </c>
      <c r="H43" s="16" t="s">
        <v>179</v>
      </c>
      <c r="I43" s="16" t="s">
        <v>180</v>
      </c>
      <c r="J43" s="16" t="s">
        <v>109</v>
      </c>
      <c r="K43" s="16" t="s">
        <v>142</v>
      </c>
      <c r="L43" s="16">
        <v>0.99577000000000004</v>
      </c>
    </row>
    <row r="44" spans="1:12" ht="12.3" x14ac:dyDescent="0.4">
      <c r="A44" s="15"/>
      <c r="B44" s="16" t="s">
        <v>181</v>
      </c>
      <c r="D44" s="16" t="s">
        <v>112</v>
      </c>
      <c r="E44" s="16" t="s">
        <v>182</v>
      </c>
      <c r="F44" s="16" t="s">
        <v>178</v>
      </c>
      <c r="G44" s="16" t="s">
        <v>183</v>
      </c>
      <c r="H44" s="16" t="s">
        <v>184</v>
      </c>
      <c r="I44" s="16" t="s">
        <v>129</v>
      </c>
      <c r="J44" s="16" t="s">
        <v>185</v>
      </c>
      <c r="K44" s="16" t="s">
        <v>142</v>
      </c>
      <c r="L44" s="16">
        <v>0.99576799999999999</v>
      </c>
    </row>
    <row r="45" spans="1:12" ht="12.3" x14ac:dyDescent="0.4">
      <c r="A45" s="15"/>
      <c r="B45" s="16" t="s">
        <v>186</v>
      </c>
      <c r="D45" s="16" t="s">
        <v>187</v>
      </c>
      <c r="E45" s="16" t="s">
        <v>74</v>
      </c>
      <c r="F45" s="16" t="s">
        <v>126</v>
      </c>
      <c r="G45" s="16" t="s">
        <v>127</v>
      </c>
      <c r="H45" s="16" t="s">
        <v>188</v>
      </c>
      <c r="I45" s="16" t="s">
        <v>153</v>
      </c>
      <c r="J45" s="16" t="s">
        <v>189</v>
      </c>
      <c r="K45" s="16" t="s">
        <v>88</v>
      </c>
      <c r="L45" s="16">
        <v>0.99577300000000002</v>
      </c>
    </row>
    <row r="46" spans="1:12" ht="12.3" x14ac:dyDescent="0.4">
      <c r="A46" s="15"/>
      <c r="B46" s="16" t="s">
        <v>190</v>
      </c>
      <c r="D46" s="16" t="s">
        <v>160</v>
      </c>
      <c r="E46" s="16" t="s">
        <v>191</v>
      </c>
      <c r="F46" s="16" t="s">
        <v>100</v>
      </c>
      <c r="G46" s="16" t="s">
        <v>167</v>
      </c>
      <c r="H46" s="16" t="s">
        <v>192</v>
      </c>
      <c r="I46" s="16" t="s">
        <v>103</v>
      </c>
      <c r="J46" s="16" t="s">
        <v>122</v>
      </c>
      <c r="K46" s="16" t="s">
        <v>193</v>
      </c>
      <c r="L46" s="16">
        <v>0.99577499999999997</v>
      </c>
    </row>
    <row r="47" spans="1:12" ht="12.3" x14ac:dyDescent="0.4">
      <c r="A47" s="15"/>
      <c r="B47" s="16" t="s">
        <v>194</v>
      </c>
      <c r="D47" s="16" t="s">
        <v>195</v>
      </c>
      <c r="E47" s="16" t="s">
        <v>156</v>
      </c>
      <c r="F47" s="16" t="s">
        <v>178</v>
      </c>
      <c r="G47" s="16" t="s">
        <v>196</v>
      </c>
      <c r="H47" s="16" t="s">
        <v>197</v>
      </c>
      <c r="I47" s="16" t="s">
        <v>129</v>
      </c>
      <c r="J47" s="16" t="s">
        <v>79</v>
      </c>
      <c r="K47" s="16" t="s">
        <v>96</v>
      </c>
      <c r="L47" s="16">
        <v>0.99576799999999999</v>
      </c>
    </row>
    <row r="48" spans="1:12" ht="12.3" x14ac:dyDescent="0.4">
      <c r="A48" s="15"/>
      <c r="B48" s="16" t="s">
        <v>198</v>
      </c>
      <c r="D48" s="16" t="s">
        <v>155</v>
      </c>
      <c r="E48" s="16" t="s">
        <v>182</v>
      </c>
      <c r="F48" s="16" t="s">
        <v>199</v>
      </c>
      <c r="G48" s="16" t="s">
        <v>76</v>
      </c>
      <c r="H48" s="16" t="s">
        <v>128</v>
      </c>
      <c r="I48" s="16" t="s">
        <v>200</v>
      </c>
      <c r="J48" s="16" t="s">
        <v>79</v>
      </c>
      <c r="K48" s="16" t="s">
        <v>201</v>
      </c>
      <c r="L48" s="16">
        <v>0.99577099999999996</v>
      </c>
    </row>
    <row r="49" spans="1:12" ht="12.3" x14ac:dyDescent="0.4">
      <c r="A49" s="15"/>
      <c r="B49" s="16" t="s">
        <v>202</v>
      </c>
      <c r="D49" s="16" t="s">
        <v>112</v>
      </c>
      <c r="E49" s="16" t="s">
        <v>152</v>
      </c>
      <c r="F49" s="16" t="s">
        <v>92</v>
      </c>
      <c r="G49" s="16" t="s">
        <v>120</v>
      </c>
      <c r="H49" s="16" t="s">
        <v>203</v>
      </c>
      <c r="I49" s="16" t="s">
        <v>116</v>
      </c>
      <c r="J49" s="16" t="s">
        <v>141</v>
      </c>
      <c r="K49" s="16" t="s">
        <v>204</v>
      </c>
      <c r="L49" s="16">
        <v>0.99577400000000005</v>
      </c>
    </row>
    <row r="50" spans="1:12" ht="12.3" x14ac:dyDescent="0.4">
      <c r="A50" s="15"/>
      <c r="B50" s="16" t="s">
        <v>205</v>
      </c>
      <c r="D50" s="16" t="s">
        <v>132</v>
      </c>
      <c r="E50" s="16" t="s">
        <v>113</v>
      </c>
      <c r="F50" s="16" t="s">
        <v>199</v>
      </c>
      <c r="G50" s="16" t="s">
        <v>120</v>
      </c>
      <c r="H50" s="16" t="s">
        <v>158</v>
      </c>
      <c r="I50" s="16" t="s">
        <v>129</v>
      </c>
      <c r="J50" s="16" t="s">
        <v>141</v>
      </c>
      <c r="K50" s="16" t="s">
        <v>96</v>
      </c>
      <c r="L50" s="16">
        <v>0.99577199999999999</v>
      </c>
    </row>
    <row r="51" spans="1:12" ht="12.3" x14ac:dyDescent="0.4">
      <c r="A51" s="15"/>
      <c r="B51" s="16" t="s">
        <v>206</v>
      </c>
      <c r="D51" s="16" t="s">
        <v>112</v>
      </c>
      <c r="E51" s="16" t="s">
        <v>91</v>
      </c>
      <c r="F51" s="16" t="s">
        <v>139</v>
      </c>
      <c r="G51" s="16" t="s">
        <v>207</v>
      </c>
      <c r="H51" s="16" t="s">
        <v>175</v>
      </c>
      <c r="I51" s="16" t="s">
        <v>94</v>
      </c>
      <c r="J51" s="16" t="s">
        <v>122</v>
      </c>
      <c r="K51" s="16" t="s">
        <v>71</v>
      </c>
      <c r="L51" s="16">
        <v>0.99577400000000005</v>
      </c>
    </row>
    <row r="52" spans="1:12" ht="12.3" x14ac:dyDescent="0.4">
      <c r="A52" s="15"/>
      <c r="B52" s="16" t="s">
        <v>208</v>
      </c>
      <c r="D52" s="16" t="s">
        <v>209</v>
      </c>
      <c r="E52" s="16" t="s">
        <v>91</v>
      </c>
      <c r="F52" s="16" t="s">
        <v>210</v>
      </c>
      <c r="G52" s="16" t="s">
        <v>174</v>
      </c>
      <c r="H52" s="16" t="s">
        <v>211</v>
      </c>
      <c r="I52" s="16" t="s">
        <v>153</v>
      </c>
      <c r="J52" s="16" t="s">
        <v>87</v>
      </c>
      <c r="K52" s="16" t="s">
        <v>96</v>
      </c>
      <c r="L52" s="16">
        <v>0.99577400000000005</v>
      </c>
    </row>
    <row r="53" spans="1:12" ht="12.3" x14ac:dyDescent="0.4">
      <c r="A53" s="15"/>
      <c r="B53" s="16" t="s">
        <v>212</v>
      </c>
      <c r="D53" s="16" t="s">
        <v>213</v>
      </c>
      <c r="E53" s="16" t="s">
        <v>214</v>
      </c>
      <c r="F53" s="16" t="s">
        <v>199</v>
      </c>
      <c r="G53" s="16" t="s">
        <v>183</v>
      </c>
      <c r="H53" s="16" t="s">
        <v>215</v>
      </c>
      <c r="I53" s="16" t="s">
        <v>216</v>
      </c>
      <c r="J53" s="16" t="s">
        <v>70</v>
      </c>
      <c r="K53" s="16" t="s">
        <v>88</v>
      </c>
      <c r="L53" s="16">
        <v>0.99577199999999999</v>
      </c>
    </row>
    <row r="54" spans="1:12" ht="12.3" x14ac:dyDescent="0.4">
      <c r="A54" s="15"/>
      <c r="B54" s="16" t="s">
        <v>217</v>
      </c>
      <c r="D54" s="16" t="s">
        <v>118</v>
      </c>
      <c r="E54" s="16" t="s">
        <v>218</v>
      </c>
      <c r="F54" s="16" t="s">
        <v>146</v>
      </c>
      <c r="G54" s="16" t="s">
        <v>219</v>
      </c>
      <c r="H54" s="16" t="s">
        <v>77</v>
      </c>
      <c r="I54" s="16" t="s">
        <v>116</v>
      </c>
      <c r="J54" s="16" t="s">
        <v>220</v>
      </c>
      <c r="K54" s="16" t="s">
        <v>88</v>
      </c>
      <c r="L54" s="16">
        <v>0.99577199999999999</v>
      </c>
    </row>
    <row r="55" spans="1:12" ht="12.3" x14ac:dyDescent="0.4">
      <c r="A55" s="15"/>
      <c r="B55" s="16" t="s">
        <v>221</v>
      </c>
      <c r="D55" s="16" t="s">
        <v>222</v>
      </c>
      <c r="E55" s="16" t="s">
        <v>214</v>
      </c>
      <c r="F55" s="16" t="s">
        <v>223</v>
      </c>
      <c r="G55" s="16" t="s">
        <v>67</v>
      </c>
      <c r="H55" s="16" t="s">
        <v>224</v>
      </c>
      <c r="I55" s="16" t="s">
        <v>180</v>
      </c>
      <c r="J55" s="16" t="s">
        <v>109</v>
      </c>
      <c r="K55" s="16" t="s">
        <v>201</v>
      </c>
      <c r="L55" s="16">
        <v>0.99577300000000002</v>
      </c>
    </row>
    <row r="56" spans="1:12" ht="12.3" x14ac:dyDescent="0.4">
      <c r="A56" s="15"/>
      <c r="B56" s="16" t="s">
        <v>225</v>
      </c>
      <c r="D56" s="16" t="s">
        <v>226</v>
      </c>
      <c r="E56" s="16" t="s">
        <v>227</v>
      </c>
      <c r="F56" s="16" t="s">
        <v>66</v>
      </c>
      <c r="G56" s="16" t="s">
        <v>207</v>
      </c>
      <c r="H56" s="16" t="s">
        <v>228</v>
      </c>
      <c r="I56" s="16" t="s">
        <v>180</v>
      </c>
      <c r="J56" s="16" t="s">
        <v>185</v>
      </c>
      <c r="K56" s="16" t="s">
        <v>71</v>
      </c>
      <c r="L56" s="16">
        <v>0.99576900000000002</v>
      </c>
    </row>
    <row r="57" spans="1:12" ht="12.3" x14ac:dyDescent="0.4">
      <c r="A57" s="15"/>
      <c r="B57" s="16" t="s">
        <v>229</v>
      </c>
      <c r="D57" s="16" t="s">
        <v>144</v>
      </c>
      <c r="E57" s="16" t="s">
        <v>106</v>
      </c>
      <c r="F57" s="16" t="s">
        <v>230</v>
      </c>
      <c r="G57" s="16" t="s">
        <v>174</v>
      </c>
      <c r="H57" s="16" t="s">
        <v>203</v>
      </c>
      <c r="I57" s="16" t="s">
        <v>180</v>
      </c>
      <c r="J57" s="16" t="s">
        <v>231</v>
      </c>
      <c r="K57" s="16" t="s">
        <v>88</v>
      </c>
      <c r="L57" s="16">
        <v>0.99577000000000004</v>
      </c>
    </row>
    <row r="58" spans="1:12" ht="12.3" x14ac:dyDescent="0.4">
      <c r="A58" s="15"/>
      <c r="B58" s="16" t="s">
        <v>232</v>
      </c>
      <c r="D58" s="16" t="s">
        <v>222</v>
      </c>
      <c r="E58" s="16" t="s">
        <v>119</v>
      </c>
      <c r="F58" s="16" t="s">
        <v>233</v>
      </c>
      <c r="G58" s="16" t="s">
        <v>167</v>
      </c>
      <c r="H58" s="16" t="s">
        <v>184</v>
      </c>
      <c r="I58" s="16" t="s">
        <v>94</v>
      </c>
      <c r="J58" s="16" t="s">
        <v>172</v>
      </c>
      <c r="K58" s="16" t="s">
        <v>80</v>
      </c>
      <c r="L58" s="16">
        <v>0.99577400000000005</v>
      </c>
    </row>
    <row r="59" spans="1:12" ht="12.3" x14ac:dyDescent="0.4">
      <c r="A59" s="15"/>
      <c r="B59" s="16" t="s">
        <v>234</v>
      </c>
      <c r="D59" s="16" t="s">
        <v>160</v>
      </c>
      <c r="E59" s="16" t="s">
        <v>113</v>
      </c>
      <c r="F59" s="16" t="s">
        <v>235</v>
      </c>
      <c r="G59" s="16" t="s">
        <v>127</v>
      </c>
      <c r="H59" s="16" t="s">
        <v>236</v>
      </c>
      <c r="I59" s="16" t="s">
        <v>69</v>
      </c>
      <c r="J59" s="16" t="s">
        <v>189</v>
      </c>
      <c r="K59" s="16" t="s">
        <v>193</v>
      </c>
      <c r="L59" s="16">
        <v>0.99577000000000004</v>
      </c>
    </row>
    <row r="60" spans="1:12" ht="12.3" x14ac:dyDescent="0.4">
      <c r="A60" s="15"/>
      <c r="B60" s="16" t="s">
        <v>237</v>
      </c>
      <c r="D60" s="16" t="s">
        <v>132</v>
      </c>
      <c r="E60" s="16" t="s">
        <v>238</v>
      </c>
      <c r="F60" s="16" t="s">
        <v>146</v>
      </c>
      <c r="G60" s="16" t="s">
        <v>183</v>
      </c>
      <c r="H60" s="16" t="s">
        <v>239</v>
      </c>
      <c r="I60" s="16" t="s">
        <v>240</v>
      </c>
      <c r="J60" s="16" t="s">
        <v>189</v>
      </c>
      <c r="K60" s="16" t="s">
        <v>96</v>
      </c>
      <c r="L60" s="16">
        <v>0.99577000000000004</v>
      </c>
    </row>
    <row r="61" spans="1:12" ht="12.3" x14ac:dyDescent="0.4">
      <c r="A61" s="15"/>
      <c r="B61" s="16" t="s">
        <v>241</v>
      </c>
      <c r="D61" s="16" t="s">
        <v>213</v>
      </c>
      <c r="E61" s="16" t="s">
        <v>242</v>
      </c>
      <c r="F61" s="16" t="s">
        <v>243</v>
      </c>
      <c r="G61" s="16" t="s">
        <v>167</v>
      </c>
      <c r="H61" s="16" t="s">
        <v>115</v>
      </c>
      <c r="I61" s="16" t="s">
        <v>240</v>
      </c>
      <c r="J61" s="16" t="s">
        <v>141</v>
      </c>
      <c r="K61" s="16" t="s">
        <v>96</v>
      </c>
      <c r="L61" s="16">
        <v>0.99577300000000002</v>
      </c>
    </row>
    <row r="62" spans="1:12" ht="12.3" x14ac:dyDescent="0.4">
      <c r="A62" s="15"/>
      <c r="B62" s="16" t="s">
        <v>244</v>
      </c>
      <c r="D62" s="16" t="s">
        <v>245</v>
      </c>
      <c r="E62" s="16" t="s">
        <v>227</v>
      </c>
      <c r="F62" s="16" t="s">
        <v>133</v>
      </c>
      <c r="G62" s="16" t="s">
        <v>107</v>
      </c>
      <c r="H62" s="16" t="s">
        <v>246</v>
      </c>
      <c r="I62" s="16" t="s">
        <v>200</v>
      </c>
      <c r="J62" s="16" t="s">
        <v>79</v>
      </c>
      <c r="K62" s="16" t="s">
        <v>110</v>
      </c>
      <c r="L62" s="16">
        <v>0.99577300000000002</v>
      </c>
    </row>
    <row r="64" spans="1:12" ht="12.3" x14ac:dyDescent="0.4">
      <c r="A64" s="3" t="s">
        <v>247</v>
      </c>
    </row>
    <row r="65" spans="2:12" ht="12.3" x14ac:dyDescent="0.4">
      <c r="B65" s="15">
        <v>43728</v>
      </c>
      <c r="C65" s="16" t="s">
        <v>248</v>
      </c>
      <c r="D65" s="16" t="s">
        <v>249</v>
      </c>
      <c r="E65" s="16" t="s">
        <v>250</v>
      </c>
      <c r="F65" s="16" t="s">
        <v>251</v>
      </c>
      <c r="G65" s="16" t="s">
        <v>252</v>
      </c>
      <c r="H65" s="16" t="s">
        <v>253</v>
      </c>
      <c r="I65" s="16" t="s">
        <v>254</v>
      </c>
      <c r="J65" s="16" t="s">
        <v>255</v>
      </c>
      <c r="K65" s="16" t="s">
        <v>256</v>
      </c>
      <c r="L65" s="16">
        <v>0.99662899999999999</v>
      </c>
    </row>
    <row r="66" spans="2:12" ht="12.3" x14ac:dyDescent="0.4">
      <c r="B66" s="15">
        <v>43728</v>
      </c>
      <c r="C66" s="16" t="s">
        <v>257</v>
      </c>
      <c r="D66" s="16" t="s">
        <v>258</v>
      </c>
      <c r="E66" s="16" t="s">
        <v>259</v>
      </c>
      <c r="F66" s="16" t="s">
        <v>260</v>
      </c>
      <c r="G66" s="16" t="s">
        <v>261</v>
      </c>
      <c r="H66" s="16" t="s">
        <v>262</v>
      </c>
      <c r="I66" s="16" t="s">
        <v>263</v>
      </c>
      <c r="J66" s="16" t="s">
        <v>264</v>
      </c>
      <c r="K66" s="16" t="s">
        <v>265</v>
      </c>
      <c r="L66" s="16">
        <v>0.99663000000000002</v>
      </c>
    </row>
    <row r="67" spans="2:12" ht="12.3" x14ac:dyDescent="0.4">
      <c r="B67" s="15">
        <v>43728</v>
      </c>
      <c r="C67" s="16" t="s">
        <v>266</v>
      </c>
      <c r="D67" s="16" t="s">
        <v>267</v>
      </c>
      <c r="E67" s="16" t="s">
        <v>268</v>
      </c>
      <c r="F67" s="16" t="s">
        <v>269</v>
      </c>
      <c r="G67" s="16" t="s">
        <v>261</v>
      </c>
      <c r="H67" s="16" t="s">
        <v>270</v>
      </c>
      <c r="I67" s="16" t="s">
        <v>271</v>
      </c>
      <c r="J67" s="16" t="s">
        <v>264</v>
      </c>
      <c r="K67" s="16" t="s">
        <v>272</v>
      </c>
      <c r="L67" s="16">
        <v>0.99663100000000004</v>
      </c>
    </row>
    <row r="68" spans="2:12" ht="12.3" x14ac:dyDescent="0.4">
      <c r="B68" s="15">
        <v>43728</v>
      </c>
      <c r="C68" s="16" t="s">
        <v>273</v>
      </c>
      <c r="D68" s="16" t="s">
        <v>274</v>
      </c>
      <c r="E68" s="16" t="s">
        <v>268</v>
      </c>
      <c r="F68" s="16" t="s">
        <v>251</v>
      </c>
      <c r="G68" s="16" t="s">
        <v>275</v>
      </c>
      <c r="H68" s="16" t="s">
        <v>276</v>
      </c>
      <c r="I68" s="16" t="s">
        <v>263</v>
      </c>
      <c r="J68" s="16" t="s">
        <v>277</v>
      </c>
      <c r="K68" s="16" t="s">
        <v>265</v>
      </c>
      <c r="L68" s="16">
        <v>0.99663100000000004</v>
      </c>
    </row>
    <row r="69" spans="2:12" ht="12.3" x14ac:dyDescent="0.4">
      <c r="B69" s="15">
        <v>43728</v>
      </c>
      <c r="C69" s="16" t="s">
        <v>278</v>
      </c>
      <c r="D69" s="16" t="s">
        <v>279</v>
      </c>
      <c r="E69" s="16" t="s">
        <v>280</v>
      </c>
      <c r="F69" s="16" t="s">
        <v>281</v>
      </c>
      <c r="G69" s="16" t="s">
        <v>282</v>
      </c>
      <c r="H69" s="16" t="s">
        <v>283</v>
      </c>
      <c r="I69" s="16" t="s">
        <v>284</v>
      </c>
      <c r="J69" s="16" t="s">
        <v>264</v>
      </c>
      <c r="K69" s="16" t="s">
        <v>285</v>
      </c>
      <c r="L69" s="16">
        <v>0.99663199999999996</v>
      </c>
    </row>
    <row r="70" spans="2:12" ht="12.3" x14ac:dyDescent="0.4">
      <c r="B70" s="15">
        <v>43728</v>
      </c>
      <c r="C70" s="16" t="s">
        <v>286</v>
      </c>
      <c r="D70" s="16" t="s">
        <v>287</v>
      </c>
      <c r="E70" s="16" t="s">
        <v>288</v>
      </c>
      <c r="F70" s="16" t="s">
        <v>289</v>
      </c>
      <c r="G70" s="16" t="s">
        <v>290</v>
      </c>
      <c r="H70" s="16" t="s">
        <v>291</v>
      </c>
      <c r="I70" s="16" t="s">
        <v>292</v>
      </c>
      <c r="J70" s="16" t="s">
        <v>293</v>
      </c>
      <c r="K70" s="16" t="s">
        <v>265</v>
      </c>
      <c r="L70" s="16">
        <v>0.99662799999999996</v>
      </c>
    </row>
    <row r="71" spans="2:12" ht="12.3" x14ac:dyDescent="0.4">
      <c r="B71" s="15">
        <v>43728</v>
      </c>
      <c r="C71" s="16" t="s">
        <v>294</v>
      </c>
      <c r="D71" s="16" t="s">
        <v>295</v>
      </c>
      <c r="E71" s="16" t="s">
        <v>296</v>
      </c>
      <c r="F71" s="16" t="s">
        <v>281</v>
      </c>
      <c r="G71" s="16" t="s">
        <v>275</v>
      </c>
      <c r="H71" s="16" t="s">
        <v>297</v>
      </c>
      <c r="I71" s="16" t="s">
        <v>298</v>
      </c>
      <c r="J71" s="16" t="s">
        <v>264</v>
      </c>
      <c r="K71" s="16" t="s">
        <v>272</v>
      </c>
      <c r="L71" s="16">
        <v>0.99663000000000002</v>
      </c>
    </row>
    <row r="72" spans="2:12" ht="12.3" x14ac:dyDescent="0.4">
      <c r="B72" s="15">
        <v>43728</v>
      </c>
      <c r="C72" s="16" t="s">
        <v>299</v>
      </c>
      <c r="D72" s="16" t="s">
        <v>295</v>
      </c>
      <c r="E72" s="16" t="s">
        <v>300</v>
      </c>
      <c r="F72" s="16" t="s">
        <v>251</v>
      </c>
      <c r="G72" s="16" t="s">
        <v>301</v>
      </c>
      <c r="H72" s="16" t="s">
        <v>302</v>
      </c>
      <c r="I72" s="16" t="s">
        <v>271</v>
      </c>
      <c r="J72" s="16" t="s">
        <v>255</v>
      </c>
      <c r="K72" s="16" t="s">
        <v>285</v>
      </c>
      <c r="L72" s="16">
        <v>0.99662700000000004</v>
      </c>
    </row>
    <row r="73" spans="2:12" ht="12.3" x14ac:dyDescent="0.4">
      <c r="B73" s="15">
        <v>43728</v>
      </c>
      <c r="C73" s="16" t="s">
        <v>303</v>
      </c>
      <c r="D73" s="16" t="s">
        <v>304</v>
      </c>
      <c r="E73" s="16" t="s">
        <v>305</v>
      </c>
      <c r="F73" s="16" t="s">
        <v>306</v>
      </c>
      <c r="G73" s="16" t="s">
        <v>307</v>
      </c>
      <c r="H73" s="16" t="s">
        <v>308</v>
      </c>
      <c r="I73" s="16" t="s">
        <v>271</v>
      </c>
      <c r="J73" s="16" t="s">
        <v>309</v>
      </c>
      <c r="K73" s="16" t="s">
        <v>310</v>
      </c>
      <c r="L73" s="16">
        <v>0.99662700000000004</v>
      </c>
    </row>
    <row r="74" spans="2:12" ht="12.3" x14ac:dyDescent="0.4">
      <c r="B74" s="15">
        <v>43728</v>
      </c>
      <c r="C74" s="16" t="s">
        <v>311</v>
      </c>
      <c r="D74" s="16" t="s">
        <v>312</v>
      </c>
      <c r="E74" s="16" t="s">
        <v>313</v>
      </c>
      <c r="F74" s="16" t="s">
        <v>314</v>
      </c>
      <c r="G74" s="16" t="s">
        <v>315</v>
      </c>
      <c r="H74" s="16" t="s">
        <v>316</v>
      </c>
      <c r="I74" s="16" t="s">
        <v>317</v>
      </c>
      <c r="J74" s="16" t="s">
        <v>264</v>
      </c>
      <c r="K74" s="16" t="s">
        <v>318</v>
      </c>
      <c r="L74" s="16">
        <v>0.99662799999999996</v>
      </c>
    </row>
    <row r="75" spans="2:12" ht="12.3" x14ac:dyDescent="0.4">
      <c r="B75" s="15">
        <v>43728</v>
      </c>
      <c r="C75" s="16" t="s">
        <v>319</v>
      </c>
      <c r="D75" s="16" t="s">
        <v>320</v>
      </c>
      <c r="E75" s="16" t="s">
        <v>321</v>
      </c>
      <c r="F75" s="16" t="s">
        <v>289</v>
      </c>
      <c r="G75" s="16" t="s">
        <v>252</v>
      </c>
      <c r="H75" s="16" t="s">
        <v>322</v>
      </c>
      <c r="I75" s="16" t="s">
        <v>323</v>
      </c>
      <c r="J75" s="16" t="s">
        <v>264</v>
      </c>
      <c r="K75" s="16" t="s">
        <v>318</v>
      </c>
      <c r="L75" s="16">
        <v>0.99662600000000001</v>
      </c>
    </row>
    <row r="76" spans="2:12" ht="12.3" x14ac:dyDescent="0.4">
      <c r="B76" s="15">
        <v>43728</v>
      </c>
      <c r="C76" s="16" t="s">
        <v>324</v>
      </c>
      <c r="D76" s="16" t="s">
        <v>325</v>
      </c>
      <c r="E76" s="16" t="s">
        <v>296</v>
      </c>
      <c r="F76" s="16" t="s">
        <v>326</v>
      </c>
      <c r="G76" s="16" t="s">
        <v>327</v>
      </c>
      <c r="H76" s="16" t="s">
        <v>328</v>
      </c>
      <c r="I76" s="16" t="s">
        <v>329</v>
      </c>
      <c r="J76" s="16" t="s">
        <v>330</v>
      </c>
      <c r="K76" s="16" t="s">
        <v>331</v>
      </c>
      <c r="L76" s="16">
        <v>0.99662799999999996</v>
      </c>
    </row>
    <row r="77" spans="2:12" ht="12.3" x14ac:dyDescent="0.4">
      <c r="B77" s="15">
        <v>43728</v>
      </c>
      <c r="C77" s="16" t="s">
        <v>332</v>
      </c>
      <c r="D77" s="16" t="s">
        <v>333</v>
      </c>
      <c r="E77" s="16" t="s">
        <v>259</v>
      </c>
      <c r="F77" s="16" t="s">
        <v>334</v>
      </c>
      <c r="G77" s="16" t="s">
        <v>252</v>
      </c>
      <c r="H77" s="16" t="s">
        <v>335</v>
      </c>
      <c r="I77" s="16" t="s">
        <v>284</v>
      </c>
      <c r="J77" s="16" t="s">
        <v>336</v>
      </c>
      <c r="K77" s="16" t="s">
        <v>272</v>
      </c>
      <c r="L77" s="16">
        <v>0.99663100000000004</v>
      </c>
    </row>
    <row r="78" spans="2:12" ht="12.3" x14ac:dyDescent="0.4">
      <c r="B78" s="15">
        <v>43728</v>
      </c>
      <c r="C78" s="16" t="s">
        <v>337</v>
      </c>
      <c r="D78" s="16" t="s">
        <v>287</v>
      </c>
      <c r="E78" s="16" t="s">
        <v>313</v>
      </c>
      <c r="F78" s="16" t="s">
        <v>326</v>
      </c>
      <c r="G78" s="16" t="s">
        <v>290</v>
      </c>
      <c r="H78" s="16" t="s">
        <v>338</v>
      </c>
      <c r="I78" s="16" t="s">
        <v>254</v>
      </c>
      <c r="J78" s="16" t="s">
        <v>309</v>
      </c>
      <c r="K78" s="16" t="s">
        <v>339</v>
      </c>
      <c r="L78" s="16">
        <v>0.99662700000000004</v>
      </c>
    </row>
    <row r="79" spans="2:12" ht="12.3" x14ac:dyDescent="0.4">
      <c r="B79" s="15">
        <v>43728</v>
      </c>
      <c r="C79" s="16" t="s">
        <v>340</v>
      </c>
      <c r="D79" s="16" t="s">
        <v>341</v>
      </c>
      <c r="E79" s="16" t="s">
        <v>313</v>
      </c>
      <c r="F79" s="16" t="s">
        <v>334</v>
      </c>
      <c r="G79" s="16" t="s">
        <v>342</v>
      </c>
      <c r="H79" s="16" t="s">
        <v>343</v>
      </c>
      <c r="I79" s="16" t="s">
        <v>292</v>
      </c>
      <c r="J79" s="16" t="s">
        <v>293</v>
      </c>
      <c r="K79" s="16" t="s">
        <v>344</v>
      </c>
      <c r="L79" s="16">
        <v>0.99662899999999999</v>
      </c>
    </row>
    <row r="80" spans="2:12" ht="12.3" x14ac:dyDescent="0.4">
      <c r="B80" s="15">
        <v>43728</v>
      </c>
      <c r="C80" s="16" t="s">
        <v>345</v>
      </c>
      <c r="D80" s="16" t="s">
        <v>346</v>
      </c>
      <c r="E80" s="16" t="s">
        <v>347</v>
      </c>
      <c r="F80" s="16" t="s">
        <v>348</v>
      </c>
      <c r="G80" s="16" t="s">
        <v>275</v>
      </c>
      <c r="H80" s="16" t="s">
        <v>349</v>
      </c>
      <c r="I80" s="16" t="s">
        <v>271</v>
      </c>
      <c r="J80" s="16" t="s">
        <v>350</v>
      </c>
      <c r="K80" s="16" t="s">
        <v>344</v>
      </c>
      <c r="L80" s="16">
        <v>0.99662499999999998</v>
      </c>
    </row>
    <row r="81" spans="1:12" ht="12.3" x14ac:dyDescent="0.4">
      <c r="B81" s="15">
        <v>43728</v>
      </c>
      <c r="C81" s="16" t="s">
        <v>351</v>
      </c>
      <c r="D81" s="16" t="s">
        <v>352</v>
      </c>
      <c r="E81" s="16" t="s">
        <v>353</v>
      </c>
      <c r="F81" s="16" t="s">
        <v>354</v>
      </c>
      <c r="G81" s="16" t="s">
        <v>327</v>
      </c>
      <c r="H81" s="16" t="s">
        <v>355</v>
      </c>
      <c r="I81" s="16" t="s">
        <v>263</v>
      </c>
      <c r="J81" s="16" t="s">
        <v>309</v>
      </c>
      <c r="K81" s="16" t="s">
        <v>339</v>
      </c>
      <c r="L81" s="16">
        <v>0.99663000000000002</v>
      </c>
    </row>
    <row r="82" spans="1:12" ht="12.3" x14ac:dyDescent="0.4">
      <c r="B82" s="15">
        <v>43728</v>
      </c>
      <c r="C82" s="16" t="s">
        <v>356</v>
      </c>
      <c r="D82" s="16" t="s">
        <v>341</v>
      </c>
      <c r="E82" s="16" t="s">
        <v>357</v>
      </c>
      <c r="F82" s="16" t="s">
        <v>358</v>
      </c>
      <c r="G82" s="16" t="s">
        <v>290</v>
      </c>
      <c r="H82" s="16" t="s">
        <v>359</v>
      </c>
      <c r="I82" s="16" t="s">
        <v>298</v>
      </c>
      <c r="J82" s="16" t="s">
        <v>350</v>
      </c>
      <c r="K82" s="16" t="s">
        <v>339</v>
      </c>
      <c r="L82" s="16">
        <v>0.99662099999999998</v>
      </c>
    </row>
    <row r="83" spans="1:12" ht="12.3" x14ac:dyDescent="0.4">
      <c r="B83" s="15">
        <v>43728</v>
      </c>
      <c r="C83" s="16" t="s">
        <v>360</v>
      </c>
      <c r="D83" s="16" t="s">
        <v>249</v>
      </c>
      <c r="E83" s="16" t="s">
        <v>305</v>
      </c>
      <c r="F83" s="16" t="s">
        <v>326</v>
      </c>
      <c r="G83" s="16" t="s">
        <v>261</v>
      </c>
      <c r="H83" s="16" t="s">
        <v>361</v>
      </c>
      <c r="I83" s="16" t="s">
        <v>271</v>
      </c>
      <c r="J83" s="16" t="s">
        <v>293</v>
      </c>
      <c r="K83" s="16" t="s">
        <v>339</v>
      </c>
      <c r="L83" s="16">
        <v>0.99662600000000001</v>
      </c>
    </row>
    <row r="84" spans="1:12" ht="12.3" x14ac:dyDescent="0.4">
      <c r="B84" s="15">
        <v>43728</v>
      </c>
      <c r="C84" s="16" t="s">
        <v>362</v>
      </c>
      <c r="D84" s="16" t="s">
        <v>363</v>
      </c>
      <c r="E84" s="16" t="s">
        <v>364</v>
      </c>
      <c r="F84" s="16" t="s">
        <v>354</v>
      </c>
      <c r="G84" s="16" t="s">
        <v>327</v>
      </c>
      <c r="H84" s="16" t="s">
        <v>270</v>
      </c>
      <c r="I84" s="16" t="s">
        <v>365</v>
      </c>
      <c r="J84" s="16" t="s">
        <v>366</v>
      </c>
      <c r="K84" s="16" t="s">
        <v>318</v>
      </c>
      <c r="L84" s="16">
        <v>0.99662499999999998</v>
      </c>
    </row>
    <row r="85" spans="1:12" ht="12.3" x14ac:dyDescent="0.4">
      <c r="B85" s="15">
        <v>43728</v>
      </c>
      <c r="C85" s="16" t="s">
        <v>367</v>
      </c>
      <c r="D85" s="16" t="s">
        <v>368</v>
      </c>
      <c r="E85" s="16" t="s">
        <v>369</v>
      </c>
      <c r="F85" s="16" t="s">
        <v>370</v>
      </c>
      <c r="G85" s="16" t="s">
        <v>275</v>
      </c>
      <c r="H85" s="16" t="s">
        <v>371</v>
      </c>
      <c r="I85" s="16" t="s">
        <v>271</v>
      </c>
      <c r="J85" s="16" t="s">
        <v>366</v>
      </c>
      <c r="K85" s="16" t="s">
        <v>372</v>
      </c>
      <c r="L85" s="16">
        <v>0.99662600000000001</v>
      </c>
    </row>
    <row r="86" spans="1:12" ht="12.3" x14ac:dyDescent="0.4">
      <c r="B86" s="15">
        <v>43728</v>
      </c>
      <c r="C86" s="16" t="s">
        <v>373</v>
      </c>
      <c r="D86" s="16" t="s">
        <v>312</v>
      </c>
      <c r="E86" s="16" t="s">
        <v>374</v>
      </c>
      <c r="F86" s="16" t="s">
        <v>375</v>
      </c>
      <c r="G86" s="16" t="s">
        <v>301</v>
      </c>
      <c r="H86" s="16" t="s">
        <v>376</v>
      </c>
      <c r="I86" s="16" t="s">
        <v>377</v>
      </c>
      <c r="J86" s="16" t="s">
        <v>330</v>
      </c>
      <c r="K86" s="16" t="s">
        <v>265</v>
      </c>
      <c r="L86" s="16">
        <v>0.99662099999999998</v>
      </c>
    </row>
    <row r="87" spans="1:12" ht="12.3" x14ac:dyDescent="0.4">
      <c r="B87" s="15">
        <v>43728</v>
      </c>
      <c r="C87" s="16" t="s">
        <v>378</v>
      </c>
      <c r="D87" s="16" t="s">
        <v>352</v>
      </c>
      <c r="E87" s="16" t="s">
        <v>288</v>
      </c>
      <c r="F87" s="16" t="s">
        <v>379</v>
      </c>
      <c r="G87" s="16" t="s">
        <v>327</v>
      </c>
      <c r="H87" s="16" t="s">
        <v>355</v>
      </c>
      <c r="I87" s="16" t="s">
        <v>329</v>
      </c>
      <c r="J87" s="16" t="s">
        <v>264</v>
      </c>
      <c r="K87" s="16" t="s">
        <v>344</v>
      </c>
      <c r="L87" s="16">
        <v>0.99662399999999995</v>
      </c>
    </row>
    <row r="88" spans="1:12" ht="12.3" x14ac:dyDescent="0.4">
      <c r="B88" s="15">
        <v>43728</v>
      </c>
      <c r="C88" s="16" t="s">
        <v>380</v>
      </c>
      <c r="D88" s="16" t="s">
        <v>381</v>
      </c>
      <c r="E88" s="16" t="s">
        <v>313</v>
      </c>
      <c r="F88" s="16" t="s">
        <v>358</v>
      </c>
      <c r="G88" s="16" t="s">
        <v>382</v>
      </c>
      <c r="H88" s="16" t="s">
        <v>349</v>
      </c>
      <c r="I88" s="16" t="s">
        <v>377</v>
      </c>
      <c r="J88" s="16" t="s">
        <v>336</v>
      </c>
      <c r="K88" s="16" t="s">
        <v>372</v>
      </c>
      <c r="L88" s="16">
        <v>0.99662499999999998</v>
      </c>
    </row>
    <row r="89" spans="1:12" ht="12.3" x14ac:dyDescent="0.4">
      <c r="B89" s="15">
        <v>43728</v>
      </c>
      <c r="C89" s="16" t="s">
        <v>383</v>
      </c>
      <c r="D89" s="16" t="s">
        <v>384</v>
      </c>
      <c r="E89" s="16" t="s">
        <v>357</v>
      </c>
      <c r="F89" s="16" t="s">
        <v>385</v>
      </c>
      <c r="G89" s="16" t="s">
        <v>261</v>
      </c>
      <c r="H89" s="16" t="s">
        <v>371</v>
      </c>
      <c r="I89" s="16" t="s">
        <v>329</v>
      </c>
      <c r="J89" s="16" t="s">
        <v>264</v>
      </c>
      <c r="K89" s="16" t="s">
        <v>272</v>
      </c>
      <c r="L89" s="16">
        <v>0.99662399999999995</v>
      </c>
    </row>
    <row r="91" spans="1:12" ht="12.3" x14ac:dyDescent="0.4">
      <c r="A91" s="3" t="s">
        <v>386</v>
      </c>
    </row>
    <row r="92" spans="1:12" ht="12.3" x14ac:dyDescent="0.4">
      <c r="C92" s="17" t="s">
        <v>7</v>
      </c>
      <c r="D92" s="17" t="s">
        <v>9</v>
      </c>
      <c r="E92" s="17" t="s">
        <v>10</v>
      </c>
      <c r="F92" s="17" t="s">
        <v>11</v>
      </c>
      <c r="G92" s="17" t="s">
        <v>12</v>
      </c>
      <c r="H92" s="17" t="s">
        <v>13</v>
      </c>
      <c r="I92" s="17" t="s">
        <v>14</v>
      </c>
      <c r="J92" s="17" t="s">
        <v>15</v>
      </c>
      <c r="K92" s="17" t="s">
        <v>16</v>
      </c>
      <c r="L92" s="17" t="s">
        <v>17</v>
      </c>
    </row>
    <row r="93" spans="1:12" ht="12.3" x14ac:dyDescent="0.4">
      <c r="C93" s="18">
        <v>43728.472731481481</v>
      </c>
      <c r="D93" s="17">
        <v>-6.8640000000000007E-2</v>
      </c>
      <c r="E93" s="17">
        <v>0.13126199999999999</v>
      </c>
      <c r="F93" s="17">
        <v>-0.79990899999999998</v>
      </c>
      <c r="G93" s="17">
        <v>-0.60004800000000003</v>
      </c>
      <c r="H93" s="17">
        <v>0.27919699999999997</v>
      </c>
      <c r="I93" s="17">
        <v>-0.50120299999999995</v>
      </c>
      <c r="J93" s="17">
        <v>-0.40022099999999999</v>
      </c>
      <c r="K93" s="17">
        <v>5.0299999999999997E-4</v>
      </c>
      <c r="L93" s="17">
        <v>0.99717599999999995</v>
      </c>
    </row>
    <row r="94" spans="1:12" ht="12.3" x14ac:dyDescent="0.4">
      <c r="C94" s="18">
        <v>43728.47278935185</v>
      </c>
      <c r="D94" s="17">
        <v>-6.8572999999999995E-2</v>
      </c>
      <c r="E94" s="17">
        <v>0.13125300000000001</v>
      </c>
      <c r="F94" s="17">
        <v>-0.79991299999999999</v>
      </c>
      <c r="G94" s="17">
        <v>-0.60005399999999998</v>
      </c>
      <c r="H94" s="17">
        <v>0.27919100000000002</v>
      </c>
      <c r="I94" s="17">
        <v>-0.50120600000000004</v>
      </c>
      <c r="J94" s="17">
        <v>-0.400227</v>
      </c>
      <c r="K94" s="17">
        <v>5.0699999999999996E-4</v>
      </c>
      <c r="L94" s="17">
        <v>0.99718300000000004</v>
      </c>
    </row>
    <row r="95" spans="1:12" ht="12.3" x14ac:dyDescent="0.4">
      <c r="C95" s="18">
        <v>43728.47284722222</v>
      </c>
      <c r="D95" s="17">
        <v>-6.8568000000000004E-2</v>
      </c>
      <c r="E95" s="17">
        <v>0.13126599999999999</v>
      </c>
      <c r="F95" s="17">
        <v>-0.799902</v>
      </c>
      <c r="G95" s="17">
        <v>-0.60006099999999996</v>
      </c>
      <c r="H95" s="17">
        <v>0.279192</v>
      </c>
      <c r="I95" s="17">
        <v>-0.50119499999999995</v>
      </c>
      <c r="J95" s="17">
        <v>-0.40021499999999999</v>
      </c>
      <c r="K95" s="17">
        <v>5.04E-4</v>
      </c>
      <c r="L95" s="17">
        <v>0.99718399999999996</v>
      </c>
    </row>
    <row r="96" spans="1:12" ht="12.3" x14ac:dyDescent="0.4">
      <c r="C96" s="18">
        <v>43728.472905092596</v>
      </c>
      <c r="D96" s="17">
        <v>-6.8590999999999999E-2</v>
      </c>
      <c r="E96" s="17">
        <v>0.13125700000000001</v>
      </c>
      <c r="F96" s="17">
        <v>-0.79991199999999996</v>
      </c>
      <c r="G96" s="17">
        <v>-0.60005799999999998</v>
      </c>
      <c r="H96" s="17">
        <v>0.27919100000000002</v>
      </c>
      <c r="I96" s="17">
        <v>-0.50120200000000004</v>
      </c>
      <c r="J96" s="17">
        <v>-0.40021899999999999</v>
      </c>
      <c r="K96" s="17">
        <v>5.0100000000000003E-4</v>
      </c>
      <c r="L96" s="17">
        <v>0.99718899999999999</v>
      </c>
    </row>
    <row r="97" spans="1:12" ht="12.3" x14ac:dyDescent="0.4">
      <c r="C97" s="18">
        <v>43728.472962962966</v>
      </c>
      <c r="D97" s="17">
        <v>-6.8584999999999993E-2</v>
      </c>
      <c r="E97" s="17">
        <v>0.131248</v>
      </c>
      <c r="F97" s="17">
        <v>-0.79990000000000006</v>
      </c>
      <c r="G97" s="17">
        <v>-0.60005900000000001</v>
      </c>
      <c r="H97" s="17">
        <v>0.27924199999999999</v>
      </c>
      <c r="I97" s="17">
        <v>-0.50119999999999998</v>
      </c>
      <c r="J97" s="17">
        <v>-0.40022099999999999</v>
      </c>
      <c r="K97" s="17">
        <v>4.9799999999999996E-4</v>
      </c>
      <c r="L97" s="17">
        <v>0.99719400000000002</v>
      </c>
    </row>
    <row r="98" spans="1:12" ht="12.3" x14ac:dyDescent="0.4">
      <c r="C98" s="18">
        <v>43728.473020833335</v>
      </c>
      <c r="D98" s="17">
        <v>-6.8572999999999995E-2</v>
      </c>
      <c r="E98" s="17">
        <v>0.131271</v>
      </c>
      <c r="F98" s="17">
        <v>-0.799898</v>
      </c>
      <c r="G98" s="17">
        <v>-0.600047</v>
      </c>
      <c r="H98" s="17">
        <v>0.279225</v>
      </c>
      <c r="I98" s="17">
        <v>-0.50120200000000004</v>
      </c>
      <c r="J98" s="17">
        <v>-0.400204</v>
      </c>
      <c r="K98" s="17">
        <v>5.0699999999999996E-4</v>
      </c>
      <c r="L98" s="17">
        <v>0.99719999999999998</v>
      </c>
    </row>
    <row r="99" spans="1:12" ht="12.3" x14ac:dyDescent="0.4">
      <c r="C99" s="18">
        <v>43728.473078703704</v>
      </c>
      <c r="D99" s="17">
        <v>-6.8586999999999995E-2</v>
      </c>
      <c r="E99" s="17">
        <v>0.13125200000000001</v>
      </c>
      <c r="F99" s="17">
        <v>-0.79990399999999995</v>
      </c>
      <c r="G99" s="17">
        <v>-0.60005600000000003</v>
      </c>
      <c r="H99" s="17">
        <v>0.279223</v>
      </c>
      <c r="I99" s="17">
        <v>-0.50120100000000001</v>
      </c>
      <c r="J99" s="17">
        <v>-0.40022099999999999</v>
      </c>
      <c r="K99" s="17">
        <v>5.0199999999999995E-4</v>
      </c>
      <c r="L99" s="17">
        <v>0.99720600000000004</v>
      </c>
    </row>
    <row r="100" spans="1:12" ht="12.3" x14ac:dyDescent="0.4">
      <c r="C100" s="18">
        <v>43728.473136574074</v>
      </c>
      <c r="D100" s="17">
        <v>-6.8574999999999997E-2</v>
      </c>
      <c r="E100" s="17">
        <v>0.131268</v>
      </c>
      <c r="F100" s="17">
        <v>-0.79990600000000001</v>
      </c>
      <c r="G100" s="17">
        <v>-0.60005399999999998</v>
      </c>
      <c r="H100" s="17">
        <v>0.27924199999999999</v>
      </c>
      <c r="I100" s="17">
        <v>-0.50120600000000004</v>
      </c>
      <c r="J100" s="17">
        <v>-0.40022000000000002</v>
      </c>
      <c r="K100" s="17">
        <v>4.9899999999999999E-4</v>
      </c>
      <c r="L100" s="17">
        <v>0.99721199999999999</v>
      </c>
    </row>
    <row r="101" spans="1:12" ht="12.3" x14ac:dyDescent="0.4">
      <c r="C101" s="18">
        <v>43728.473194444443</v>
      </c>
      <c r="D101" s="17">
        <v>-6.8594000000000002E-2</v>
      </c>
      <c r="E101" s="17">
        <v>0.13125100000000001</v>
      </c>
      <c r="F101" s="17">
        <v>-0.79990399999999995</v>
      </c>
      <c r="G101" s="17">
        <v>-0.60005200000000003</v>
      </c>
      <c r="H101" s="17">
        <v>0.27920899999999998</v>
      </c>
      <c r="I101" s="17">
        <v>-0.50119899999999995</v>
      </c>
      <c r="J101" s="17">
        <v>-0.40022400000000002</v>
      </c>
      <c r="K101" s="17">
        <v>5.0500000000000002E-4</v>
      </c>
      <c r="L101" s="17">
        <v>0.99721899999999997</v>
      </c>
    </row>
    <row r="102" spans="1:12" ht="12.3" x14ac:dyDescent="0.4">
      <c r="C102" s="18">
        <v>43728.473252314812</v>
      </c>
      <c r="D102" s="17">
        <v>-6.8574999999999997E-2</v>
      </c>
      <c r="E102" s="17">
        <v>0.13126499999999999</v>
      </c>
      <c r="F102" s="17">
        <v>-0.79990899999999998</v>
      </c>
      <c r="G102" s="17">
        <v>-0.60005799999999998</v>
      </c>
      <c r="H102" s="17">
        <v>0.279223</v>
      </c>
      <c r="I102" s="17">
        <v>-0.50120200000000004</v>
      </c>
      <c r="J102" s="17">
        <v>-0.40022099999999999</v>
      </c>
      <c r="K102" s="17">
        <v>5.0299999999999997E-4</v>
      </c>
      <c r="L102" s="17">
        <v>0.99722299999999997</v>
      </c>
    </row>
    <row r="103" spans="1:12" ht="12.3" x14ac:dyDescent="0.4">
      <c r="C103" s="18">
        <v>43728.473310185182</v>
      </c>
      <c r="D103" s="17">
        <v>-6.8574999999999997E-2</v>
      </c>
      <c r="E103" s="17">
        <v>0.13125000000000001</v>
      </c>
      <c r="F103" s="17">
        <v>-0.79990700000000003</v>
      </c>
      <c r="G103" s="17">
        <v>-0.60005799999999998</v>
      </c>
      <c r="H103" s="17">
        <v>0.27926600000000001</v>
      </c>
      <c r="I103" s="17">
        <v>-0.50121199999999999</v>
      </c>
      <c r="J103" s="17">
        <v>-0.40022099999999999</v>
      </c>
      <c r="K103" s="17">
        <v>5.0000000000000001E-4</v>
      </c>
      <c r="L103" s="17">
        <v>0.99723499999999998</v>
      </c>
    </row>
    <row r="105" spans="1:12" ht="12.3" x14ac:dyDescent="0.4">
      <c r="A105" s="3" t="s">
        <v>387</v>
      </c>
    </row>
    <row r="106" spans="1:12" ht="12.3" x14ac:dyDescent="0.4">
      <c r="C106" s="17" t="s">
        <v>7</v>
      </c>
      <c r="D106" s="17" t="s">
        <v>9</v>
      </c>
      <c r="E106" s="17" t="s">
        <v>10</v>
      </c>
      <c r="F106" s="17" t="s">
        <v>11</v>
      </c>
      <c r="G106" s="17" t="s">
        <v>12</v>
      </c>
      <c r="H106" s="17" t="s">
        <v>13</v>
      </c>
      <c r="I106" s="17" t="s">
        <v>14</v>
      </c>
      <c r="J106" s="17" t="s">
        <v>15</v>
      </c>
      <c r="K106" s="17" t="s">
        <v>16</v>
      </c>
      <c r="L106" s="17" t="s">
        <v>17</v>
      </c>
    </row>
    <row r="107" spans="1:12" ht="12.3" x14ac:dyDescent="0.4">
      <c r="C107" s="18">
        <v>43728.577905092592</v>
      </c>
      <c r="D107" s="17">
        <v>-6.8377999999999994E-2</v>
      </c>
      <c r="E107" s="17">
        <v>0.131964</v>
      </c>
      <c r="F107" s="17">
        <v>-0.80065600000000003</v>
      </c>
      <c r="G107" s="17">
        <v>-0.60031000000000001</v>
      </c>
      <c r="H107" s="17">
        <v>0.26822099999999999</v>
      </c>
      <c r="I107" s="17">
        <v>-0.49984699999999999</v>
      </c>
      <c r="J107" s="17">
        <v>-0.40038499999999999</v>
      </c>
      <c r="K107" s="17">
        <v>1.181E-3</v>
      </c>
      <c r="L107" s="17">
        <v>0.99830700000000006</v>
      </c>
    </row>
    <row r="108" spans="1:12" ht="12.3" x14ac:dyDescent="0.4">
      <c r="C108" s="18">
        <v>43728.577962962961</v>
      </c>
      <c r="D108" s="17">
        <v>-6.8386000000000002E-2</v>
      </c>
      <c r="E108" s="17">
        <v>0.131936</v>
      </c>
      <c r="F108" s="17">
        <v>-0.80070600000000003</v>
      </c>
      <c r="G108" s="17">
        <v>-0.60034500000000002</v>
      </c>
      <c r="H108" s="17">
        <v>0.26822000000000001</v>
      </c>
      <c r="I108" s="17">
        <v>-0.49984499999999998</v>
      </c>
      <c r="J108" s="17">
        <v>-0.40038499999999999</v>
      </c>
      <c r="K108" s="17">
        <v>1.186E-3</v>
      </c>
      <c r="L108" s="17">
        <v>0.99830799999999997</v>
      </c>
    </row>
    <row r="109" spans="1:12" ht="12.3" x14ac:dyDescent="0.4">
      <c r="C109" s="18">
        <v>43728.578020833331</v>
      </c>
      <c r="D109" s="17">
        <v>-6.8359000000000003E-2</v>
      </c>
      <c r="E109" s="17">
        <v>0.13197</v>
      </c>
      <c r="F109" s="17">
        <v>-0.80063799999999996</v>
      </c>
      <c r="G109" s="17">
        <v>-0.60028999999999999</v>
      </c>
      <c r="H109" s="17">
        <v>0.26829199999999997</v>
      </c>
      <c r="I109" s="17">
        <v>-0.49983699999999998</v>
      </c>
      <c r="J109" s="17">
        <v>-0.40037499999999998</v>
      </c>
      <c r="K109" s="17">
        <v>1.183E-3</v>
      </c>
      <c r="L109" s="17">
        <v>0.99830799999999997</v>
      </c>
    </row>
    <row r="110" spans="1:12" ht="12.3" x14ac:dyDescent="0.4">
      <c r="C110" s="18">
        <v>43728.5780787037</v>
      </c>
      <c r="D110" s="17">
        <v>-6.8347000000000005E-2</v>
      </c>
      <c r="E110" s="17">
        <v>0.13198399999999999</v>
      </c>
      <c r="F110" s="17">
        <v>-0.80063099999999998</v>
      </c>
      <c r="G110" s="17">
        <v>-0.60028800000000004</v>
      </c>
      <c r="H110" s="17">
        <v>0.26835700000000001</v>
      </c>
      <c r="I110" s="17">
        <v>-0.49984600000000001</v>
      </c>
      <c r="J110" s="17">
        <v>-0.40038099999999999</v>
      </c>
      <c r="K110" s="17">
        <v>1.183E-3</v>
      </c>
      <c r="L110" s="17">
        <v>0.998309</v>
      </c>
    </row>
    <row r="111" spans="1:12" ht="12.3" x14ac:dyDescent="0.4">
      <c r="C111" s="18">
        <v>43728.578136574077</v>
      </c>
      <c r="D111" s="17">
        <v>-6.8375000000000005E-2</v>
      </c>
      <c r="E111" s="17">
        <v>0.13197400000000001</v>
      </c>
      <c r="F111" s="17">
        <v>-0.80065200000000003</v>
      </c>
      <c r="G111" s="17">
        <v>-0.60030499999999998</v>
      </c>
      <c r="H111" s="17">
        <v>0.26824900000000002</v>
      </c>
      <c r="I111" s="17">
        <v>-0.49984400000000001</v>
      </c>
      <c r="J111" s="17">
        <v>-0.40038099999999999</v>
      </c>
      <c r="K111" s="17">
        <v>1.178E-3</v>
      </c>
      <c r="L111" s="17">
        <v>0.998309</v>
      </c>
    </row>
    <row r="112" spans="1:12" ht="12.3" x14ac:dyDescent="0.4">
      <c r="C112" s="18">
        <v>43728.578194444446</v>
      </c>
      <c r="D112" s="17">
        <v>-6.8365999999999996E-2</v>
      </c>
      <c r="E112" s="17">
        <v>0.13197400000000001</v>
      </c>
      <c r="F112" s="17">
        <v>-0.80064100000000005</v>
      </c>
      <c r="G112" s="17">
        <v>-0.60030700000000004</v>
      </c>
      <c r="H112" s="17">
        <v>0.26832699999999998</v>
      </c>
      <c r="I112" s="17">
        <v>-0.49984800000000001</v>
      </c>
      <c r="J112" s="17">
        <v>-0.40038800000000002</v>
      </c>
      <c r="K112" s="17">
        <v>1.181E-3</v>
      </c>
      <c r="L112" s="17">
        <v>0.99831000000000003</v>
      </c>
    </row>
    <row r="113" spans="1:12" ht="12.3" x14ac:dyDescent="0.4">
      <c r="C113" s="18">
        <v>43728.578252314815</v>
      </c>
      <c r="D113" s="17">
        <v>-6.8347000000000005E-2</v>
      </c>
      <c r="E113" s="17">
        <v>0.13197600000000001</v>
      </c>
      <c r="F113" s="17">
        <v>-0.80064500000000005</v>
      </c>
      <c r="G113" s="17">
        <v>-0.60030499999999998</v>
      </c>
      <c r="H113" s="17">
        <v>0.26821299999999998</v>
      </c>
      <c r="I113" s="17">
        <v>-0.49984600000000001</v>
      </c>
      <c r="J113" s="17">
        <v>-0.40038000000000001</v>
      </c>
      <c r="K113" s="17">
        <v>1.178E-3</v>
      </c>
      <c r="L113" s="17">
        <v>0.99831000000000003</v>
      </c>
    </row>
    <row r="115" spans="1:12" ht="12.3" x14ac:dyDescent="0.4">
      <c r="A115" s="3" t="s">
        <v>388</v>
      </c>
    </row>
    <row r="116" spans="1:12" ht="12.3" x14ac:dyDescent="0.4">
      <c r="C116" s="17" t="s">
        <v>7</v>
      </c>
      <c r="D116" s="17" t="s">
        <v>9</v>
      </c>
      <c r="E116" s="17" t="s">
        <v>10</v>
      </c>
      <c r="F116" s="17" t="s">
        <v>11</v>
      </c>
      <c r="G116" s="17" t="s">
        <v>12</v>
      </c>
      <c r="H116" s="17" t="s">
        <v>13</v>
      </c>
      <c r="I116" s="17" t="s">
        <v>14</v>
      </c>
      <c r="J116" s="17" t="s">
        <v>15</v>
      </c>
      <c r="K116" s="17" t="s">
        <v>16</v>
      </c>
      <c r="L116" s="17" t="s">
        <v>17</v>
      </c>
    </row>
    <row r="117" spans="1:12" ht="12.3" x14ac:dyDescent="0.4">
      <c r="C117" s="18">
        <v>43728.580636574072</v>
      </c>
      <c r="D117" s="17">
        <v>-6.2718999999999997E-2</v>
      </c>
      <c r="E117" s="17">
        <v>0.136402</v>
      </c>
      <c r="F117" s="17">
        <v>-0.79413800000000001</v>
      </c>
      <c r="G117" s="17">
        <v>-0.59505799999999998</v>
      </c>
      <c r="H117" s="17">
        <v>0.30116700000000002</v>
      </c>
      <c r="I117" s="17">
        <v>-0.49942300000000001</v>
      </c>
      <c r="J117" s="17">
        <v>-0.396949</v>
      </c>
      <c r="K117" s="17">
        <v>1.1709999999999999E-3</v>
      </c>
      <c r="L117" s="17">
        <v>0.99923700000000004</v>
      </c>
    </row>
    <row r="118" spans="1:12" ht="12.3" x14ac:dyDescent="0.4">
      <c r="C118" s="18">
        <v>43728.580694444441</v>
      </c>
      <c r="D118" s="17">
        <v>-6.2644000000000005E-2</v>
      </c>
      <c r="E118" s="17">
        <v>0.13641</v>
      </c>
      <c r="F118" s="17">
        <v>-0.79413599999999995</v>
      </c>
      <c r="G118" s="17">
        <v>-0.595055</v>
      </c>
      <c r="H118" s="17">
        <v>0.30116100000000001</v>
      </c>
      <c r="I118" s="17">
        <v>-0.49941799999999997</v>
      </c>
      <c r="J118" s="17">
        <v>-0.396949</v>
      </c>
      <c r="K118" s="17">
        <v>1.1770000000000001E-3</v>
      </c>
      <c r="L118" s="17">
        <v>0.99922999999999995</v>
      </c>
    </row>
    <row r="119" spans="1:12" ht="12.3" x14ac:dyDescent="0.4">
      <c r="C119" s="18">
        <v>43728.580752314818</v>
      </c>
      <c r="D119" s="17">
        <v>-6.2650999999999998E-2</v>
      </c>
      <c r="E119" s="17">
        <v>0.13641400000000001</v>
      </c>
      <c r="F119" s="17">
        <v>-0.79413199999999995</v>
      </c>
      <c r="G119" s="17">
        <v>-0.59504999999999997</v>
      </c>
      <c r="H119" s="17">
        <v>0.30113600000000001</v>
      </c>
      <c r="I119" s="17">
        <v>-0.499413</v>
      </c>
      <c r="J119" s="17">
        <v>-0.39694600000000002</v>
      </c>
      <c r="K119" s="17">
        <v>1.17E-3</v>
      </c>
      <c r="L119" s="17">
        <v>0.99923200000000001</v>
      </c>
    </row>
    <row r="120" spans="1:12" ht="12.3" x14ac:dyDescent="0.4">
      <c r="C120" s="18">
        <v>43728.580810185187</v>
      </c>
      <c r="D120" s="17">
        <v>-6.2661999999999995E-2</v>
      </c>
      <c r="E120" s="17">
        <v>0.13642499999999999</v>
      </c>
      <c r="F120" s="17">
        <v>-0.79412799999999995</v>
      </c>
      <c r="G120" s="17">
        <v>-0.59505699999999995</v>
      </c>
      <c r="H120" s="17">
        <v>0.300981</v>
      </c>
      <c r="I120" s="17">
        <v>-0.49939800000000001</v>
      </c>
      <c r="J120" s="17">
        <v>-0.39694400000000002</v>
      </c>
      <c r="K120" s="17">
        <v>1.1689999999999999E-3</v>
      </c>
      <c r="L120" s="17">
        <v>0.99923099999999998</v>
      </c>
    </row>
    <row r="121" spans="1:12" ht="12.3" x14ac:dyDescent="0.4">
      <c r="C121" s="18">
        <v>43728.580868055556</v>
      </c>
      <c r="D121" s="17">
        <v>-6.2655000000000002E-2</v>
      </c>
      <c r="E121" s="17">
        <v>0.13641800000000001</v>
      </c>
      <c r="F121" s="17">
        <v>-0.79413299999999998</v>
      </c>
      <c r="G121" s="17">
        <v>-0.59505200000000003</v>
      </c>
      <c r="H121" s="17">
        <v>0.30095499999999997</v>
      </c>
      <c r="I121" s="17">
        <v>-0.49939699999999998</v>
      </c>
      <c r="J121" s="17">
        <v>-0.39694299999999999</v>
      </c>
      <c r="K121" s="17">
        <v>1.1720000000000001E-3</v>
      </c>
      <c r="L121" s="17">
        <v>0.99922999999999995</v>
      </c>
    </row>
    <row r="122" spans="1:12" ht="12.3" x14ac:dyDescent="0.4">
      <c r="C122" s="18">
        <v>43728.580925925926</v>
      </c>
      <c r="D122" s="17">
        <v>-6.2659999999999993E-2</v>
      </c>
      <c r="E122" s="17">
        <v>0.13641400000000001</v>
      </c>
      <c r="F122" s="17">
        <v>-0.79413</v>
      </c>
      <c r="G122" s="17">
        <v>-0.59505300000000005</v>
      </c>
      <c r="H122" s="17">
        <v>0.30099199999999998</v>
      </c>
      <c r="I122" s="17">
        <v>-0.49940000000000001</v>
      </c>
      <c r="J122" s="17">
        <v>-0.39693699999999998</v>
      </c>
      <c r="K122" s="17">
        <v>1.1709999999999999E-3</v>
      </c>
      <c r="L122" s="17">
        <v>0.99922900000000003</v>
      </c>
    </row>
    <row r="123" spans="1:12" ht="12.3" x14ac:dyDescent="0.4">
      <c r="C123" s="18">
        <v>43728.580983796295</v>
      </c>
      <c r="D123" s="17">
        <v>-6.2659000000000006E-2</v>
      </c>
      <c r="E123" s="17">
        <v>0.13641800000000001</v>
      </c>
      <c r="F123" s="17">
        <v>-0.79412400000000005</v>
      </c>
      <c r="G123" s="17">
        <v>-0.59504299999999999</v>
      </c>
      <c r="H123" s="17">
        <v>0.30101099999999997</v>
      </c>
      <c r="I123" s="17">
        <v>-0.49939899999999998</v>
      </c>
      <c r="J123" s="17">
        <v>-0.39693899999999999</v>
      </c>
      <c r="K123" s="17">
        <v>1.1670000000000001E-3</v>
      </c>
      <c r="L123" s="17">
        <v>0.99922599999999995</v>
      </c>
    </row>
    <row r="124" spans="1:12" ht="12.3" x14ac:dyDescent="0.4">
      <c r="C124" s="18">
        <v>43728.581041666665</v>
      </c>
      <c r="D124" s="17">
        <v>-6.2646999999999994E-2</v>
      </c>
      <c r="E124" s="17">
        <v>0.13641</v>
      </c>
      <c r="F124" s="17">
        <v>-0.79412099999999997</v>
      </c>
      <c r="G124" s="17">
        <v>-0.59504800000000002</v>
      </c>
      <c r="H124" s="17">
        <v>0.30099300000000001</v>
      </c>
      <c r="I124" s="17">
        <v>-0.49940400000000001</v>
      </c>
      <c r="J124" s="17">
        <v>-0.39693699999999998</v>
      </c>
      <c r="K124" s="17">
        <v>1.1720000000000001E-3</v>
      </c>
      <c r="L124" s="17">
        <v>0.99922599999999995</v>
      </c>
    </row>
    <row r="125" spans="1:12" ht="12.3" x14ac:dyDescent="0.4">
      <c r="C125" s="18">
        <v>43728.581099537034</v>
      </c>
      <c r="D125" s="17">
        <v>-6.2645000000000006E-2</v>
      </c>
      <c r="E125" s="17">
        <v>0.13641800000000001</v>
      </c>
      <c r="F125" s="17">
        <v>-0.79413299999999998</v>
      </c>
      <c r="G125" s="17">
        <v>-0.595051</v>
      </c>
      <c r="H125" s="17">
        <v>0.301006</v>
      </c>
      <c r="I125" s="17">
        <v>-0.49940899999999999</v>
      </c>
      <c r="J125" s="17">
        <v>-0.39694299999999999</v>
      </c>
      <c r="K125" s="17">
        <v>1.1689999999999999E-3</v>
      </c>
      <c r="L125" s="17">
        <v>0.99922500000000003</v>
      </c>
    </row>
    <row r="126" spans="1:12" ht="12.3" x14ac:dyDescent="0.4">
      <c r="C126" s="18">
        <v>43728.581157407411</v>
      </c>
      <c r="D126" s="17">
        <v>-6.2653E-2</v>
      </c>
      <c r="E126" s="17">
        <v>0.13642000000000001</v>
      </c>
      <c r="F126" s="17">
        <v>-0.79412700000000003</v>
      </c>
      <c r="G126" s="17">
        <v>-0.59504800000000002</v>
      </c>
      <c r="H126" s="17">
        <v>0.30102099999999998</v>
      </c>
      <c r="I126" s="17">
        <v>-0.49939699999999998</v>
      </c>
      <c r="J126" s="17">
        <v>-0.39693899999999999</v>
      </c>
      <c r="K126" s="17">
        <v>1.1709999999999999E-3</v>
      </c>
      <c r="L126" s="17">
        <v>0.999224</v>
      </c>
    </row>
    <row r="127" spans="1:12" ht="12.3" x14ac:dyDescent="0.4">
      <c r="C127" s="18">
        <v>43728.58121527778</v>
      </c>
      <c r="D127" s="17">
        <v>-6.2657000000000004E-2</v>
      </c>
      <c r="E127" s="17">
        <v>0.13641500000000001</v>
      </c>
      <c r="F127" s="17">
        <v>-0.79413199999999995</v>
      </c>
      <c r="G127" s="17">
        <v>-0.59506000000000003</v>
      </c>
      <c r="H127" s="17">
        <v>0.30098599999999998</v>
      </c>
      <c r="I127" s="17">
        <v>-0.49940699999999999</v>
      </c>
      <c r="J127" s="17">
        <v>-0.39694800000000002</v>
      </c>
      <c r="K127" s="17">
        <v>1.173E-3</v>
      </c>
      <c r="L127" s="17">
        <v>0.99922500000000003</v>
      </c>
    </row>
    <row r="128" spans="1:12" ht="12.3" x14ac:dyDescent="0.4">
      <c r="C128" s="18">
        <v>43728.581273148149</v>
      </c>
      <c r="D128" s="17">
        <v>-6.2645000000000006E-2</v>
      </c>
      <c r="E128" s="17">
        <v>0.136411</v>
      </c>
      <c r="F128" s="17">
        <v>-0.79413199999999995</v>
      </c>
      <c r="G128" s="17">
        <v>-0.59505600000000003</v>
      </c>
      <c r="H128" s="17">
        <v>0.30101800000000001</v>
      </c>
      <c r="I128" s="17">
        <v>-0.49940299999999999</v>
      </c>
      <c r="J128" s="17">
        <v>-0.39694499999999999</v>
      </c>
      <c r="K128" s="17">
        <v>1.1709999999999999E-3</v>
      </c>
      <c r="L128" s="17">
        <v>0.99922699999999998</v>
      </c>
    </row>
    <row r="129" spans="1:12" ht="12.3" x14ac:dyDescent="0.4">
      <c r="C129" s="18">
        <v>43728.581331018519</v>
      </c>
      <c r="D129" s="17">
        <v>-6.2644000000000005E-2</v>
      </c>
      <c r="E129" s="17">
        <v>0.13642499999999999</v>
      </c>
      <c r="F129" s="17">
        <v>-0.79412799999999995</v>
      </c>
      <c r="G129" s="17">
        <v>-0.59505399999999997</v>
      </c>
      <c r="H129" s="17">
        <v>0.30096200000000001</v>
      </c>
      <c r="I129" s="17">
        <v>-0.49940000000000001</v>
      </c>
      <c r="J129" s="17">
        <v>-0.39694400000000002</v>
      </c>
      <c r="K129" s="17">
        <v>1.1709999999999999E-3</v>
      </c>
      <c r="L129" s="17">
        <v>0.99923300000000004</v>
      </c>
    </row>
    <row r="130" spans="1:12" ht="12.3" x14ac:dyDescent="0.4">
      <c r="C130" s="18">
        <v>43728.581388888888</v>
      </c>
      <c r="D130" s="17">
        <v>-6.2649999999999997E-2</v>
      </c>
      <c r="E130" s="17">
        <v>0.136404</v>
      </c>
      <c r="F130" s="17">
        <v>-0.79412700000000003</v>
      </c>
      <c r="G130" s="17">
        <v>-0.595055</v>
      </c>
      <c r="H130" s="17">
        <v>0.301006</v>
      </c>
      <c r="I130" s="17">
        <v>-0.49939800000000001</v>
      </c>
      <c r="J130" s="17">
        <v>-0.39694000000000002</v>
      </c>
      <c r="K130" s="17">
        <v>1.168E-3</v>
      </c>
      <c r="L130" s="17">
        <v>0.99923200000000001</v>
      </c>
    </row>
    <row r="131" spans="1:12" ht="12.3" x14ac:dyDescent="0.4">
      <c r="C131" s="18">
        <v>43728.581446759257</v>
      </c>
      <c r="D131" s="17">
        <v>-6.2659999999999993E-2</v>
      </c>
      <c r="E131" s="17">
        <v>0.13641</v>
      </c>
      <c r="F131" s="17">
        <v>-0.79414099999999999</v>
      </c>
      <c r="G131" s="17">
        <v>-0.59506599999999998</v>
      </c>
      <c r="H131" s="17">
        <v>0.301008</v>
      </c>
      <c r="I131" s="17">
        <v>-0.49940699999999999</v>
      </c>
      <c r="J131" s="17">
        <v>-0.39694200000000002</v>
      </c>
      <c r="K131" s="17">
        <v>1.173E-3</v>
      </c>
      <c r="L131" s="17">
        <v>0.99922999999999995</v>
      </c>
    </row>
    <row r="132" spans="1:12" ht="12.3" x14ac:dyDescent="0.4">
      <c r="C132" s="18">
        <v>43728.581504629627</v>
      </c>
      <c r="D132" s="17">
        <v>-6.2645999999999993E-2</v>
      </c>
      <c r="E132" s="17">
        <v>0.13642199999999999</v>
      </c>
      <c r="F132" s="17">
        <v>-0.79413400000000001</v>
      </c>
      <c r="G132" s="17">
        <v>-0.595059</v>
      </c>
      <c r="H132" s="17">
        <v>0.30097800000000002</v>
      </c>
      <c r="I132" s="17">
        <v>-0.49940400000000001</v>
      </c>
      <c r="J132" s="17">
        <v>-0.39694499999999999</v>
      </c>
      <c r="K132" s="17">
        <v>1.1709999999999999E-3</v>
      </c>
      <c r="L132" s="17">
        <v>0.99923300000000004</v>
      </c>
    </row>
    <row r="133" spans="1:12" ht="12.3" x14ac:dyDescent="0.4">
      <c r="C133" s="18">
        <v>43728.581562500003</v>
      </c>
      <c r="D133" s="17">
        <v>-6.2662999999999996E-2</v>
      </c>
      <c r="E133" s="17">
        <v>0.13641300000000001</v>
      </c>
      <c r="F133" s="17">
        <v>-0.79413</v>
      </c>
      <c r="G133" s="17">
        <v>-0.59506199999999998</v>
      </c>
      <c r="H133" s="17">
        <v>0.30102800000000002</v>
      </c>
      <c r="I133" s="17">
        <v>-0.49941000000000002</v>
      </c>
      <c r="J133" s="17">
        <v>-0.39694400000000002</v>
      </c>
      <c r="K133" s="17">
        <v>1.173E-3</v>
      </c>
      <c r="L133" s="17">
        <v>0.99923300000000004</v>
      </c>
    </row>
    <row r="135" spans="1:12" ht="12.3" x14ac:dyDescent="0.4">
      <c r="A135" s="3" t="s">
        <v>389</v>
      </c>
    </row>
    <row r="136" spans="1:12" ht="12.3" x14ac:dyDescent="0.4">
      <c r="C136" s="17" t="s">
        <v>7</v>
      </c>
      <c r="D136" s="17" t="s">
        <v>9</v>
      </c>
      <c r="E136" s="17" t="s">
        <v>10</v>
      </c>
      <c r="F136" s="17" t="s">
        <v>11</v>
      </c>
      <c r="G136" s="17" t="s">
        <v>12</v>
      </c>
      <c r="H136" s="17" t="s">
        <v>13</v>
      </c>
      <c r="I136" s="17" t="s">
        <v>14</v>
      </c>
      <c r="J136" s="17" t="s">
        <v>15</v>
      </c>
      <c r="K136" s="17" t="s">
        <v>16</v>
      </c>
      <c r="L136" s="17" t="s">
        <v>17</v>
      </c>
    </row>
    <row r="137" spans="1:12" ht="12.3" x14ac:dyDescent="0.4">
      <c r="C137" s="18">
        <v>43728.584409722222</v>
      </c>
      <c r="D137" s="17">
        <v>-6.7072000000000007E-2</v>
      </c>
      <c r="E137" s="17">
        <v>0.133106</v>
      </c>
      <c r="F137" s="17">
        <v>-0.79900700000000002</v>
      </c>
      <c r="G137" s="17">
        <v>-0.59887100000000004</v>
      </c>
      <c r="H137" s="17">
        <v>0.28666199999999997</v>
      </c>
      <c r="I137" s="17">
        <v>-0.50135399999999997</v>
      </c>
      <c r="J137" s="17">
        <v>-0.39954200000000001</v>
      </c>
      <c r="K137" s="17">
        <v>3.6499999999999998E-4</v>
      </c>
      <c r="L137" s="17">
        <v>0.99489000000000005</v>
      </c>
    </row>
    <row r="138" spans="1:12" ht="12.3" x14ac:dyDescent="0.4">
      <c r="C138" s="18">
        <v>43728.584467592591</v>
      </c>
      <c r="D138" s="17">
        <v>-6.7040000000000002E-2</v>
      </c>
      <c r="E138" s="17">
        <v>0.133107</v>
      </c>
      <c r="F138" s="17">
        <v>-0.79900499999999997</v>
      </c>
      <c r="G138" s="17">
        <v>-0.598858</v>
      </c>
      <c r="H138" s="17">
        <v>0.28664800000000001</v>
      </c>
      <c r="I138" s="17">
        <v>-0.501355</v>
      </c>
      <c r="J138" s="17">
        <v>-0.39954499999999998</v>
      </c>
      <c r="K138" s="17">
        <v>3.7300000000000001E-4</v>
      </c>
      <c r="L138" s="17">
        <v>0.99488200000000004</v>
      </c>
    </row>
    <row r="139" spans="1:12" ht="12.3" x14ac:dyDescent="0.4">
      <c r="C139" s="18">
        <v>43728.58452546296</v>
      </c>
      <c r="D139" s="17">
        <v>-6.7042000000000004E-2</v>
      </c>
      <c r="E139" s="17">
        <v>0.13308700000000001</v>
      </c>
      <c r="F139" s="17">
        <v>-0.79900899999999997</v>
      </c>
      <c r="G139" s="17">
        <v>-0.59886899999999998</v>
      </c>
      <c r="H139" s="17">
        <v>0.286657</v>
      </c>
      <c r="I139" s="17">
        <v>-0.50135300000000005</v>
      </c>
      <c r="J139" s="17">
        <v>-0.399538</v>
      </c>
      <c r="K139" s="17">
        <v>3.6400000000000001E-4</v>
      </c>
      <c r="L139" s="17">
        <v>0.99488299999999996</v>
      </c>
    </row>
    <row r="140" spans="1:12" ht="12.3" x14ac:dyDescent="0.4">
      <c r="C140" s="18">
        <v>43728.584583333337</v>
      </c>
      <c r="D140" s="17">
        <v>-6.7033999999999996E-2</v>
      </c>
      <c r="E140" s="17">
        <v>0.133103</v>
      </c>
      <c r="F140" s="17">
        <v>-0.79900599999999999</v>
      </c>
      <c r="G140" s="17">
        <v>-0.59885900000000003</v>
      </c>
      <c r="H140" s="17">
        <v>0.28665800000000002</v>
      </c>
      <c r="I140" s="17">
        <v>-0.50135600000000002</v>
      </c>
      <c r="J140" s="17">
        <v>-0.39954000000000001</v>
      </c>
      <c r="K140" s="17">
        <v>3.6400000000000001E-4</v>
      </c>
      <c r="L140" s="17">
        <v>0.99488299999999996</v>
      </c>
    </row>
    <row r="141" spans="1:12" ht="12.3" x14ac:dyDescent="0.4">
      <c r="C141" s="18">
        <v>43728.584641203706</v>
      </c>
      <c r="D141" s="17">
        <v>-6.7042000000000004E-2</v>
      </c>
      <c r="E141" s="17">
        <v>0.133101</v>
      </c>
      <c r="F141" s="17">
        <v>-0.79900599999999999</v>
      </c>
      <c r="G141" s="17">
        <v>-0.59886799999999996</v>
      </c>
      <c r="H141" s="17">
        <v>0.28669800000000001</v>
      </c>
      <c r="I141" s="17">
        <v>-0.50135700000000005</v>
      </c>
      <c r="J141" s="17">
        <v>-0.399538</v>
      </c>
      <c r="K141" s="17">
        <v>3.6999999999999999E-4</v>
      </c>
      <c r="L141" s="17">
        <v>0.99488500000000002</v>
      </c>
    </row>
    <row r="142" spans="1:12" ht="12.3" x14ac:dyDescent="0.4">
      <c r="C142" s="18">
        <v>43728.584699074076</v>
      </c>
      <c r="D142" s="17">
        <v>-6.7022999999999999E-2</v>
      </c>
      <c r="E142" s="17">
        <v>0.133101</v>
      </c>
      <c r="F142" s="17">
        <v>-0.79900000000000004</v>
      </c>
      <c r="G142" s="17">
        <v>-0.59886099999999998</v>
      </c>
      <c r="H142" s="17">
        <v>0.28672700000000001</v>
      </c>
      <c r="I142" s="17">
        <v>-0.50136000000000003</v>
      </c>
      <c r="J142" s="17">
        <v>-0.399536</v>
      </c>
      <c r="K142" s="17">
        <v>3.6400000000000001E-4</v>
      </c>
      <c r="L142" s="17">
        <v>0.99488299999999996</v>
      </c>
    </row>
    <row r="143" spans="1:12" ht="12.3" x14ac:dyDescent="0.4">
      <c r="C143" s="18">
        <v>43728.584756944445</v>
      </c>
      <c r="D143" s="17">
        <v>-6.7030999999999993E-2</v>
      </c>
      <c r="E143" s="17">
        <v>0.133101</v>
      </c>
      <c r="F143" s="17">
        <v>-0.79899200000000004</v>
      </c>
      <c r="G143" s="17">
        <v>-0.59886600000000001</v>
      </c>
      <c r="H143" s="17">
        <v>0.28674100000000002</v>
      </c>
      <c r="I143" s="17">
        <v>-0.50135600000000002</v>
      </c>
      <c r="J143" s="17">
        <v>-0.399538</v>
      </c>
      <c r="K143" s="17">
        <v>3.6699999999999998E-4</v>
      </c>
      <c r="L143" s="17">
        <v>0.99488299999999996</v>
      </c>
    </row>
    <row r="144" spans="1:12" ht="12.3" x14ac:dyDescent="0.4">
      <c r="C144" s="18">
        <v>43728.584814814814</v>
      </c>
      <c r="D144" s="17">
        <v>-6.7032999999999995E-2</v>
      </c>
      <c r="E144" s="17">
        <v>0.13308800000000001</v>
      </c>
      <c r="F144" s="17">
        <v>-0.79900199999999999</v>
      </c>
      <c r="G144" s="17">
        <v>-0.598854</v>
      </c>
      <c r="H144" s="17">
        <v>0.286715</v>
      </c>
      <c r="I144" s="17">
        <v>-0.50136099999999995</v>
      </c>
      <c r="J144" s="17">
        <v>-0.39953899999999998</v>
      </c>
      <c r="K144" s="17">
        <v>3.6499999999999998E-4</v>
      </c>
      <c r="L144" s="17">
        <v>0.99488500000000002</v>
      </c>
    </row>
    <row r="145" spans="1:12" ht="12.3" x14ac:dyDescent="0.4">
      <c r="C145" s="18">
        <v>43728.584872685184</v>
      </c>
      <c r="D145" s="17">
        <v>-6.7047999999999996E-2</v>
      </c>
      <c r="E145" s="17">
        <v>0.13308200000000001</v>
      </c>
      <c r="F145" s="17">
        <v>-0.79899900000000001</v>
      </c>
      <c r="G145" s="17">
        <v>-0.59885600000000005</v>
      </c>
      <c r="H145" s="17">
        <v>0.28672399999999998</v>
      </c>
      <c r="I145" s="17">
        <v>-0.50136400000000003</v>
      </c>
      <c r="J145" s="17">
        <v>-0.39954099999999998</v>
      </c>
      <c r="K145" s="17">
        <v>3.6400000000000001E-4</v>
      </c>
      <c r="L145" s="17">
        <v>0.99488699999999997</v>
      </c>
    </row>
    <row r="146" spans="1:12" ht="12.3" x14ac:dyDescent="0.4">
      <c r="C146" s="18">
        <v>43728.584930555553</v>
      </c>
      <c r="D146" s="17">
        <v>-6.7058000000000006E-2</v>
      </c>
      <c r="E146" s="17">
        <v>0.133075</v>
      </c>
      <c r="F146" s="17">
        <v>-0.79900199999999999</v>
      </c>
      <c r="G146" s="17">
        <v>-0.59886300000000003</v>
      </c>
      <c r="H146" s="17">
        <v>0.28671799999999997</v>
      </c>
      <c r="I146" s="17">
        <v>-0.501363</v>
      </c>
      <c r="J146" s="17">
        <v>-0.39953899999999998</v>
      </c>
      <c r="K146" s="17">
        <v>3.6900000000000002E-4</v>
      </c>
      <c r="L146" s="17">
        <v>0.99489000000000005</v>
      </c>
    </row>
    <row r="147" spans="1:12" ht="12.3" x14ac:dyDescent="0.4">
      <c r="C147" s="18">
        <v>43728.584988425922</v>
      </c>
      <c r="D147" s="17">
        <v>-6.7053000000000001E-2</v>
      </c>
      <c r="E147" s="17">
        <v>0.13308</v>
      </c>
      <c r="F147" s="17">
        <v>-0.79901</v>
      </c>
      <c r="G147" s="17">
        <v>-0.59887100000000004</v>
      </c>
      <c r="H147" s="17">
        <v>0.28670000000000001</v>
      </c>
      <c r="I147" s="17">
        <v>-0.50136099999999995</v>
      </c>
      <c r="J147" s="17">
        <v>-0.39954000000000001</v>
      </c>
      <c r="K147" s="17">
        <v>3.6499999999999998E-4</v>
      </c>
      <c r="L147" s="17">
        <v>0.99489099999999997</v>
      </c>
    </row>
    <row r="148" spans="1:12" ht="12.3" x14ac:dyDescent="0.4">
      <c r="C148" s="18">
        <v>43728.585046296299</v>
      </c>
      <c r="D148" s="17">
        <v>-6.7048999999999997E-2</v>
      </c>
      <c r="E148" s="17">
        <v>0.13309699999999999</v>
      </c>
      <c r="F148" s="17">
        <v>-0.79900300000000002</v>
      </c>
      <c r="G148" s="17">
        <v>-0.59886600000000001</v>
      </c>
      <c r="H148" s="17">
        <v>0.28667700000000002</v>
      </c>
      <c r="I148" s="17">
        <v>-0.50136099999999995</v>
      </c>
      <c r="J148" s="17">
        <v>-0.39954299999999998</v>
      </c>
      <c r="K148" s="17">
        <v>3.6600000000000001E-4</v>
      </c>
      <c r="L148" s="17">
        <v>0.99489000000000005</v>
      </c>
    </row>
    <row r="149" spans="1:12" ht="12.3" x14ac:dyDescent="0.4">
      <c r="C149" s="18">
        <v>43728.585104166668</v>
      </c>
      <c r="D149" s="17">
        <v>-6.7044999999999993E-2</v>
      </c>
      <c r="E149" s="17">
        <v>0.13308400000000001</v>
      </c>
      <c r="F149" s="17">
        <v>-0.79900499999999997</v>
      </c>
      <c r="G149" s="17">
        <v>-0.59885999999999995</v>
      </c>
      <c r="H149" s="17">
        <v>0.28669</v>
      </c>
      <c r="I149" s="17">
        <v>-0.50136499999999995</v>
      </c>
      <c r="J149" s="17">
        <v>-0.39954699999999999</v>
      </c>
      <c r="K149" s="17">
        <v>3.6600000000000001E-4</v>
      </c>
      <c r="L149" s="17">
        <v>0.99488799999999999</v>
      </c>
    </row>
    <row r="150" spans="1:12" ht="12.3" x14ac:dyDescent="0.4">
      <c r="C150" s="18">
        <v>43728.585162037038</v>
      </c>
      <c r="D150" s="17">
        <v>-6.7053000000000001E-2</v>
      </c>
      <c r="E150" s="17">
        <v>0.13308500000000001</v>
      </c>
      <c r="F150" s="17">
        <v>-0.79900599999999999</v>
      </c>
      <c r="G150" s="17">
        <v>-0.59886700000000004</v>
      </c>
      <c r="H150" s="17">
        <v>0.28665800000000002</v>
      </c>
      <c r="I150" s="17">
        <v>-0.50136099999999995</v>
      </c>
      <c r="J150" s="17">
        <v>-0.39954000000000001</v>
      </c>
      <c r="K150" s="17">
        <v>3.6299999999999999E-4</v>
      </c>
      <c r="L150" s="17">
        <v>0.99488900000000002</v>
      </c>
    </row>
    <row r="151" spans="1:12" ht="12.3" x14ac:dyDescent="0.4">
      <c r="C151" s="18">
        <v>43728.585219907407</v>
      </c>
      <c r="D151" s="17">
        <v>-6.7055000000000003E-2</v>
      </c>
      <c r="E151" s="17">
        <v>0.133072</v>
      </c>
      <c r="F151" s="17">
        <v>-0.79900899999999997</v>
      </c>
      <c r="G151" s="17">
        <v>-0.59886499999999998</v>
      </c>
      <c r="H151" s="17">
        <v>0.28665600000000002</v>
      </c>
      <c r="I151" s="17">
        <v>-0.50135799999999997</v>
      </c>
      <c r="J151" s="17">
        <v>-0.39954699999999999</v>
      </c>
      <c r="K151" s="17">
        <v>3.6699999999999998E-4</v>
      </c>
      <c r="L151" s="17">
        <v>0.99488799999999999</v>
      </c>
    </row>
    <row r="152" spans="1:12" ht="12.3" x14ac:dyDescent="0.4">
      <c r="C152" s="18">
        <v>43728.585277777776</v>
      </c>
      <c r="D152" s="17">
        <v>-6.7070000000000005E-2</v>
      </c>
      <c r="E152" s="17">
        <v>0.133072</v>
      </c>
      <c r="F152" s="17">
        <v>-0.79900800000000005</v>
      </c>
      <c r="G152" s="17">
        <v>-0.59886700000000004</v>
      </c>
      <c r="H152" s="17">
        <v>0.28667100000000001</v>
      </c>
      <c r="I152" s="17">
        <v>-0.50136099999999995</v>
      </c>
      <c r="J152" s="17">
        <v>-0.39954600000000001</v>
      </c>
      <c r="K152" s="17">
        <v>3.6699999999999998E-4</v>
      </c>
      <c r="L152" s="17">
        <v>0.99489000000000005</v>
      </c>
    </row>
    <row r="153" spans="1:12" ht="12.3" x14ac:dyDescent="0.4">
      <c r="C153" s="18">
        <v>43728.585335648146</v>
      </c>
      <c r="D153" s="17">
        <v>-6.7052E-2</v>
      </c>
      <c r="E153" s="17">
        <v>0.13308</v>
      </c>
      <c r="F153" s="17">
        <v>-0.79900899999999997</v>
      </c>
      <c r="G153" s="17">
        <v>-0.59887199999999996</v>
      </c>
      <c r="H153" s="17">
        <v>0.28666399999999997</v>
      </c>
      <c r="I153" s="17">
        <v>-0.50135799999999997</v>
      </c>
      <c r="J153" s="17">
        <v>-0.39954800000000001</v>
      </c>
      <c r="K153" s="17">
        <v>3.6400000000000001E-4</v>
      </c>
      <c r="L153" s="17">
        <v>0.994892</v>
      </c>
    </row>
    <row r="154" spans="1:12" ht="12.3" x14ac:dyDescent="0.4">
      <c r="C154" s="18">
        <v>43728.585393518515</v>
      </c>
      <c r="D154" s="17">
        <v>-6.7058000000000006E-2</v>
      </c>
      <c r="E154" s="17">
        <v>0.13306399999999999</v>
      </c>
      <c r="F154" s="17">
        <v>-0.79900499999999997</v>
      </c>
      <c r="G154" s="17">
        <v>-0.59885900000000003</v>
      </c>
      <c r="H154" s="17">
        <v>0.28673500000000002</v>
      </c>
      <c r="I154" s="17">
        <v>-0.50136700000000001</v>
      </c>
      <c r="J154" s="17">
        <v>-0.39954000000000001</v>
      </c>
      <c r="K154" s="17">
        <v>3.6400000000000001E-4</v>
      </c>
      <c r="L154" s="17">
        <v>0.99489300000000003</v>
      </c>
    </row>
    <row r="156" spans="1:12" ht="12.3" x14ac:dyDescent="0.4">
      <c r="A156" s="3" t="s">
        <v>390</v>
      </c>
    </row>
    <row r="157" spans="1:12" ht="12.3" x14ac:dyDescent="0.4">
      <c r="C157" s="17" t="s">
        <v>7</v>
      </c>
      <c r="D157" s="17" t="s">
        <v>9</v>
      </c>
      <c r="E157" s="17" t="s">
        <v>10</v>
      </c>
      <c r="F157" s="17" t="s">
        <v>11</v>
      </c>
      <c r="G157" s="17" t="s">
        <v>12</v>
      </c>
      <c r="H157" s="17" t="s">
        <v>13</v>
      </c>
      <c r="I157" s="17" t="s">
        <v>14</v>
      </c>
      <c r="J157" s="17" t="s">
        <v>15</v>
      </c>
      <c r="K157" s="17" t="s">
        <v>16</v>
      </c>
      <c r="L157" s="17" t="s">
        <v>17</v>
      </c>
    </row>
    <row r="158" spans="1:12" ht="12.3" x14ac:dyDescent="0.4">
      <c r="C158" s="18">
        <v>43728.611215277779</v>
      </c>
      <c r="D158" s="17">
        <v>-6.5431000000000003E-2</v>
      </c>
      <c r="E158" s="17">
        <v>0.13372700000000001</v>
      </c>
      <c r="F158" s="17">
        <v>-0.79706100000000002</v>
      </c>
      <c r="G158" s="17">
        <v>-0.59792999999999996</v>
      </c>
      <c r="H158" s="17">
        <v>0.29031400000000002</v>
      </c>
      <c r="I158" s="17">
        <v>-0.50055300000000003</v>
      </c>
      <c r="J158" s="17">
        <v>-0.39861200000000002</v>
      </c>
      <c r="K158" s="17">
        <v>6.11E-4</v>
      </c>
      <c r="L158" s="17">
        <v>0.996888</v>
      </c>
    </row>
    <row r="159" spans="1:12" ht="12.3" x14ac:dyDescent="0.4">
      <c r="C159" s="18">
        <v>43728.611273148148</v>
      </c>
      <c r="D159" s="17">
        <v>-6.5401000000000001E-2</v>
      </c>
      <c r="E159" s="17">
        <v>0.13373099999999999</v>
      </c>
      <c r="F159" s="17">
        <v>-0.79706299999999997</v>
      </c>
      <c r="G159" s="17">
        <v>-0.59793600000000002</v>
      </c>
      <c r="H159" s="17">
        <v>0.29027500000000001</v>
      </c>
      <c r="I159" s="17">
        <v>-0.50054900000000002</v>
      </c>
      <c r="J159" s="17">
        <v>-0.39861999999999997</v>
      </c>
      <c r="K159" s="17">
        <v>6.1399999999999996E-4</v>
      </c>
      <c r="L159" s="17">
        <v>0.99688399999999999</v>
      </c>
    </row>
    <row r="160" spans="1:12" ht="12.3" x14ac:dyDescent="0.4">
      <c r="C160" s="18">
        <v>43728.611331018517</v>
      </c>
      <c r="D160" s="17">
        <v>-6.5380999999999995E-2</v>
      </c>
      <c r="E160" s="17">
        <v>0.133716</v>
      </c>
      <c r="F160" s="17">
        <v>-0.79705599999999999</v>
      </c>
      <c r="G160" s="17">
        <v>-0.59793300000000005</v>
      </c>
      <c r="H160" s="17">
        <v>0.29030099999999998</v>
      </c>
      <c r="I160" s="17">
        <v>-0.500552</v>
      </c>
      <c r="J160" s="17">
        <v>-0.39861600000000003</v>
      </c>
      <c r="K160" s="17">
        <v>6.0999999999999997E-4</v>
      </c>
      <c r="L160" s="17">
        <v>0.99687800000000004</v>
      </c>
    </row>
    <row r="161" spans="1:12" ht="12.3" x14ac:dyDescent="0.4">
      <c r="C161" s="18">
        <v>43728.611388888887</v>
      </c>
      <c r="D161" s="17">
        <v>-6.5378000000000006E-2</v>
      </c>
      <c r="E161" s="17">
        <v>0.13372700000000001</v>
      </c>
      <c r="F161" s="17">
        <v>-0.79704699999999995</v>
      </c>
      <c r="G161" s="17">
        <v>-0.59793200000000002</v>
      </c>
      <c r="H161" s="17">
        <v>0.29034300000000002</v>
      </c>
      <c r="I161" s="17">
        <v>-0.50055499999999997</v>
      </c>
      <c r="J161" s="17">
        <v>-0.39861999999999997</v>
      </c>
      <c r="K161" s="17">
        <v>6.1200000000000002E-4</v>
      </c>
      <c r="L161" s="17">
        <v>0.99687499999999996</v>
      </c>
    </row>
    <row r="162" spans="1:12" ht="12.3" x14ac:dyDescent="0.4">
      <c r="C162" s="18">
        <v>43728.611446759256</v>
      </c>
      <c r="D162" s="17">
        <v>-6.5374000000000002E-2</v>
      </c>
      <c r="E162" s="17">
        <v>0.13372700000000001</v>
      </c>
      <c r="F162" s="17">
        <v>-0.79703999999999997</v>
      </c>
      <c r="G162" s="17">
        <v>-0.59792999999999996</v>
      </c>
      <c r="H162" s="17">
        <v>0.29033700000000001</v>
      </c>
      <c r="I162" s="17">
        <v>-0.50055300000000003</v>
      </c>
      <c r="J162" s="17">
        <v>-0.39861600000000003</v>
      </c>
      <c r="K162" s="17">
        <v>6.0700000000000001E-4</v>
      </c>
      <c r="L162" s="17">
        <v>0.99687599999999998</v>
      </c>
    </row>
    <row r="163" spans="1:12" ht="12.3" x14ac:dyDescent="0.4">
      <c r="C163" s="18">
        <v>43728.611504629633</v>
      </c>
      <c r="D163" s="17">
        <v>-6.5375000000000003E-2</v>
      </c>
      <c r="E163" s="17">
        <v>0.13373699999999999</v>
      </c>
      <c r="F163" s="17">
        <v>-0.79705300000000001</v>
      </c>
      <c r="G163" s="17">
        <v>-0.59793200000000002</v>
      </c>
      <c r="H163" s="17">
        <v>0.29030299999999998</v>
      </c>
      <c r="I163" s="17">
        <v>-0.50054699999999996</v>
      </c>
      <c r="J163" s="17">
        <v>-0.39861400000000002</v>
      </c>
      <c r="K163" s="17">
        <v>6.0899999999999995E-4</v>
      </c>
      <c r="L163" s="17">
        <v>0.99687400000000004</v>
      </c>
    </row>
    <row r="164" spans="1:12" ht="12.3" x14ac:dyDescent="0.4">
      <c r="C164" s="18">
        <v>43728.611562500002</v>
      </c>
      <c r="D164" s="17">
        <v>-6.5375000000000003E-2</v>
      </c>
      <c r="E164" s="17">
        <v>0.13372999999999999</v>
      </c>
      <c r="F164" s="17">
        <v>-0.79704900000000001</v>
      </c>
      <c r="G164" s="17">
        <v>-0.59792100000000004</v>
      </c>
      <c r="H164" s="17">
        <v>0.29033199999999998</v>
      </c>
      <c r="I164" s="17">
        <v>-0.50055000000000005</v>
      </c>
      <c r="J164" s="17">
        <v>-0.39861400000000002</v>
      </c>
      <c r="K164" s="17">
        <v>6.0599999999999998E-4</v>
      </c>
      <c r="L164" s="17">
        <v>0.99687499999999996</v>
      </c>
    </row>
    <row r="165" spans="1:12" ht="12.3" x14ac:dyDescent="0.4">
      <c r="C165" s="18">
        <v>43728.611620370371</v>
      </c>
      <c r="D165" s="17">
        <v>-6.5378000000000006E-2</v>
      </c>
      <c r="E165" s="17">
        <v>0.13372700000000001</v>
      </c>
      <c r="F165" s="17">
        <v>-0.79704900000000001</v>
      </c>
      <c r="G165" s="17">
        <v>-0.59792699999999999</v>
      </c>
      <c r="H165" s="17">
        <v>0.290325</v>
      </c>
      <c r="I165" s="17">
        <v>-0.50054600000000005</v>
      </c>
      <c r="J165" s="17">
        <v>-0.39861400000000002</v>
      </c>
      <c r="K165" s="17">
        <v>6.0999999999999997E-4</v>
      </c>
      <c r="L165" s="17">
        <v>0.99686900000000001</v>
      </c>
    </row>
    <row r="167" spans="1:12" ht="12.3" x14ac:dyDescent="0.4">
      <c r="A167" s="3" t="s">
        <v>391</v>
      </c>
    </row>
    <row r="168" spans="1:12" ht="12.3" x14ac:dyDescent="0.4">
      <c r="C168" s="17" t="s">
        <v>7</v>
      </c>
      <c r="D168" s="17" t="s">
        <v>9</v>
      </c>
      <c r="E168" s="17" t="s">
        <v>10</v>
      </c>
      <c r="F168" s="17" t="s">
        <v>11</v>
      </c>
      <c r="G168" s="17" t="s">
        <v>12</v>
      </c>
      <c r="H168" s="17" t="s">
        <v>13</v>
      </c>
      <c r="I168" s="17" t="s">
        <v>14</v>
      </c>
      <c r="J168" s="17" t="s">
        <v>15</v>
      </c>
      <c r="K168" s="17" t="s">
        <v>16</v>
      </c>
      <c r="L168" s="17" t="s">
        <v>17</v>
      </c>
    </row>
    <row r="169" spans="1:12" ht="12.3" x14ac:dyDescent="0.4">
      <c r="C169" s="18">
        <v>43728.614050925928</v>
      </c>
      <c r="D169" s="17">
        <v>-6.8415000000000004E-2</v>
      </c>
      <c r="E169" s="17">
        <v>0.13150200000000001</v>
      </c>
      <c r="F169" s="17">
        <v>-0.80004699999999995</v>
      </c>
      <c r="G169" s="17">
        <v>-0.60017900000000002</v>
      </c>
      <c r="H169" s="17">
        <v>0.27604400000000001</v>
      </c>
      <c r="I169" s="17">
        <v>-0.50064699999999995</v>
      </c>
      <c r="J169" s="17">
        <v>-0.40040799999999999</v>
      </c>
      <c r="K169" s="17">
        <v>1.284E-3</v>
      </c>
      <c r="L169" s="17">
        <v>0.99937100000000001</v>
      </c>
    </row>
    <row r="170" spans="1:12" ht="12.3" x14ac:dyDescent="0.4">
      <c r="C170" s="18">
        <v>43728.614108796297</v>
      </c>
      <c r="D170" s="17">
        <v>-6.8339999999999998E-2</v>
      </c>
      <c r="E170" s="17">
        <v>0.13151599999999999</v>
      </c>
      <c r="F170" s="17">
        <v>-0.80005199999999999</v>
      </c>
      <c r="G170" s="17">
        <v>-0.600186</v>
      </c>
      <c r="H170" s="17">
        <v>0.27604499999999998</v>
      </c>
      <c r="I170" s="17">
        <v>-0.50064699999999995</v>
      </c>
      <c r="J170" s="17">
        <v>-0.40040399999999998</v>
      </c>
      <c r="K170" s="17">
        <v>1.2800000000000001E-3</v>
      </c>
      <c r="L170" s="17">
        <v>0.999363</v>
      </c>
    </row>
    <row r="171" spans="1:12" ht="12.3" x14ac:dyDescent="0.4">
      <c r="C171" s="18">
        <v>43728.614166666666</v>
      </c>
      <c r="D171" s="17">
        <v>-6.8328E-2</v>
      </c>
      <c r="E171" s="17">
        <v>0.131517</v>
      </c>
      <c r="F171" s="17">
        <v>-0.80005499999999996</v>
      </c>
      <c r="G171" s="17">
        <v>-0.60018800000000005</v>
      </c>
      <c r="H171" s="17">
        <v>0.27609600000000001</v>
      </c>
      <c r="I171" s="17">
        <v>-0.50064900000000001</v>
      </c>
      <c r="J171" s="17">
        <v>-0.40040500000000001</v>
      </c>
      <c r="K171" s="17">
        <v>1.281E-3</v>
      </c>
      <c r="L171" s="17">
        <v>0.99936400000000003</v>
      </c>
    </row>
    <row r="172" spans="1:12" ht="12.3" x14ac:dyDescent="0.4">
      <c r="C172" s="18">
        <v>43728.614224537036</v>
      </c>
      <c r="D172" s="17">
        <v>-6.8337999999999996E-2</v>
      </c>
      <c r="E172" s="17">
        <v>0.131519</v>
      </c>
      <c r="F172" s="17">
        <v>-0.80004500000000001</v>
      </c>
      <c r="G172" s="17">
        <v>-0.60017600000000004</v>
      </c>
      <c r="H172" s="17">
        <v>0.276115</v>
      </c>
      <c r="I172" s="17">
        <v>-0.50064900000000001</v>
      </c>
      <c r="J172" s="17">
        <v>-0.40040300000000001</v>
      </c>
      <c r="K172" s="17">
        <v>1.2769999999999999E-3</v>
      </c>
      <c r="L172" s="17">
        <v>0.99936599999999998</v>
      </c>
    </row>
    <row r="173" spans="1:12" ht="12.3" x14ac:dyDescent="0.4">
      <c r="C173" s="18">
        <v>43728.614282407405</v>
      </c>
      <c r="D173" s="17">
        <v>-6.8345000000000003E-2</v>
      </c>
      <c r="E173" s="17">
        <v>0.13150899999999999</v>
      </c>
      <c r="F173" s="17">
        <v>-0.80004299999999995</v>
      </c>
      <c r="G173" s="17">
        <v>-0.60017299999999996</v>
      </c>
      <c r="H173" s="17">
        <v>0.27609699999999998</v>
      </c>
      <c r="I173" s="17">
        <v>-0.50065099999999996</v>
      </c>
      <c r="J173" s="17">
        <v>-0.40040999999999999</v>
      </c>
      <c r="K173" s="17">
        <v>1.276E-3</v>
      </c>
      <c r="L173" s="17">
        <v>0.99936499999999995</v>
      </c>
    </row>
    <row r="174" spans="1:12" ht="12.3" x14ac:dyDescent="0.4">
      <c r="C174" s="18">
        <v>43728.614340277774</v>
      </c>
      <c r="D174" s="17">
        <v>-6.8331000000000003E-2</v>
      </c>
      <c r="E174" s="17">
        <v>0.13152</v>
      </c>
      <c r="F174" s="17">
        <v>-0.80004699999999995</v>
      </c>
      <c r="G174" s="17">
        <v>-0.60018199999999999</v>
      </c>
      <c r="H174" s="17">
        <v>0.27610000000000001</v>
      </c>
      <c r="I174" s="17">
        <v>-0.50065000000000004</v>
      </c>
      <c r="J174" s="17">
        <v>-0.40040900000000001</v>
      </c>
      <c r="K174" s="17">
        <v>1.2830000000000001E-3</v>
      </c>
      <c r="L174" s="17">
        <v>0.99936899999999995</v>
      </c>
    </row>
    <row r="175" spans="1:12" ht="12.3" x14ac:dyDescent="0.4">
      <c r="C175" s="18">
        <v>43728.614398148151</v>
      </c>
      <c r="D175" s="17">
        <v>-6.8337999999999996E-2</v>
      </c>
      <c r="E175" s="17">
        <v>0.131524</v>
      </c>
      <c r="F175" s="17">
        <v>-0.80003800000000003</v>
      </c>
      <c r="G175" s="17">
        <v>-0.60018199999999999</v>
      </c>
      <c r="H175" s="17">
        <v>0.27610800000000002</v>
      </c>
      <c r="I175" s="17">
        <v>-0.50065099999999996</v>
      </c>
      <c r="J175" s="17">
        <v>-0.40040799999999999</v>
      </c>
      <c r="K175" s="17">
        <v>1.276E-3</v>
      </c>
      <c r="L175" s="17">
        <v>0.99936599999999998</v>
      </c>
    </row>
    <row r="176" spans="1:12" ht="12.3" x14ac:dyDescent="0.4">
      <c r="C176" s="18">
        <v>43728.61445601852</v>
      </c>
      <c r="D176" s="17">
        <v>-6.8335000000000007E-2</v>
      </c>
      <c r="E176" s="17">
        <v>0.13151099999999999</v>
      </c>
      <c r="F176" s="17">
        <v>-0.80004399999999998</v>
      </c>
      <c r="G176" s="17">
        <v>-0.60017200000000004</v>
      </c>
      <c r="H176" s="17">
        <v>0.27609800000000001</v>
      </c>
      <c r="I176" s="17">
        <v>-0.50064699999999995</v>
      </c>
      <c r="J176" s="17">
        <v>-0.40040700000000001</v>
      </c>
      <c r="K176" s="17">
        <v>1.2780000000000001E-3</v>
      </c>
      <c r="L176" s="17">
        <v>0.99936599999999998</v>
      </c>
    </row>
    <row r="177" spans="1:12" ht="12.3" x14ac:dyDescent="0.4">
      <c r="C177" s="18">
        <v>43728.61451388889</v>
      </c>
      <c r="D177" s="17">
        <v>-6.8330000000000002E-2</v>
      </c>
      <c r="E177" s="17">
        <v>0.13153200000000001</v>
      </c>
      <c r="F177" s="17">
        <v>-0.80004399999999998</v>
      </c>
      <c r="G177" s="17">
        <v>-0.60018099999999996</v>
      </c>
      <c r="H177" s="17">
        <v>0.27610400000000002</v>
      </c>
      <c r="I177" s="17">
        <v>-0.50064299999999995</v>
      </c>
      <c r="J177" s="17">
        <v>-0.40040900000000001</v>
      </c>
      <c r="K177" s="17">
        <v>1.2849999999999999E-3</v>
      </c>
      <c r="L177" s="17">
        <v>0.99936999999999998</v>
      </c>
    </row>
    <row r="179" spans="1:12" ht="12.3" x14ac:dyDescent="0.4">
      <c r="A179" s="3" t="s">
        <v>392</v>
      </c>
    </row>
    <row r="180" spans="1:12" ht="12.3" x14ac:dyDescent="0.4">
      <c r="C180" s="17" t="s">
        <v>7</v>
      </c>
      <c r="D180" s="17" t="s">
        <v>9</v>
      </c>
      <c r="E180" s="17" t="s">
        <v>10</v>
      </c>
      <c r="F180" s="17" t="s">
        <v>11</v>
      </c>
      <c r="G180" s="17" t="s">
        <v>12</v>
      </c>
      <c r="H180" s="17" t="s">
        <v>13</v>
      </c>
      <c r="I180" s="17" t="s">
        <v>14</v>
      </c>
      <c r="J180" s="17" t="s">
        <v>15</v>
      </c>
      <c r="K180" s="17" t="s">
        <v>16</v>
      </c>
      <c r="L180" s="17" t="s">
        <v>17</v>
      </c>
    </row>
    <row r="181" spans="1:12" ht="12.3" x14ac:dyDescent="0.4">
      <c r="C181" s="18">
        <v>43728.623611111114</v>
      </c>
      <c r="D181" s="17">
        <v>-6.8134E-2</v>
      </c>
      <c r="E181" s="17">
        <v>0.132247</v>
      </c>
      <c r="F181" s="17">
        <v>-0.79981500000000005</v>
      </c>
      <c r="G181" s="17">
        <v>-0.599468</v>
      </c>
      <c r="H181" s="17">
        <v>0.27598400000000001</v>
      </c>
      <c r="I181" s="17">
        <v>-0.49965599999999999</v>
      </c>
      <c r="J181" s="17">
        <v>-0.39954600000000001</v>
      </c>
      <c r="K181" s="17">
        <v>1.3359999999999999E-3</v>
      </c>
      <c r="L181" s="17">
        <v>0.99936199999999997</v>
      </c>
    </row>
    <row r="182" spans="1:12" ht="12.3" x14ac:dyDescent="0.4">
      <c r="C182" s="18">
        <v>43728.623668981483</v>
      </c>
      <c r="D182" s="17">
        <v>-6.8072999999999995E-2</v>
      </c>
      <c r="E182" s="17">
        <v>0.13228000000000001</v>
      </c>
      <c r="F182" s="17">
        <v>-0.799813</v>
      </c>
      <c r="G182" s="17">
        <v>-0.59945700000000002</v>
      </c>
      <c r="H182" s="17">
        <v>0.27598400000000001</v>
      </c>
      <c r="I182" s="17">
        <v>-0.49965700000000002</v>
      </c>
      <c r="J182" s="17">
        <v>-0.399507</v>
      </c>
      <c r="K182" s="17">
        <v>1.338E-3</v>
      </c>
      <c r="L182" s="17">
        <v>0.99936499999999995</v>
      </c>
    </row>
    <row r="183" spans="1:12" ht="12.3" x14ac:dyDescent="0.4">
      <c r="C183" s="18">
        <v>43728.623726851853</v>
      </c>
      <c r="D183" s="17">
        <v>-6.8084000000000006E-2</v>
      </c>
      <c r="E183" s="17">
        <v>0.132267</v>
      </c>
      <c r="F183" s="17">
        <v>-0.79987799999999998</v>
      </c>
      <c r="G183" s="17">
        <v>-0.599464</v>
      </c>
      <c r="H183" s="17">
        <v>0.27595799999999998</v>
      </c>
      <c r="I183" s="17">
        <v>-0.49965599999999999</v>
      </c>
      <c r="J183" s="17">
        <v>-0.39954899999999999</v>
      </c>
      <c r="K183" s="17">
        <v>1.3359999999999999E-3</v>
      </c>
      <c r="L183" s="17">
        <v>0.99936000000000003</v>
      </c>
    </row>
    <row r="184" spans="1:12" ht="12.3" x14ac:dyDescent="0.4">
      <c r="C184" s="18">
        <v>43728.623784722222</v>
      </c>
      <c r="D184" s="17">
        <v>-6.8073999999999996E-2</v>
      </c>
      <c r="E184" s="17">
        <v>0.13226299999999999</v>
      </c>
      <c r="F184" s="17">
        <v>-0.79982600000000004</v>
      </c>
      <c r="G184" s="17">
        <v>-0.599472</v>
      </c>
      <c r="H184" s="17">
        <v>0.27596700000000002</v>
      </c>
      <c r="I184" s="17">
        <v>-0.49965399999999999</v>
      </c>
      <c r="J184" s="17">
        <v>-0.39955299999999999</v>
      </c>
      <c r="K184" s="17">
        <v>1.338E-3</v>
      </c>
      <c r="L184" s="17">
        <v>0.99935799999999997</v>
      </c>
    </row>
    <row r="185" spans="1:12" ht="12.3" x14ac:dyDescent="0.4">
      <c r="C185" s="18">
        <v>43728.623842592591</v>
      </c>
      <c r="D185" s="17">
        <v>-6.8066000000000002E-2</v>
      </c>
      <c r="E185" s="17">
        <v>0.13226199999999999</v>
      </c>
      <c r="F185" s="17">
        <v>-0.79982200000000003</v>
      </c>
      <c r="G185" s="17">
        <v>-0.59946900000000003</v>
      </c>
      <c r="H185" s="17">
        <v>0.275974</v>
      </c>
      <c r="I185" s="17">
        <v>-0.49965399999999999</v>
      </c>
      <c r="J185" s="17">
        <v>-0.39955099999999999</v>
      </c>
      <c r="K185" s="17">
        <v>1.3359999999999999E-3</v>
      </c>
      <c r="L185" s="17">
        <v>0.99936000000000003</v>
      </c>
    </row>
    <row r="186" spans="1:12" ht="12.3" x14ac:dyDescent="0.4">
      <c r="C186" s="18">
        <v>43728.623900462961</v>
      </c>
      <c r="D186" s="17">
        <v>-6.8044999999999994E-2</v>
      </c>
      <c r="E186" s="17">
        <v>0.13225799999999999</v>
      </c>
      <c r="F186" s="17">
        <v>-0.79974299999999998</v>
      </c>
      <c r="G186" s="17">
        <v>-0.59948999999999997</v>
      </c>
      <c r="H186" s="17">
        <v>0.27598899999999998</v>
      </c>
      <c r="I186" s="17">
        <v>-0.499664</v>
      </c>
      <c r="J186" s="17">
        <v>-0.39954899999999999</v>
      </c>
      <c r="K186" s="17">
        <v>1.3359999999999999E-3</v>
      </c>
      <c r="L186" s="17">
        <v>0.99936199999999997</v>
      </c>
    </row>
    <row r="187" spans="1:12" ht="12.3" x14ac:dyDescent="0.4">
      <c r="C187" s="18">
        <v>43728.62395833333</v>
      </c>
      <c r="D187" s="17">
        <v>-6.8067000000000003E-2</v>
      </c>
      <c r="E187" s="17">
        <v>0.13226499999999999</v>
      </c>
      <c r="F187" s="17">
        <v>-0.79982299999999995</v>
      </c>
      <c r="G187" s="17">
        <v>-0.59948000000000001</v>
      </c>
      <c r="H187" s="17">
        <v>0.27600999999999998</v>
      </c>
      <c r="I187" s="17">
        <v>-0.49966100000000002</v>
      </c>
      <c r="J187" s="17">
        <v>-0.39955000000000002</v>
      </c>
      <c r="K187" s="17">
        <v>1.335E-3</v>
      </c>
      <c r="L187" s="17">
        <v>0.99936000000000003</v>
      </c>
    </row>
    <row r="188" spans="1:12" ht="12.3" x14ac:dyDescent="0.4">
      <c r="C188" s="18">
        <v>43728.624016203707</v>
      </c>
      <c r="D188" s="17">
        <v>-6.8066000000000002E-2</v>
      </c>
      <c r="E188" s="17">
        <v>0.13225999999999999</v>
      </c>
      <c r="F188" s="17">
        <v>-0.79982399999999998</v>
      </c>
      <c r="G188" s="17">
        <v>-0.59947899999999998</v>
      </c>
      <c r="H188" s="17">
        <v>0.27598</v>
      </c>
      <c r="I188" s="17">
        <v>-0.49965399999999999</v>
      </c>
      <c r="J188" s="17">
        <v>-0.39955200000000002</v>
      </c>
      <c r="K188" s="17">
        <v>1.3359999999999999E-3</v>
      </c>
      <c r="L188" s="17">
        <v>0.999363</v>
      </c>
    </row>
    <row r="189" spans="1:12" ht="12.3" x14ac:dyDescent="0.4">
      <c r="C189" s="18">
        <v>43728.624074074076</v>
      </c>
      <c r="D189" s="17">
        <v>-6.8080000000000002E-2</v>
      </c>
      <c r="E189" s="17">
        <v>0.132269</v>
      </c>
      <c r="F189" s="17">
        <v>-0.799821</v>
      </c>
      <c r="G189" s="17">
        <v>-0.59946999999999995</v>
      </c>
      <c r="H189" s="17">
        <v>0.27601700000000001</v>
      </c>
      <c r="I189" s="17">
        <v>-0.49965799999999999</v>
      </c>
      <c r="J189" s="17">
        <v>-0.39955000000000002</v>
      </c>
      <c r="K189" s="17">
        <v>1.3359999999999999E-3</v>
      </c>
      <c r="L189" s="17">
        <v>0.99936199999999997</v>
      </c>
    </row>
    <row r="190" spans="1:12" ht="12.3" x14ac:dyDescent="0.4">
      <c r="C190" s="18">
        <v>43728.624131944445</v>
      </c>
      <c r="D190" s="17">
        <v>-6.8066000000000002E-2</v>
      </c>
      <c r="E190" s="17">
        <v>0.132274</v>
      </c>
      <c r="F190" s="17">
        <v>-0.79982200000000003</v>
      </c>
      <c r="G190" s="17">
        <v>-0.59947600000000001</v>
      </c>
      <c r="H190" s="17">
        <v>0.27600999999999998</v>
      </c>
      <c r="I190" s="17">
        <v>-0.49965700000000002</v>
      </c>
      <c r="J190" s="17">
        <v>-0.39955099999999999</v>
      </c>
      <c r="K190" s="17">
        <v>1.3339999999999999E-3</v>
      </c>
      <c r="L190" s="17">
        <v>0.99936199999999997</v>
      </c>
    </row>
    <row r="191" spans="1:12" ht="12.3" x14ac:dyDescent="0.4">
      <c r="C191" s="18">
        <v>43728.624189814815</v>
      </c>
      <c r="D191" s="17">
        <v>-6.8054000000000003E-2</v>
      </c>
      <c r="E191" s="17">
        <v>0.13228000000000001</v>
      </c>
      <c r="F191" s="17">
        <v>-0.799817</v>
      </c>
      <c r="G191" s="17">
        <v>-0.59944900000000001</v>
      </c>
      <c r="H191" s="17">
        <v>0.27602500000000002</v>
      </c>
      <c r="I191" s="17">
        <v>-0.49965900000000002</v>
      </c>
      <c r="J191" s="17">
        <v>-0.39954699999999999</v>
      </c>
      <c r="K191" s="17">
        <v>1.333E-3</v>
      </c>
      <c r="L191" s="17">
        <v>0.99944</v>
      </c>
    </row>
    <row r="193" spans="1:12" ht="12.3" x14ac:dyDescent="0.4">
      <c r="A193" s="3" t="s">
        <v>393</v>
      </c>
    </row>
    <row r="194" spans="1:12" ht="12.3" x14ac:dyDescent="0.4">
      <c r="C194" s="19" t="s">
        <v>7</v>
      </c>
      <c r="D194" s="19" t="s">
        <v>9</v>
      </c>
      <c r="E194" s="19" t="s">
        <v>10</v>
      </c>
      <c r="F194" s="19" t="s">
        <v>11</v>
      </c>
      <c r="G194" s="19" t="s">
        <v>12</v>
      </c>
      <c r="H194" s="19" t="s">
        <v>13</v>
      </c>
      <c r="I194" s="19" t="s">
        <v>14</v>
      </c>
      <c r="J194" s="19" t="s">
        <v>15</v>
      </c>
      <c r="K194" s="19" t="s">
        <v>16</v>
      </c>
      <c r="L194" s="19" t="s">
        <v>17</v>
      </c>
    </row>
    <row r="195" spans="1:12" ht="12.3" x14ac:dyDescent="0.4">
      <c r="C195" s="20">
        <v>43728.648553240739</v>
      </c>
      <c r="D195" s="19">
        <v>-6.5886E-2</v>
      </c>
      <c r="E195" s="19">
        <v>0.13320599999999999</v>
      </c>
      <c r="F195" s="19">
        <v>-0.79757400000000001</v>
      </c>
      <c r="G195" s="19">
        <v>-0.59850400000000004</v>
      </c>
      <c r="H195" s="19">
        <v>0.28956599999999999</v>
      </c>
      <c r="I195" s="19">
        <v>-0.50066999999999995</v>
      </c>
      <c r="J195" s="19">
        <v>-0.398733</v>
      </c>
      <c r="K195" s="19">
        <v>4.64E-4</v>
      </c>
      <c r="L195" s="19">
        <v>0.99236000000000002</v>
      </c>
    </row>
    <row r="196" spans="1:12" ht="12.3" x14ac:dyDescent="0.4">
      <c r="C196" s="20">
        <v>43728.648611111108</v>
      </c>
      <c r="D196" s="19">
        <v>-6.5825999999999996E-2</v>
      </c>
      <c r="E196" s="19">
        <v>0.133211</v>
      </c>
      <c r="F196" s="19">
        <v>-0.79756800000000005</v>
      </c>
      <c r="G196" s="19">
        <v>-0.598495</v>
      </c>
      <c r="H196" s="19">
        <v>0.28954299999999999</v>
      </c>
      <c r="I196" s="19">
        <v>-0.500664</v>
      </c>
      <c r="J196" s="19">
        <v>-0.398725</v>
      </c>
      <c r="K196" s="19">
        <v>4.64E-4</v>
      </c>
      <c r="L196" s="19">
        <v>0.99235700000000004</v>
      </c>
    </row>
    <row r="197" spans="1:12" ht="12.3" x14ac:dyDescent="0.4">
      <c r="C197" s="20">
        <v>43728.648668981485</v>
      </c>
      <c r="D197" s="19">
        <v>-6.5838999999999995E-2</v>
      </c>
      <c r="E197" s="19">
        <v>0.13322200000000001</v>
      </c>
      <c r="F197" s="19">
        <v>-0.79757199999999995</v>
      </c>
      <c r="G197" s="19">
        <v>-0.59849799999999997</v>
      </c>
      <c r="H197" s="19">
        <v>0.28959699999999999</v>
      </c>
      <c r="I197" s="19">
        <v>-0.50066299999999997</v>
      </c>
      <c r="J197" s="19">
        <v>-0.39872000000000002</v>
      </c>
      <c r="K197" s="19">
        <v>4.64E-4</v>
      </c>
      <c r="L197" s="19">
        <v>0.99235300000000004</v>
      </c>
    </row>
    <row r="198" spans="1:12" ht="12.3" x14ac:dyDescent="0.4">
      <c r="C198" s="20">
        <v>43728.648726851854</v>
      </c>
      <c r="D198" s="19">
        <v>-6.5827999999999998E-2</v>
      </c>
      <c r="E198" s="19">
        <v>0.13322700000000001</v>
      </c>
      <c r="F198" s="19">
        <v>-0.79755799999999999</v>
      </c>
      <c r="G198" s="19">
        <v>-0.59850099999999995</v>
      </c>
      <c r="H198" s="19">
        <v>0.28959800000000002</v>
      </c>
      <c r="I198" s="19">
        <v>-0.50066900000000003</v>
      </c>
      <c r="J198" s="19">
        <v>-0.39871800000000002</v>
      </c>
      <c r="K198" s="19">
        <v>4.6200000000000001E-4</v>
      </c>
      <c r="L198" s="19">
        <v>0.99235200000000001</v>
      </c>
    </row>
    <row r="199" spans="1:12" ht="12.3" x14ac:dyDescent="0.4">
      <c r="C199" s="20">
        <v>43728.648784722223</v>
      </c>
      <c r="D199" s="19">
        <v>-6.5832000000000002E-2</v>
      </c>
      <c r="E199" s="19">
        <v>0.13322300000000001</v>
      </c>
      <c r="F199" s="19">
        <v>-0.79755799999999999</v>
      </c>
      <c r="G199" s="19">
        <v>-0.59850499999999995</v>
      </c>
      <c r="H199" s="19">
        <v>0.28958499999999998</v>
      </c>
      <c r="I199" s="19">
        <v>-0.50066999999999995</v>
      </c>
      <c r="J199" s="19">
        <v>-0.39872099999999999</v>
      </c>
      <c r="K199" s="19">
        <v>4.64E-4</v>
      </c>
      <c r="L199" s="19">
        <v>0.99235099999999998</v>
      </c>
    </row>
    <row r="200" spans="1:12" ht="12.3" x14ac:dyDescent="0.4">
      <c r="C200" s="20">
        <v>43728.648842592593</v>
      </c>
      <c r="D200" s="19">
        <v>-6.5828999999999999E-2</v>
      </c>
      <c r="E200" s="19">
        <v>0.13322999999999999</v>
      </c>
      <c r="F200" s="19">
        <v>-0.797566</v>
      </c>
      <c r="G200" s="19">
        <v>-0.59850099999999995</v>
      </c>
      <c r="H200" s="19">
        <v>0.28954400000000002</v>
      </c>
      <c r="I200" s="19">
        <v>-0.50066299999999997</v>
      </c>
      <c r="J200" s="19">
        <v>-0.39872400000000002</v>
      </c>
      <c r="K200" s="19">
        <v>4.64E-4</v>
      </c>
      <c r="L200" s="19">
        <v>0.99234900000000004</v>
      </c>
    </row>
    <row r="201" spans="1:12" ht="12.3" x14ac:dyDescent="0.4">
      <c r="C201" s="20">
        <v>43728.648900462962</v>
      </c>
      <c r="D201" s="19">
        <v>-6.5823000000000007E-2</v>
      </c>
      <c r="E201" s="19">
        <v>0.13323099999999999</v>
      </c>
      <c r="F201" s="19">
        <v>-0.79756099999999996</v>
      </c>
      <c r="G201" s="19">
        <v>-0.59849799999999997</v>
      </c>
      <c r="H201" s="19">
        <v>0.28959699999999999</v>
      </c>
      <c r="I201" s="19">
        <v>-0.50065999999999999</v>
      </c>
      <c r="J201" s="19">
        <v>-0.39871600000000001</v>
      </c>
      <c r="K201" s="19">
        <v>4.6200000000000001E-4</v>
      </c>
      <c r="L201" s="19">
        <v>0.99234699999999998</v>
      </c>
    </row>
    <row r="202" spans="1:12" ht="12.3" x14ac:dyDescent="0.4">
      <c r="C202" s="20">
        <v>43728.648958333331</v>
      </c>
      <c r="D202" s="19">
        <v>-6.5840999999999997E-2</v>
      </c>
      <c r="E202" s="19">
        <v>0.133211</v>
      </c>
      <c r="F202" s="19">
        <v>-0.79756199999999999</v>
      </c>
      <c r="G202" s="19">
        <v>-0.59850099999999995</v>
      </c>
      <c r="H202" s="19">
        <v>0.28956799999999999</v>
      </c>
      <c r="I202" s="19">
        <v>-0.50066500000000003</v>
      </c>
      <c r="J202" s="19">
        <v>-0.39872099999999999</v>
      </c>
      <c r="K202" s="19">
        <v>4.6500000000000003E-4</v>
      </c>
      <c r="L202" s="19">
        <v>0.99234500000000003</v>
      </c>
    </row>
    <row r="203" spans="1:12" ht="12.3" x14ac:dyDescent="0.4">
      <c r="C203" s="20">
        <v>43728.649016203701</v>
      </c>
      <c r="D203" s="19">
        <v>-6.5845000000000001E-2</v>
      </c>
      <c r="E203" s="19">
        <v>0.133218</v>
      </c>
      <c r="F203" s="19">
        <v>-0.79757699999999998</v>
      </c>
      <c r="G203" s="19">
        <v>-0.59851200000000004</v>
      </c>
      <c r="H203" s="19">
        <v>0.28955199999999998</v>
      </c>
      <c r="I203" s="19">
        <v>-0.50066900000000003</v>
      </c>
      <c r="J203" s="19">
        <v>-0.39872099999999999</v>
      </c>
      <c r="K203" s="19">
        <v>4.66E-4</v>
      </c>
      <c r="L203" s="19">
        <v>0.99234699999999998</v>
      </c>
    </row>
    <row r="204" spans="1:12" ht="12.3" x14ac:dyDescent="0.4">
      <c r="C204" s="20">
        <v>43728.649074074077</v>
      </c>
      <c r="D204" s="19">
        <v>-6.5840999999999997E-2</v>
      </c>
      <c r="E204" s="19">
        <v>0.133219</v>
      </c>
      <c r="F204" s="19">
        <v>-0.79756099999999996</v>
      </c>
      <c r="G204" s="19">
        <v>-0.59850499999999995</v>
      </c>
      <c r="H204" s="19">
        <v>0.28958600000000001</v>
      </c>
      <c r="I204" s="19">
        <v>-0.50066500000000003</v>
      </c>
      <c r="J204" s="19">
        <v>-0.39871699999999999</v>
      </c>
      <c r="K204" s="19">
        <v>4.6500000000000003E-4</v>
      </c>
      <c r="L204" s="19">
        <v>0.99234500000000003</v>
      </c>
    </row>
    <row r="205" spans="1:12" ht="12.3" x14ac:dyDescent="0.4">
      <c r="C205" s="21">
        <v>43728.649131944447</v>
      </c>
      <c r="D205" s="3">
        <v>-6.5844E-2</v>
      </c>
      <c r="E205" s="3">
        <v>0.13322000000000001</v>
      </c>
      <c r="F205" s="3">
        <v>-0.79756400000000005</v>
      </c>
      <c r="G205" s="3">
        <v>-0.59849799999999997</v>
      </c>
      <c r="H205" s="3">
        <v>0.28959299999999999</v>
      </c>
      <c r="I205" s="3">
        <v>-0.500668</v>
      </c>
      <c r="J205" s="3">
        <v>-0.39872800000000003</v>
      </c>
      <c r="K205" s="3">
        <v>4.5800000000000002E-4</v>
      </c>
      <c r="L205" s="3">
        <v>0.99234699999999998</v>
      </c>
    </row>
    <row r="206" spans="1:12" ht="12.3" x14ac:dyDescent="0.4">
      <c r="C206" s="21">
        <v>43728.649189814816</v>
      </c>
      <c r="D206" s="3">
        <v>-6.5846000000000002E-2</v>
      </c>
      <c r="E206" s="3">
        <v>0.133212</v>
      </c>
      <c r="F206" s="3">
        <v>-0.79756899999999997</v>
      </c>
      <c r="G206" s="3">
        <v>-0.59850499999999995</v>
      </c>
      <c r="H206" s="3">
        <v>0.28958</v>
      </c>
      <c r="I206" s="3">
        <v>-0.50066900000000003</v>
      </c>
      <c r="J206" s="3">
        <v>-0.39872600000000002</v>
      </c>
      <c r="K206" s="3">
        <v>4.5899999999999999E-4</v>
      </c>
      <c r="L206" s="3">
        <v>0.99234599999999995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="70" zoomScaleNormal="70" workbookViewId="0">
      <selection activeCell="I16" sqref="I16"/>
    </sheetView>
  </sheetViews>
  <sheetFormatPr defaultRowHeight="12.3" x14ac:dyDescent="0.4"/>
  <cols>
    <col min="2" max="2" width="14.5546875" customWidth="1"/>
    <col min="9" max="9" width="43.94140625" customWidth="1"/>
    <col min="10" max="10" width="20.83203125" customWidth="1"/>
  </cols>
  <sheetData>
    <row r="1" spans="1:11" ht="49.2" x14ac:dyDescent="0.4">
      <c r="A1" t="s">
        <v>439</v>
      </c>
      <c r="B1" s="1" t="s">
        <v>429</v>
      </c>
      <c r="C1" s="31" t="s">
        <v>430</v>
      </c>
      <c r="D1" s="5" t="s">
        <v>3</v>
      </c>
      <c r="E1" s="1" t="s">
        <v>4</v>
      </c>
      <c r="F1" s="1" t="s">
        <v>5</v>
      </c>
      <c r="G1" s="22" t="s">
        <v>428</v>
      </c>
      <c r="H1" s="22" t="s">
        <v>448</v>
      </c>
      <c r="I1" s="22" t="s">
        <v>445</v>
      </c>
      <c r="J1" s="5" t="s">
        <v>8</v>
      </c>
      <c r="K1" t="s">
        <v>437</v>
      </c>
    </row>
    <row r="2" spans="1:11" x14ac:dyDescent="0.4">
      <c r="A2" t="s">
        <v>442</v>
      </c>
      <c r="B2" s="10" t="s">
        <v>431</v>
      </c>
      <c r="C2">
        <v>144</v>
      </c>
      <c r="D2" s="10" t="s">
        <v>450</v>
      </c>
      <c r="E2" s="10"/>
      <c r="F2" s="12"/>
      <c r="G2" t="s">
        <v>444</v>
      </c>
      <c r="H2" t="s">
        <v>449</v>
      </c>
      <c r="I2" t="s">
        <v>446</v>
      </c>
      <c r="J2" t="s">
        <v>452</v>
      </c>
      <c r="K2" t="s">
        <v>438</v>
      </c>
    </row>
    <row r="3" spans="1:11" x14ac:dyDescent="0.4">
      <c r="A3" t="s">
        <v>442</v>
      </c>
      <c r="B3" s="10" t="s">
        <v>432</v>
      </c>
      <c r="C3">
        <v>145</v>
      </c>
      <c r="D3" s="10" t="s">
        <v>450</v>
      </c>
      <c r="E3" s="10"/>
      <c r="F3" s="12"/>
      <c r="G3" t="s">
        <v>444</v>
      </c>
      <c r="H3" t="s">
        <v>449</v>
      </c>
      <c r="I3" t="s">
        <v>446</v>
      </c>
      <c r="J3" t="s">
        <v>452</v>
      </c>
      <c r="K3" t="s">
        <v>438</v>
      </c>
    </row>
    <row r="4" spans="1:11" x14ac:dyDescent="0.4">
      <c r="A4" t="s">
        <v>442</v>
      </c>
      <c r="B4" s="10" t="s">
        <v>433</v>
      </c>
      <c r="C4">
        <v>146</v>
      </c>
      <c r="D4" s="10" t="s">
        <v>450</v>
      </c>
      <c r="E4" s="10"/>
      <c r="F4" s="12"/>
      <c r="G4" t="s">
        <v>444</v>
      </c>
      <c r="H4" t="s">
        <v>449</v>
      </c>
      <c r="I4" t="s">
        <v>446</v>
      </c>
      <c r="J4" t="s">
        <v>452</v>
      </c>
      <c r="K4" t="s">
        <v>438</v>
      </c>
    </row>
    <row r="5" spans="1:11" x14ac:dyDescent="0.4">
      <c r="A5" s="28" t="s">
        <v>442</v>
      </c>
      <c r="B5" s="32" t="s">
        <v>434</v>
      </c>
      <c r="C5" s="28">
        <v>147</v>
      </c>
      <c r="D5" s="32" t="s">
        <v>450</v>
      </c>
      <c r="E5" s="32"/>
      <c r="F5" s="32"/>
      <c r="G5" s="28" t="s">
        <v>444</v>
      </c>
      <c r="H5" s="28" t="s">
        <v>449</v>
      </c>
      <c r="I5" s="28" t="s">
        <v>447</v>
      </c>
      <c r="J5" s="28" t="s">
        <v>453</v>
      </c>
      <c r="K5" t="s">
        <v>438</v>
      </c>
    </row>
    <row r="6" spans="1:11" x14ac:dyDescent="0.4">
      <c r="A6" t="s">
        <v>441</v>
      </c>
      <c r="B6" s="10" t="s">
        <v>436</v>
      </c>
      <c r="C6">
        <v>102</v>
      </c>
      <c r="D6" s="10" t="s">
        <v>450</v>
      </c>
      <c r="E6" s="10"/>
      <c r="F6" s="12"/>
      <c r="G6" t="s">
        <v>444</v>
      </c>
      <c r="H6" t="s">
        <v>449</v>
      </c>
      <c r="I6" t="s">
        <v>446</v>
      </c>
      <c r="J6" t="s">
        <v>452</v>
      </c>
      <c r="K6" t="s">
        <v>438</v>
      </c>
    </row>
    <row r="7" spans="1:11" x14ac:dyDescent="0.4">
      <c r="A7" s="28" t="s">
        <v>441</v>
      </c>
      <c r="B7" s="32" t="s">
        <v>435</v>
      </c>
      <c r="C7" s="28">
        <v>112</v>
      </c>
      <c r="D7" s="32" t="s">
        <v>450</v>
      </c>
      <c r="E7" s="32"/>
      <c r="F7" s="32"/>
      <c r="G7" s="28" t="s">
        <v>443</v>
      </c>
      <c r="H7" s="28" t="s">
        <v>410</v>
      </c>
      <c r="I7" s="28" t="s">
        <v>451</v>
      </c>
      <c r="J7" s="28" t="s">
        <v>453</v>
      </c>
      <c r="K7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MCAP</vt:lpstr>
      <vt:lpstr>2020_REWORK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Warren</cp:lastModifiedBy>
  <dcterms:modified xsi:type="dcterms:W3CDTF">2021-04-28T19:47:46Z</dcterms:modified>
</cp:coreProperties>
</file>