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48F033AD-BB86-494E-B2B6-A2744336F18D}" xr6:coauthVersionLast="47" xr6:coauthVersionMax="47" xr10:uidLastSave="{00000000-0000-0000-0000-000000000000}"/>
  <bookViews>
    <workbookView xWindow="25695" yWindow="0" windowWidth="26010" windowHeight="20985" activeTab="1" xr2:uid="{00000000-000D-0000-FFFF-FFFF00000000}"/>
  </bookViews>
  <sheets>
    <sheet name="Sheet1" sheetId="1" r:id="rId1"/>
    <sheet name="weights" sheetId="4" r:id="rId2"/>
  </sheets>
  <calcPr calcId="145621"/>
</workbook>
</file>

<file path=xl/sharedStrings.xml><?xml version="1.0" encoding="utf-8"?>
<sst xmlns="http://schemas.openxmlformats.org/spreadsheetml/2006/main" count="119" uniqueCount="96">
  <si>
    <t>Instrument</t>
  </si>
  <si>
    <t>Camera tripod</t>
  </si>
  <si>
    <t>Vertical angular field of view, alpha</t>
  </si>
  <si>
    <t>Horizontal angular field of view, beta</t>
  </si>
  <si>
    <t>Tilt angle of the camera from horizontal, theta</t>
  </si>
  <si>
    <t>35⁰</t>
  </si>
  <si>
    <t>49⁰</t>
  </si>
  <si>
    <t>Camera height above sample (cm)</t>
  </si>
  <si>
    <t>IN AIR Camera specs</t>
  </si>
  <si>
    <t>Canon vers 1.1.1</t>
  </si>
  <si>
    <t>Firmware version</t>
  </si>
  <si>
    <t>Memory</t>
  </si>
  <si>
    <t>Compact Flash 32 GB</t>
  </si>
  <si>
    <t>Attachments</t>
  </si>
  <si>
    <t>\\atlas.shore.mbari.org\Pulse\STORE\Files\PULSE\Instrument settings\CAMERA TRIPOD_Jan4_2013Settings.doc</t>
  </si>
  <si>
    <t>COMPUTING</t>
  </si>
  <si>
    <t>Modes/settings</t>
  </si>
  <si>
    <t>IN WATER camera specs</t>
  </si>
  <si>
    <t>Weight in water (lbs)</t>
  </si>
  <si>
    <t xml:space="preserve">Manual, white balance Manual K, 10,000; shutter speed 20 (1/20th sec); ISO 1250; Image Large, raw; f16, focus near 2 </t>
  </si>
  <si>
    <t>Serial Number</t>
  </si>
  <si>
    <t>Test dates</t>
  </si>
  <si>
    <t>Callibrations</t>
  </si>
  <si>
    <t>Notes</t>
  </si>
  <si>
    <t>Model #</t>
  </si>
  <si>
    <t>Sediment trap</t>
  </si>
  <si>
    <t>Mark 78H-21</t>
  </si>
  <si>
    <t xml:space="preserve">Weight in air without ballast </t>
  </si>
  <si>
    <t>809 lb</t>
  </si>
  <si>
    <t>Battery type</t>
  </si>
  <si>
    <t>Duracell</t>
  </si>
  <si>
    <t>75 kg (165 lb)- without bridle</t>
  </si>
  <si>
    <t>NA</t>
  </si>
  <si>
    <t>CrossCut, Teraterm</t>
  </si>
  <si>
    <t>Component</t>
  </si>
  <si>
    <t>RF Beacon</t>
  </si>
  <si>
    <t>Alkaline C cell</t>
  </si>
  <si>
    <t>Number per unit</t>
  </si>
  <si>
    <t>Number per cruise</t>
  </si>
  <si>
    <t>POWER SUPPLY</t>
  </si>
  <si>
    <t>Part #</t>
  </si>
  <si>
    <t>Manufacture</t>
  </si>
  <si>
    <t>Cost</t>
  </si>
  <si>
    <t>Lead time</t>
  </si>
  <si>
    <t>$10/4</t>
  </si>
  <si>
    <t>days</t>
  </si>
  <si>
    <t>Duracell</t>
    <phoneticPr fontId="0" type="noConversion"/>
  </si>
  <si>
    <t>Surface strobe</t>
  </si>
  <si>
    <t>Main Tripod Controller</t>
  </si>
  <si>
    <t>Main Tripod Strobe</t>
  </si>
  <si>
    <t>Custom: Alk pack for main power</t>
  </si>
  <si>
    <t>Custom: Alk pack for controller</t>
  </si>
  <si>
    <t>900376-133</t>
  </si>
  <si>
    <t>ProBattery Specialists</t>
  </si>
  <si>
    <t>$325/pack
2 packs</t>
  </si>
  <si>
    <t>4 weeks</t>
  </si>
  <si>
    <t>900377-6</t>
  </si>
  <si>
    <t>$33.25/pack
2 packs</t>
  </si>
  <si>
    <t>Teledyne Benthos, Inc.</t>
  </si>
  <si>
    <t>Custom pack: C-855-60</t>
  </si>
  <si>
    <t>C-855-60</t>
  </si>
  <si>
    <t xml:space="preserve">$200/pack
2-3 packs </t>
  </si>
  <si>
    <t>&gt;4-6 weeks?</t>
  </si>
  <si>
    <t>Benthos releases</t>
  </si>
  <si>
    <t>Whole shabang</t>
  </si>
  <si>
    <t>Alkaline C cell + 9V Alkaline backup</t>
  </si>
  <si>
    <t>2 sets</t>
  </si>
  <si>
    <t>MN1400, MN1604</t>
  </si>
  <si>
    <t>Weight management</t>
  </si>
  <si>
    <t>800 lb (483 lb, 3 cylinders)</t>
  </si>
  <si>
    <t>Ballast weight (drop weight amount, type)</t>
  </si>
  <si>
    <t>Controller- 50 MAB</t>
  </si>
  <si>
    <t>Controller-600 MAB</t>
  </si>
  <si>
    <t>ML12813-01</t>
  </si>
  <si>
    <t>ML12395-01</t>
  </si>
  <si>
    <t>Cusom pack (extended alkaline back)</t>
  </si>
  <si>
    <t>FSI Current meter</t>
  </si>
  <si>
    <t>FSI ACM-PLUS</t>
  </si>
  <si>
    <t>calibrated on purchase</t>
  </si>
  <si>
    <t>Tripod S (solo)</t>
  </si>
  <si>
    <t>Tripod M (dualie far field)</t>
  </si>
  <si>
    <t>32.7⁰</t>
  </si>
  <si>
    <t>NOTE_ height is adjusted for sinking into sea floor. Was 220 before</t>
  </si>
  <si>
    <t>Tripod M (dualie near field)</t>
  </si>
  <si>
    <t xml:space="preserve">note height on sea floor </t>
  </si>
  <si>
    <t>Field of view lower 50% m^2</t>
  </si>
  <si>
    <t>Field of view full m^2</t>
  </si>
  <si>
    <t>in water</t>
  </si>
  <si>
    <t>ballast weight</t>
  </si>
  <si>
    <t>in air without ballast</t>
  </si>
  <si>
    <t>809 lbs</t>
  </si>
  <si>
    <t>700 lbs</t>
  </si>
  <si>
    <t>222 lbs</t>
  </si>
  <si>
    <t>source</t>
  </si>
  <si>
    <t>Ken notepad notes</t>
  </si>
  <si>
    <t>Note- our other docs say these are 79 lbs in water.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</si>
</sst>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7"/>
      <color indexed="8"/>
      <name val="Verdana"/>
      <family val="2"/>
    </font>
    <font>
      <sz val="10"/>
      <color rgb="FF000000"/>
      <name val="Segoe UI"/>
      <family val="2"/>
    </font>
    <font>
      <sz val="13"/>
      <color rgb="FFFF000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3" borderId="2" xfId="0" applyFill="1" applyBorder="1" applyAlignment="1">
      <alignment horizontal="center" vertical="top"/>
    </xf>
    <xf numFmtId="0" fontId="0" fillId="5" borderId="4" xfId="0" applyFill="1" applyBorder="1" applyAlignment="1">
      <alignment vertical="top" wrapText="1"/>
    </xf>
    <xf numFmtId="0" fontId="0" fillId="5" borderId="2" xfId="0" applyFill="1" applyBorder="1" applyAlignment="1">
      <alignment vertical="top" wrapText="1"/>
    </xf>
    <xf numFmtId="0" fontId="0" fillId="5" borderId="3" xfId="0" applyFill="1" applyBorder="1" applyAlignment="1">
      <alignment vertical="top"/>
    </xf>
    <xf numFmtId="0" fontId="0" fillId="6" borderId="0" xfId="0" applyFill="1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vertical="top" wrapText="1"/>
    </xf>
    <xf numFmtId="0" fontId="2" fillId="0" borderId="0" xfId="1" applyFill="1" applyAlignment="1">
      <alignment vertical="top"/>
    </xf>
    <xf numFmtId="15" fontId="0" fillId="0" borderId="0" xfId="0" applyNumberFormat="1" applyAlignment="1">
      <alignment vertical="top" wrapText="1"/>
    </xf>
    <xf numFmtId="0" fontId="5" fillId="0" borderId="0" xfId="0" applyFont="1"/>
    <xf numFmtId="0" fontId="0" fillId="0" borderId="0" xfId="0" applyAlignment="1">
      <alignment horizontal="right"/>
    </xf>
    <xf numFmtId="0" fontId="0" fillId="7" borderId="2" xfId="0" applyFill="1" applyBorder="1" applyAlignment="1">
      <alignment horizontal="center" vertical="top"/>
    </xf>
    <xf numFmtId="0" fontId="0" fillId="8" borderId="0" xfId="0" applyFill="1" applyAlignment="1">
      <alignment horizontal="center" vertical="top" wrapText="1"/>
    </xf>
    <xf numFmtId="0" fontId="0" fillId="7" borderId="3" xfId="0" applyFill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0" borderId="2" xfId="0" applyFont="1" applyBorder="1" applyAlignment="1">
      <alignment vertical="top"/>
    </xf>
    <xf numFmtId="0" fontId="0" fillId="0" borderId="0" xfId="0" applyAlignment="1">
      <alignment horizontal="left" wrapText="1"/>
    </xf>
    <xf numFmtId="0" fontId="0" fillId="8" borderId="0" xfId="0" applyFill="1" applyAlignment="1">
      <alignment horizontal="left"/>
    </xf>
    <xf numFmtId="0" fontId="0" fillId="8" borderId="0" xfId="0" applyFill="1" applyAlignment="1">
      <alignment vertical="top" wrapText="1"/>
    </xf>
    <xf numFmtId="6" fontId="0" fillId="0" borderId="0" xfId="0" applyNumberForma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/>
    <xf numFmtId="0" fontId="0" fillId="2" borderId="2" xfId="0" applyFill="1" applyBorder="1" applyAlignment="1">
      <alignment horizontal="center" vertical="top"/>
    </xf>
    <xf numFmtId="0" fontId="3" fillId="0" borderId="0" xfId="0" applyFont="1" applyAlignment="1">
      <alignment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0" fillId="7" borderId="2" xfId="0" applyFill="1" applyBorder="1" applyAlignment="1">
      <alignment horizontal="center" vertical="top"/>
    </xf>
    <xf numFmtId="0" fontId="8" fillId="0" borderId="0" xfId="0" applyFont="1"/>
  </cellXfs>
  <cellStyles count="2">
    <cellStyle name="Hyperlink" xfId="1" builtinId="8"/>
    <cellStyle name="Normal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\\Thalassa\Pulse\STORE\Files\Instruments\Instrument%20settings\CAMERA%20TRIPOD_Jan4_2013Settings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"/>
  <sheetViews>
    <sheetView zoomScaleNormal="100" workbookViewId="0">
      <pane xSplit="1" ySplit="1" topLeftCell="B3" activePane="bottomRight" state="frozen"/>
      <selection pane="topRight" activeCell="B1" sqref="B1"/>
      <selection pane="bottomLeft" activeCell="A2" sqref="A2"/>
      <selection pane="bottomRight" activeCell="B17" sqref="B17"/>
    </sheetView>
  </sheetViews>
  <sheetFormatPr defaultColWidth="9.140625" defaultRowHeight="15" x14ac:dyDescent="0.25"/>
  <cols>
    <col min="1" max="3" width="17.7109375" style="4" customWidth="1"/>
    <col min="4" max="5" width="17.7109375" style="3" customWidth="1"/>
    <col min="6" max="6" width="12.5703125" style="3" customWidth="1"/>
    <col min="7" max="7" width="12.28515625" style="3" customWidth="1"/>
    <col min="8" max="8" width="10.42578125" style="3" customWidth="1"/>
    <col min="9" max="9" width="9.5703125" style="3" customWidth="1"/>
    <col min="10" max="10" width="12.85546875" style="3" customWidth="1"/>
    <col min="11" max="11" width="12.140625" style="3" customWidth="1"/>
    <col min="12" max="12" width="10" style="3" customWidth="1"/>
    <col min="13" max="13" width="11.28515625" style="3" customWidth="1"/>
    <col min="14" max="14" width="26.7109375" style="3" bestFit="1" customWidth="1"/>
    <col min="15" max="15" width="20.28515625" style="3" bestFit="1" customWidth="1"/>
    <col min="16" max="16" width="11.28515625" style="3" customWidth="1"/>
    <col min="17" max="17" width="15.140625" style="3" customWidth="1"/>
    <col min="18" max="18" width="12.85546875" style="3" customWidth="1"/>
    <col min="19" max="23" width="13.5703125" style="3" customWidth="1"/>
    <col min="24" max="24" width="10" style="3" customWidth="1"/>
    <col min="25" max="25" width="10.28515625" style="3" customWidth="1"/>
    <col min="26" max="26" width="29" style="3" customWidth="1"/>
    <col min="27" max="27" width="14.5703125" style="15" customWidth="1"/>
    <col min="28" max="28" width="11" style="15" customWidth="1"/>
    <col min="29" max="29" width="12.140625" style="15" customWidth="1"/>
    <col min="30" max="30" width="9.140625" style="15"/>
    <col min="31" max="16384" width="9.140625" style="3"/>
  </cols>
  <sheetData>
    <row r="1" spans="1:31" s="8" customFormat="1" ht="15.75" thickBot="1" x14ac:dyDescent="0.3">
      <c r="A1" s="7"/>
      <c r="B1" s="25" t="s">
        <v>34</v>
      </c>
      <c r="C1" s="8" t="s">
        <v>24</v>
      </c>
      <c r="D1" s="36" t="s">
        <v>68</v>
      </c>
      <c r="E1" s="37"/>
      <c r="F1" s="9"/>
      <c r="G1" s="9" t="s">
        <v>8</v>
      </c>
      <c r="H1" s="9"/>
      <c r="I1" s="38" t="s">
        <v>17</v>
      </c>
      <c r="J1" s="39"/>
      <c r="K1" s="39"/>
      <c r="L1" s="39"/>
      <c r="M1" s="39"/>
      <c r="N1" s="34" t="s">
        <v>85</v>
      </c>
      <c r="O1" s="34" t="s">
        <v>86</v>
      </c>
      <c r="P1" s="34"/>
      <c r="Q1" s="42" t="s">
        <v>39</v>
      </c>
      <c r="R1" s="43"/>
      <c r="S1" s="43"/>
      <c r="T1" s="20"/>
      <c r="U1" s="20"/>
      <c r="V1" s="20"/>
      <c r="W1" s="22"/>
      <c r="X1" s="40" t="s">
        <v>15</v>
      </c>
      <c r="Y1" s="41"/>
      <c r="Z1" s="41"/>
      <c r="AA1" s="10" t="s">
        <v>20</v>
      </c>
      <c r="AB1" s="11" t="s">
        <v>21</v>
      </c>
      <c r="AC1" s="11" t="s">
        <v>22</v>
      </c>
      <c r="AD1" s="11" t="s">
        <v>23</v>
      </c>
      <c r="AE1" s="12" t="s">
        <v>13</v>
      </c>
    </row>
    <row r="2" spans="1:31" s="5" customFormat="1" ht="93" customHeight="1" x14ac:dyDescent="0.25">
      <c r="A2" s="5" t="s">
        <v>0</v>
      </c>
      <c r="B2" s="2"/>
      <c r="D2" s="5" t="s">
        <v>27</v>
      </c>
      <c r="E2" s="13" t="s">
        <v>70</v>
      </c>
      <c r="F2" s="6" t="s">
        <v>2</v>
      </c>
      <c r="G2" s="6" t="s">
        <v>3</v>
      </c>
      <c r="H2" s="6" t="s">
        <v>4</v>
      </c>
      <c r="I2" s="5" t="s">
        <v>18</v>
      </c>
      <c r="J2" s="5" t="s">
        <v>7</v>
      </c>
      <c r="K2" s="6" t="s">
        <v>2</v>
      </c>
      <c r="L2" s="6" t="s">
        <v>3</v>
      </c>
      <c r="M2" s="6" t="s">
        <v>4</v>
      </c>
      <c r="N2" s="6"/>
      <c r="O2" s="6"/>
      <c r="P2" s="6"/>
      <c r="Q2" s="21" t="s">
        <v>29</v>
      </c>
      <c r="R2" s="21" t="s">
        <v>37</v>
      </c>
      <c r="S2" s="21" t="s">
        <v>38</v>
      </c>
      <c r="T2" s="21" t="s">
        <v>40</v>
      </c>
      <c r="U2" s="21" t="s">
        <v>41</v>
      </c>
      <c r="V2" s="21" t="s">
        <v>42</v>
      </c>
      <c r="W2" s="21" t="s">
        <v>43</v>
      </c>
      <c r="X2" s="5" t="s">
        <v>10</v>
      </c>
      <c r="Y2" s="5" t="s">
        <v>11</v>
      </c>
      <c r="Z2" s="5" t="s">
        <v>16</v>
      </c>
    </row>
    <row r="3" spans="1:31" ht="169.5" customHeight="1" x14ac:dyDescent="0.25">
      <c r="A3" s="4" t="s">
        <v>79</v>
      </c>
      <c r="J3" s="3">
        <v>260</v>
      </c>
      <c r="K3" s="3">
        <v>35</v>
      </c>
      <c r="L3" s="3">
        <v>49</v>
      </c>
      <c r="M3" s="3">
        <v>31</v>
      </c>
      <c r="N3" s="3">
        <v>5.4</v>
      </c>
      <c r="O3" s="3">
        <v>39.799999999999997</v>
      </c>
      <c r="Q3" s="18"/>
      <c r="R3" s="19"/>
      <c r="S3" s="19"/>
      <c r="T3" s="19"/>
      <c r="U3" s="32"/>
      <c r="V3" s="29"/>
      <c r="W3" s="24"/>
      <c r="AB3" s="17"/>
      <c r="AE3" s="16"/>
    </row>
    <row r="4" spans="1:31" s="15" customFormat="1" ht="135" x14ac:dyDescent="0.25">
      <c r="A4" s="2" t="s">
        <v>80</v>
      </c>
      <c r="B4" s="2" t="s">
        <v>64</v>
      </c>
      <c r="C4" s="2"/>
      <c r="D4" s="14" t="s">
        <v>28</v>
      </c>
      <c r="E4" s="14" t="s">
        <v>69</v>
      </c>
      <c r="F4" s="14"/>
      <c r="G4" s="14"/>
      <c r="H4" s="14"/>
      <c r="I4" s="35" t="s">
        <v>82</v>
      </c>
      <c r="J4" s="14">
        <v>205</v>
      </c>
      <c r="K4" s="14" t="s">
        <v>5</v>
      </c>
      <c r="L4" s="14" t="s">
        <v>6</v>
      </c>
      <c r="M4" s="14" t="s">
        <v>81</v>
      </c>
      <c r="N4" s="14">
        <v>3</v>
      </c>
      <c r="O4" s="14">
        <v>20.100000000000001</v>
      </c>
      <c r="P4" s="14"/>
      <c r="Q4" s="14"/>
      <c r="R4" s="14"/>
      <c r="S4" s="14"/>
      <c r="T4" s="14"/>
      <c r="U4" s="14"/>
      <c r="V4" s="14"/>
      <c r="W4" s="14"/>
      <c r="X4" s="15" t="s">
        <v>9</v>
      </c>
      <c r="Y4" s="15" t="s">
        <v>12</v>
      </c>
      <c r="Z4" s="15" t="s">
        <v>19</v>
      </c>
      <c r="AE4" s="16" t="s">
        <v>14</v>
      </c>
    </row>
    <row r="5" spans="1:31" s="15" customFormat="1" ht="45" x14ac:dyDescent="0.25">
      <c r="A5" s="2" t="s">
        <v>83</v>
      </c>
      <c r="B5" s="2"/>
      <c r="C5" s="2"/>
      <c r="D5" s="14"/>
      <c r="E5" s="14"/>
      <c r="F5" s="14"/>
      <c r="G5" s="14"/>
      <c r="H5" s="14"/>
      <c r="I5" s="35" t="s">
        <v>84</v>
      </c>
      <c r="J5" s="14">
        <v>110</v>
      </c>
      <c r="K5" s="14" t="s">
        <v>5</v>
      </c>
      <c r="L5" s="14" t="s">
        <v>6</v>
      </c>
      <c r="M5" s="14">
        <v>39.1</v>
      </c>
      <c r="N5" s="14"/>
      <c r="O5" s="14"/>
      <c r="P5" s="14"/>
      <c r="Q5" s="14"/>
      <c r="R5" s="14"/>
      <c r="S5" s="14"/>
      <c r="T5" s="14"/>
      <c r="U5" s="14"/>
      <c r="V5" s="14"/>
      <c r="W5" s="14"/>
      <c r="AE5" s="16"/>
    </row>
    <row r="6" spans="1:31" s="15" customFormat="1" ht="30" x14ac:dyDescent="0.2">
      <c r="A6" s="2" t="s">
        <v>1</v>
      </c>
      <c r="B6" s="2" t="s">
        <v>49</v>
      </c>
      <c r="C6" s="2"/>
      <c r="D6" s="14"/>
      <c r="E6" s="14"/>
      <c r="F6" s="14"/>
      <c r="G6" s="14"/>
      <c r="H6" s="14"/>
      <c r="I6" s="14"/>
      <c r="J6" s="1"/>
      <c r="K6" s="14"/>
      <c r="L6" s="14"/>
      <c r="M6" s="14"/>
      <c r="N6" s="14"/>
      <c r="O6" s="14"/>
      <c r="P6" s="14"/>
      <c r="Q6" s="18" t="s">
        <v>50</v>
      </c>
      <c r="R6" s="23">
        <v>2</v>
      </c>
      <c r="S6" s="23">
        <v>1</v>
      </c>
      <c r="T6" s="23" t="s">
        <v>52</v>
      </c>
      <c r="U6" s="23" t="s">
        <v>53</v>
      </c>
      <c r="V6" s="30" t="s">
        <v>54</v>
      </c>
      <c r="W6" s="31" t="s">
        <v>55</v>
      </c>
      <c r="AE6" s="16"/>
    </row>
    <row r="7" spans="1:31" s="15" customFormat="1" ht="30" x14ac:dyDescent="0.2">
      <c r="A7" s="2" t="s">
        <v>1</v>
      </c>
      <c r="B7" s="2" t="s">
        <v>48</v>
      </c>
      <c r="C7" s="2"/>
      <c r="D7" s="14"/>
      <c r="E7" s="14"/>
      <c r="F7" s="14"/>
      <c r="G7" s="14"/>
      <c r="H7" s="14"/>
      <c r="I7" s="14"/>
      <c r="J7" s="1"/>
      <c r="K7" s="14"/>
      <c r="L7" s="14"/>
      <c r="M7" s="14"/>
      <c r="N7" s="14"/>
      <c r="O7" s="14"/>
      <c r="P7" s="14"/>
      <c r="Q7" s="18" t="s">
        <v>51</v>
      </c>
      <c r="R7" s="23">
        <v>2</v>
      </c>
      <c r="S7" s="23">
        <v>1</v>
      </c>
      <c r="T7" s="23" t="s">
        <v>56</v>
      </c>
      <c r="U7" s="23" t="s">
        <v>53</v>
      </c>
      <c r="V7" s="30" t="s">
        <v>57</v>
      </c>
      <c r="W7" s="31" t="s">
        <v>55</v>
      </c>
      <c r="AE7" s="16"/>
    </row>
    <row r="8" spans="1:31" s="15" customFormat="1" x14ac:dyDescent="0.25">
      <c r="A8" s="2" t="s">
        <v>1</v>
      </c>
      <c r="B8" s="2" t="s">
        <v>47</v>
      </c>
      <c r="C8" s="2"/>
      <c r="D8" s="14"/>
      <c r="E8" s="14"/>
      <c r="F8" s="14"/>
      <c r="G8" s="14"/>
      <c r="H8" s="14"/>
      <c r="I8" s="14"/>
      <c r="J8" s="1"/>
      <c r="K8" s="14"/>
      <c r="L8" s="14"/>
      <c r="M8" s="14"/>
      <c r="N8" s="14"/>
      <c r="O8" s="14"/>
      <c r="P8" s="14"/>
      <c r="Q8" s="18" t="s">
        <v>36</v>
      </c>
      <c r="R8" s="19">
        <v>4</v>
      </c>
      <c r="S8" s="19">
        <v>1</v>
      </c>
      <c r="T8" s="19"/>
      <c r="U8" s="19" t="s">
        <v>30</v>
      </c>
      <c r="V8" s="24" t="s">
        <v>44</v>
      </c>
      <c r="W8" s="24" t="s">
        <v>45</v>
      </c>
      <c r="AE8" s="16"/>
    </row>
    <row r="9" spans="1:31" s="15" customFormat="1" x14ac:dyDescent="0.25">
      <c r="A9" s="2" t="s">
        <v>1</v>
      </c>
      <c r="B9" s="2" t="s">
        <v>35</v>
      </c>
      <c r="C9" s="2"/>
      <c r="D9" s="14"/>
      <c r="E9" s="14"/>
      <c r="F9" s="14"/>
      <c r="G9" s="14"/>
      <c r="H9" s="14"/>
      <c r="I9" s="14"/>
      <c r="J9" s="1"/>
      <c r="K9" s="14"/>
      <c r="L9" s="14"/>
      <c r="M9" s="14"/>
      <c r="N9" s="14"/>
      <c r="O9" s="14"/>
      <c r="P9" s="14"/>
      <c r="Q9" s="18" t="s">
        <v>36</v>
      </c>
      <c r="R9" s="19">
        <v>4</v>
      </c>
      <c r="S9" s="19">
        <v>1</v>
      </c>
      <c r="T9" s="19"/>
      <c r="U9" s="19" t="s">
        <v>30</v>
      </c>
      <c r="V9" s="24" t="s">
        <v>44</v>
      </c>
      <c r="W9" s="27" t="s">
        <v>45</v>
      </c>
      <c r="X9" s="28"/>
      <c r="Y9" s="28"/>
      <c r="AE9" s="16"/>
    </row>
    <row r="10" spans="1:31" s="15" customFormat="1" ht="30" x14ac:dyDescent="0.25">
      <c r="A10" s="2" t="s">
        <v>1</v>
      </c>
      <c r="B10" s="2" t="s">
        <v>63</v>
      </c>
      <c r="C10" s="2"/>
      <c r="D10" s="14"/>
      <c r="E10" s="14"/>
      <c r="F10" s="14"/>
      <c r="G10" s="14"/>
      <c r="H10" s="14"/>
      <c r="I10" s="14"/>
      <c r="J10" s="1"/>
      <c r="K10" s="14"/>
      <c r="L10" s="14"/>
      <c r="M10" s="14"/>
      <c r="N10" s="14"/>
      <c r="O10" s="14"/>
      <c r="P10" s="14"/>
      <c r="Q10" s="18" t="s">
        <v>59</v>
      </c>
      <c r="R10" s="19">
        <v>1</v>
      </c>
      <c r="S10" s="19">
        <v>2</v>
      </c>
      <c r="T10" s="23" t="s">
        <v>60</v>
      </c>
      <c r="U10" s="32" t="s">
        <v>58</v>
      </c>
      <c r="V10" s="26" t="s">
        <v>61</v>
      </c>
      <c r="W10" s="31" t="s">
        <v>62</v>
      </c>
      <c r="X10" s="28"/>
      <c r="Y10" s="28"/>
      <c r="AE10" s="16"/>
    </row>
    <row r="11" spans="1:31" s="15" customFormat="1" ht="30" x14ac:dyDescent="0.25">
      <c r="A11" s="2" t="s">
        <v>1</v>
      </c>
      <c r="B11" s="2" t="s">
        <v>76</v>
      </c>
      <c r="C11" s="33" t="s">
        <v>77</v>
      </c>
      <c r="D11" s="14"/>
      <c r="E11" s="14"/>
      <c r="F11" s="14"/>
      <c r="G11" s="14"/>
      <c r="H11" s="14"/>
      <c r="I11" s="14"/>
      <c r="J11" s="1"/>
      <c r="K11" s="14"/>
      <c r="L11" s="14"/>
      <c r="M11" s="14"/>
      <c r="N11" s="14"/>
      <c r="O11" s="14"/>
      <c r="P11" s="14"/>
      <c r="Q11" s="18" t="s">
        <v>75</v>
      </c>
      <c r="R11" s="19"/>
      <c r="S11" s="19"/>
      <c r="T11" s="23"/>
      <c r="U11" s="32"/>
      <c r="V11" s="26"/>
      <c r="W11" s="31"/>
      <c r="X11" s="28"/>
      <c r="Y11" s="28"/>
      <c r="AA11" s="15">
        <v>1282</v>
      </c>
      <c r="AC11" s="15" t="s">
        <v>78</v>
      </c>
      <c r="AE11" s="16"/>
    </row>
    <row r="12" spans="1:31" ht="30" x14ac:dyDescent="0.35">
      <c r="A12" s="4" t="s">
        <v>25</v>
      </c>
      <c r="B12" s="2" t="s">
        <v>64</v>
      </c>
      <c r="C12" s="4" t="s">
        <v>26</v>
      </c>
      <c r="D12" s="6" t="s">
        <v>31</v>
      </c>
      <c r="F12" s="3" t="s">
        <v>32</v>
      </c>
      <c r="I12" s="44" t="s">
        <v>95</v>
      </c>
      <c r="X12" s="3" t="s">
        <v>33</v>
      </c>
    </row>
    <row r="13" spans="1:31" x14ac:dyDescent="0.25">
      <c r="A13" s="4" t="s">
        <v>25</v>
      </c>
      <c r="B13" s="4" t="s">
        <v>71</v>
      </c>
      <c r="C13" s="4" t="s">
        <v>26</v>
      </c>
      <c r="Q13" s="18" t="s">
        <v>65</v>
      </c>
      <c r="R13" s="19">
        <v>14</v>
      </c>
      <c r="S13" s="19" t="s">
        <v>66</v>
      </c>
      <c r="T13" s="19"/>
      <c r="U13" s="19" t="s">
        <v>67</v>
      </c>
      <c r="V13" s="19" t="s">
        <v>46</v>
      </c>
      <c r="W13" s="24"/>
      <c r="X13" s="24"/>
      <c r="AA13" t="s">
        <v>73</v>
      </c>
    </row>
    <row r="14" spans="1:31" x14ac:dyDescent="0.25">
      <c r="A14" s="4" t="s">
        <v>25</v>
      </c>
      <c r="B14" s="4" t="s">
        <v>72</v>
      </c>
      <c r="C14" s="4" t="s">
        <v>26</v>
      </c>
      <c r="Q14" s="18"/>
      <c r="R14" s="19"/>
      <c r="S14" s="19"/>
      <c r="T14" s="19"/>
      <c r="U14" s="19"/>
      <c r="V14" s="19"/>
      <c r="W14" s="24"/>
      <c r="X14" s="24"/>
      <c r="AA14" t="s">
        <v>74</v>
      </c>
    </row>
    <row r="15" spans="1:31" x14ac:dyDescent="0.25">
      <c r="Q15" s="18"/>
      <c r="R15" s="19"/>
      <c r="S15" s="19"/>
      <c r="T15" s="19"/>
      <c r="U15" s="19"/>
      <c r="V15" s="19"/>
      <c r="W15" s="24"/>
      <c r="X15" s="24"/>
    </row>
  </sheetData>
  <mergeCells count="4">
    <mergeCell ref="D1:E1"/>
    <mergeCell ref="I1:M1"/>
    <mergeCell ref="X1:Z1"/>
    <mergeCell ref="Q1:S1"/>
  </mergeCells>
  <conditionalFormatting sqref="A3:H5 J3:XFD5 A6:XFD7 A8:W10 Y8:XFD11 A11:B11 D11:W11 A13:Z14 AB13:XFD14 A15:XFD152 A12:H12 J12:XFD12">
    <cfRule type="expression" dxfId="1" priority="4">
      <formula>MOD(ROW(),2)=1</formula>
    </cfRule>
  </conditionalFormatting>
  <conditionalFormatting sqref="X9:X11">
    <cfRule type="expression" dxfId="0" priority="2">
      <formula>MOD(ROW(),2)=1</formula>
    </cfRule>
  </conditionalFormatting>
  <hyperlinks>
    <hyperlink ref="AE4" r:id="rId1" xr:uid="{00000000-0004-0000-0000-000000000000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30DE-9793-4102-B181-3104442F8E15}">
  <dimension ref="A1:F2"/>
  <sheetViews>
    <sheetView tabSelected="1" workbookViewId="0">
      <selection activeCell="G32" sqref="G32"/>
    </sheetView>
  </sheetViews>
  <sheetFormatPr defaultRowHeight="15" x14ac:dyDescent="0.25"/>
  <sheetData>
    <row r="1" spans="1:6" x14ac:dyDescent="0.25">
      <c r="A1" t="s">
        <v>0</v>
      </c>
      <c r="B1" t="s">
        <v>89</v>
      </c>
      <c r="C1" t="s">
        <v>87</v>
      </c>
      <c r="D1" t="s">
        <v>88</v>
      </c>
      <c r="F1" t="s">
        <v>93</v>
      </c>
    </row>
    <row r="2" spans="1:6" x14ac:dyDescent="0.25">
      <c r="A2" t="s">
        <v>1</v>
      </c>
      <c r="B2" t="s">
        <v>90</v>
      </c>
      <c r="C2" t="s">
        <v>92</v>
      </c>
      <c r="D2" t="s">
        <v>91</v>
      </c>
      <c r="F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weights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2026-05-05T22:08:50Z</dcterms:modified>
</cp:coreProperties>
</file>