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EngineeringDesignDocuments\"/>
    </mc:Choice>
  </mc:AlternateContent>
  <bookViews>
    <workbookView xWindow="0" yWindow="0" windowWidth="28800" windowHeight="11925" firstSheet="1" activeTab="5"/>
  </bookViews>
  <sheets>
    <sheet name="ElectricalShopWork" sheetId="2" r:id="rId1"/>
    <sheet name="MechanicalBOM_All" sheetId="3" r:id="rId2"/>
    <sheet name="MachineShopBuilds" sheetId="5" r:id="rId3"/>
    <sheet name="MBARIMiscParts" sheetId="6" r:id="rId4"/>
    <sheet name="SheetMetalToBid" sheetId="7" r:id="rId5"/>
    <sheet name="McMasterOrder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6" l="1"/>
  <c r="E8" i="6"/>
  <c r="E7" i="6"/>
  <c r="E6" i="6"/>
  <c r="E5" i="6"/>
  <c r="E4" i="6"/>
  <c r="E3" i="6"/>
  <c r="E2" i="6"/>
  <c r="E2" i="2" l="1"/>
  <c r="E31" i="5"/>
  <c r="E43" i="5"/>
  <c r="E42" i="5"/>
  <c r="E41" i="5"/>
  <c r="E40" i="5"/>
  <c r="E39" i="5"/>
  <c r="E38" i="5"/>
  <c r="E37" i="5"/>
  <c r="E36" i="5"/>
  <c r="E35" i="5"/>
  <c r="E34" i="5"/>
  <c r="E33" i="5"/>
  <c r="E32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E77" i="4" l="1"/>
  <c r="E40" i="4"/>
  <c r="E4" i="4"/>
  <c r="E2" i="4"/>
  <c r="E16" i="4"/>
  <c r="E21" i="4"/>
  <c r="E70" i="4"/>
  <c r="E17" i="4"/>
  <c r="E96" i="4"/>
  <c r="E46" i="4"/>
  <c r="E91" i="4"/>
  <c r="E69" i="4"/>
  <c r="E10" i="4"/>
  <c r="E93" i="4"/>
  <c r="E80" i="4"/>
  <c r="E53" i="4"/>
  <c r="E94" i="4"/>
  <c r="E13" i="4"/>
  <c r="E22" i="4"/>
  <c r="E52" i="4"/>
  <c r="E39" i="4"/>
  <c r="E28" i="4"/>
  <c r="E42" i="4"/>
  <c r="E54" i="4"/>
  <c r="E45" i="4"/>
  <c r="E78" i="4"/>
  <c r="E38" i="4"/>
  <c r="E49" i="4"/>
  <c r="E23" i="4"/>
  <c r="E33" i="4"/>
  <c r="E75" i="4"/>
  <c r="E44" i="4"/>
  <c r="E43" i="4"/>
  <c r="E58" i="4"/>
  <c r="E47" i="4"/>
  <c r="E64" i="4"/>
  <c r="E72" i="4"/>
  <c r="E29" i="4"/>
  <c r="E66" i="4"/>
  <c r="E19" i="4"/>
  <c r="E67" i="4"/>
  <c r="E95" i="4"/>
  <c r="E89" i="4"/>
  <c r="E41" i="4"/>
  <c r="E85" i="4"/>
  <c r="E90" i="4"/>
  <c r="E74" i="4"/>
  <c r="E50" i="4"/>
  <c r="E51" i="4"/>
  <c r="E73" i="4"/>
  <c r="E61" i="4"/>
  <c r="E8" i="4"/>
  <c r="E36" i="4"/>
  <c r="E88" i="4"/>
  <c r="E37" i="4"/>
  <c r="E82" i="4"/>
  <c r="E83" i="4"/>
  <c r="E60" i="4"/>
  <c r="E30" i="4"/>
  <c r="E25" i="4"/>
  <c r="E32" i="4"/>
  <c r="E76" i="4"/>
  <c r="E34" i="4"/>
  <c r="E65" i="4"/>
  <c r="E56" i="4"/>
  <c r="E35" i="4"/>
  <c r="E15" i="4"/>
  <c r="E31" i="4"/>
  <c r="E26" i="4"/>
  <c r="E27" i="4"/>
  <c r="E20" i="4"/>
  <c r="E92" i="4"/>
  <c r="E9" i="4"/>
  <c r="E68" i="4"/>
  <c r="E7" i="4"/>
  <c r="E81" i="4"/>
  <c r="E79" i="4"/>
  <c r="E86" i="4"/>
  <c r="E55" i="4"/>
  <c r="E59" i="4"/>
  <c r="E84" i="4"/>
  <c r="E57" i="4"/>
  <c r="E62" i="4"/>
  <c r="E3" i="4"/>
  <c r="E63" i="4"/>
  <c r="E6" i="4"/>
  <c r="E14" i="4"/>
  <c r="E12" i="4"/>
  <c r="E18" i="4"/>
  <c r="E48" i="4"/>
  <c r="E11" i="4"/>
  <c r="E71" i="4"/>
  <c r="E5" i="4"/>
  <c r="E87" i="4"/>
  <c r="E24" i="4"/>
</calcChain>
</file>

<file path=xl/sharedStrings.xml><?xml version="1.0" encoding="utf-8"?>
<sst xmlns="http://schemas.openxmlformats.org/spreadsheetml/2006/main" count="983" uniqueCount="567">
  <si>
    <t>ITEM NO.</t>
  </si>
  <si>
    <t>PART NUMBER</t>
  </si>
  <si>
    <t>DESCRIPTION</t>
  </si>
  <si>
    <t>QTY.</t>
  </si>
  <si>
    <t>Canon15x4.3Lens</t>
  </si>
  <si>
    <t>MarkCustomPartTemplate</t>
  </si>
  <si>
    <t>100221414-05-A_ChassisAlignmentConeAssembly</t>
  </si>
  <si>
    <t xml:space="preserve">  98625A620</t>
  </si>
  <si>
    <t xml:space="preserve">  90585A216</t>
  </si>
  <si>
    <t xml:space="preserve">  98625A650</t>
  </si>
  <si>
    <t xml:space="preserve">    100221414-28-A_Shim_0.025</t>
  </si>
  <si>
    <t xml:space="preserve">  100221414-33-A_ConeShim_0.025</t>
  </si>
  <si>
    <t xml:space="preserve">  M&amp;P_Dash432_SingleTurnPeekRing</t>
  </si>
  <si>
    <t>M&amp;P company precision peek back-up ring PN dash 432.</t>
  </si>
  <si>
    <t xml:space="preserve">    63215K64</t>
  </si>
  <si>
    <t xml:space="preserve">    91950A029</t>
  </si>
  <si>
    <t xml:space="preserve">    91292A125</t>
  </si>
  <si>
    <t xml:space="preserve">    94846A029</t>
  </si>
  <si>
    <t xml:space="preserve">    90062A011</t>
  </si>
  <si>
    <t xml:space="preserve">    #10_ThermalWasher_DigikeyPN_1944-1347-ND</t>
  </si>
  <si>
    <t xml:space="preserve">    90107A011</t>
  </si>
  <si>
    <t xml:space="preserve">    94241A260</t>
  </si>
  <si>
    <t xml:space="preserve">  100221414-44-A_RearChassis_Assembly</t>
  </si>
  <si>
    <t xml:space="preserve">    100221414-45-A_RearChassisPlate</t>
  </si>
  <si>
    <t xml:space="preserve">    EBMPabst_712F_Fan</t>
  </si>
  <si>
    <t xml:space="preserve">    91595A112</t>
  </si>
  <si>
    <t xml:space="preserve">    EBMPabst_612FH_60SquareFan</t>
  </si>
  <si>
    <t xml:space="preserve">    98164A119</t>
  </si>
  <si>
    <t xml:space="preserve">    9600K114</t>
  </si>
  <si>
    <t xml:space="preserve">    90101A007</t>
  </si>
  <si>
    <t xml:space="preserve">    92185A145</t>
  </si>
  <si>
    <t xml:space="preserve">    JFA2P_CONNECTOR</t>
  </si>
  <si>
    <t xml:space="preserve">    91500A306</t>
  </si>
  <si>
    <t xml:space="preserve">    100221414-50-A_RadialChassisClamp</t>
  </si>
  <si>
    <t xml:space="preserve">    98164A065</t>
  </si>
  <si>
    <t xml:space="preserve">    94241A220</t>
  </si>
  <si>
    <t xml:space="preserve">    92844A121</t>
  </si>
  <si>
    <t>100221414-19-A_CameraTopPlateAssembly</t>
  </si>
  <si>
    <t xml:space="preserve">  100221414-18-A_CameraTopPlate</t>
  </si>
  <si>
    <t xml:space="preserve">  91595A064</t>
  </si>
  <si>
    <t xml:space="preserve">  91595A005</t>
  </si>
  <si>
    <t xml:space="preserve">  94102A102</t>
  </si>
  <si>
    <t>100221414-03-A_BasePlateAssembly</t>
  </si>
  <si>
    <t xml:space="preserve">  100221414-02-A_BasePlate</t>
  </si>
  <si>
    <t xml:space="preserve">  92185A152</t>
  </si>
  <si>
    <t xml:space="preserve">  Dessicant_1Unit</t>
  </si>
  <si>
    <t xml:space="preserve">  100221414-12-A_DessicantHolder</t>
  </si>
  <si>
    <t xml:space="preserve">  91735A103</t>
  </si>
  <si>
    <t xml:space="preserve">  91595A108</t>
  </si>
  <si>
    <t xml:space="preserve">  91595A112</t>
  </si>
  <si>
    <t>100221414-38-A_RightChassisPanelAssembly</t>
  </si>
  <si>
    <t xml:space="preserve">  100221414-37-A_RightChassisPanel</t>
  </si>
  <si>
    <t xml:space="preserve">    100221414-26-A_RightConnectorBracket</t>
  </si>
  <si>
    <t xml:space="preserve">    Genlock&amp;RCP_Connector</t>
  </si>
  <si>
    <t xml:space="preserve">      Genlock&amp;RCP_Connector</t>
  </si>
  <si>
    <t xml:space="preserve">      Hirose8PinReceptacle_MXR-8R-8SA</t>
  </si>
  <si>
    <t xml:space="preserve">    92511A127</t>
  </si>
  <si>
    <t xml:space="preserve">    91735A013</t>
  </si>
  <si>
    <t xml:space="preserve">    91698A241</t>
  </si>
  <si>
    <t xml:space="preserve">    91772A145</t>
  </si>
  <si>
    <t xml:space="preserve">    91757A103</t>
  </si>
  <si>
    <t xml:space="preserve">  9307K37</t>
  </si>
  <si>
    <t xml:space="preserve">  92185A145</t>
  </si>
  <si>
    <t xml:space="preserve">  94102A103</t>
  </si>
  <si>
    <t xml:space="preserve">  98690A110</t>
  </si>
  <si>
    <t xml:space="preserve">  92153A416</t>
  </si>
  <si>
    <t xml:space="preserve">  1873N51</t>
  </si>
  <si>
    <t xml:space="preserve">  91735A102</t>
  </si>
  <si>
    <t>100221414-10-A_ChassisTopPlateAssembly</t>
  </si>
  <si>
    <t xml:space="preserve">  100221414-09-A_ChassisTopPlate</t>
  </si>
  <si>
    <t xml:space="preserve">    ConnectorPanel</t>
  </si>
  <si>
    <t xml:space="preserve">    HR25A-9R-20S</t>
  </si>
  <si>
    <t xml:space="preserve">  94017A106</t>
  </si>
  <si>
    <t xml:space="preserve">    92510A422</t>
  </si>
  <si>
    <t xml:space="preserve">    92510A692</t>
  </si>
  <si>
    <t xml:space="preserve">    PQ12_MountBracket</t>
  </si>
  <si>
    <t xml:space="preserve">    93835A320</t>
  </si>
  <si>
    <t xml:space="preserve">    95630A435</t>
  </si>
  <si>
    <t xml:space="preserve">    92510A016</t>
  </si>
  <si>
    <t xml:space="preserve">    90101A004</t>
  </si>
  <si>
    <t xml:space="preserve">    92949A113</t>
  </si>
  <si>
    <t xml:space="preserve">    92095A472</t>
  </si>
  <si>
    <t xml:space="preserve">    92095A168</t>
  </si>
  <si>
    <t xml:space="preserve">    94205A220</t>
  </si>
  <si>
    <t xml:space="preserve">    94669A212</t>
  </si>
  <si>
    <t xml:space="preserve">    93904A300</t>
  </si>
  <si>
    <t xml:space="preserve">  91115A243</t>
  </si>
  <si>
    <t xml:space="preserve">  91720A142</t>
  </si>
  <si>
    <t xml:space="preserve">  90730A007</t>
  </si>
  <si>
    <t>100221414-16-A_FrontChassisPlateAssembly</t>
  </si>
  <si>
    <t xml:space="preserve">  100221414-15-A_FrontChassisPlate</t>
  </si>
  <si>
    <t xml:space="preserve">  #6x.032_ShoulderWasher_DKPN_36-7682-ND</t>
  </si>
  <si>
    <t xml:space="preserve">  91950A045</t>
  </si>
  <si>
    <t xml:space="preserve">  90715A007</t>
  </si>
  <si>
    <t xml:space="preserve">  JFA2P_CONNECTOR</t>
  </si>
  <si>
    <t xml:space="preserve">  91500A306</t>
  </si>
  <si>
    <t xml:space="preserve">  90585A213</t>
  </si>
  <si>
    <t>100221414-24-A_OpticalBlockMountAssembly</t>
  </si>
  <si>
    <t xml:space="preserve">  100221414-25-A_OpticalBlockMount</t>
  </si>
  <si>
    <t xml:space="preserve">  100221414-22-A_OpticalBlockFlange</t>
  </si>
  <si>
    <t xml:space="preserve">  92510A005</t>
  </si>
  <si>
    <t xml:space="preserve">  91735A007</t>
  </si>
  <si>
    <t xml:space="preserve">  91735A013</t>
  </si>
  <si>
    <t xml:space="preserve">  92185A148</t>
  </si>
  <si>
    <t xml:space="preserve">  92185A110</t>
  </si>
  <si>
    <t xml:space="preserve">  Hirose_HR25A-9P-20P</t>
  </si>
  <si>
    <t>100221414-36-A_LeftSideChassisPanelAssembly</t>
  </si>
  <si>
    <t xml:space="preserve">  100221414-34-A_LeftSideChassisPanel</t>
  </si>
  <si>
    <t xml:space="preserve">  96439A340</t>
  </si>
  <si>
    <t xml:space="preserve">  ThorLabs_FiberOrganizer_FSR1</t>
  </si>
  <si>
    <t xml:space="preserve">  90061A009</t>
  </si>
  <si>
    <t xml:space="preserve">  92185A194</t>
  </si>
  <si>
    <t xml:space="preserve">  91950A046</t>
  </si>
  <si>
    <t xml:space="preserve">  92146A545</t>
  </si>
  <si>
    <t xml:space="preserve">  100221414-32-A_USB&amp;ControlPanelAssembly</t>
  </si>
  <si>
    <t xml:space="preserve">    USB&amp;ControlPanel</t>
  </si>
  <si>
    <t xml:space="preserve">    DB9_Female_c-5-747905-5-y-3d</t>
  </si>
  <si>
    <t xml:space="preserve">    100221414-35-A_LeftSideChassisSubPanel</t>
  </si>
  <si>
    <t xml:space="preserve">    92510A697</t>
  </si>
  <si>
    <t xml:space="preserve">    91735A025</t>
  </si>
  <si>
    <t xml:space="preserve">    AcrylicRod_0.125Dia_8531K11_Modified</t>
  </si>
  <si>
    <t xml:space="preserve">    100221414-31-A_SubPanelSupport</t>
  </si>
  <si>
    <t xml:space="preserve">    93655A090</t>
  </si>
  <si>
    <t xml:space="preserve">    91239A752</t>
  </si>
  <si>
    <t xml:space="preserve">  100221414-13-A_Ethernet&amp;PowerPanel</t>
  </si>
  <si>
    <t xml:space="preserve">  94674A490</t>
  </si>
  <si>
    <t xml:space="preserve">  91253A104</t>
  </si>
  <si>
    <t xml:space="preserve">  91735A113</t>
  </si>
  <si>
    <t xml:space="preserve">  94241A220</t>
  </si>
  <si>
    <t xml:space="preserve">  91735A109</t>
  </si>
  <si>
    <t xml:space="preserve">    PowerInputXLRConnector</t>
  </si>
  <si>
    <t xml:space="preserve">    XLR_4Pin_MaleReceptacle_Sony</t>
  </si>
  <si>
    <t xml:space="preserve">  90910A950</t>
  </si>
  <si>
    <t xml:space="preserve">  92153A406</t>
  </si>
  <si>
    <t xml:space="preserve">  91239A706</t>
  </si>
  <si>
    <t xml:space="preserve">  4869A751</t>
  </si>
  <si>
    <t xml:space="preserve">  75OhmBNC_RAConnector</t>
  </si>
  <si>
    <t xml:space="preserve">  Cubo_CWDM</t>
  </si>
  <si>
    <t xml:space="preserve">  100221414-14-A_FiberBracket</t>
  </si>
  <si>
    <t xml:space="preserve">  BulkheadFiberUnion</t>
  </si>
  <si>
    <t xml:space="preserve">  Focal-914-hde_Transceiver</t>
  </si>
  <si>
    <t xml:space="preserve">  92185A081</t>
  </si>
  <si>
    <t xml:space="preserve">  92147A410</t>
  </si>
  <si>
    <t xml:space="preserve">  95345A016</t>
  </si>
  <si>
    <t>100221414-21-A_LensServoPanelAssembly</t>
  </si>
  <si>
    <t xml:space="preserve">  100221414-20-A_LensServoPanel</t>
  </si>
  <si>
    <t xml:space="preserve">  94674A611</t>
  </si>
  <si>
    <t xml:space="preserve">  94639A701</t>
  </si>
  <si>
    <t xml:space="preserve">  91500A122</t>
  </si>
  <si>
    <t xml:space="preserve">  92185A106</t>
  </si>
  <si>
    <t>#4-40x0.25 Socket Head Cap Screw</t>
  </si>
  <si>
    <t xml:space="preserve">  96001A121</t>
  </si>
  <si>
    <t xml:space="preserve">  91735A101</t>
  </si>
  <si>
    <t>100221414-46-A_KaptonTapeStrip</t>
  </si>
  <si>
    <t>Raw material Digikey PN 2363-KPT2-3/4-ND</t>
  </si>
  <si>
    <t>89L_Optics_Assembly_20200812a</t>
  </si>
  <si>
    <t>1873N51</t>
  </si>
  <si>
    <t>#4_FlameRetardantCableMount</t>
  </si>
  <si>
    <t>4869A751</t>
  </si>
  <si>
    <t>U-ChannelSiliconeGasket_Black</t>
  </si>
  <si>
    <t>63215K64</t>
  </si>
  <si>
    <t>0.25_ID_303_SwivelBearing</t>
  </si>
  <si>
    <t>90061A009</t>
  </si>
  <si>
    <t>#8_NylonShoulderWasher</t>
  </si>
  <si>
    <t>90062A011</t>
  </si>
  <si>
    <t>#10_NylonShoulderWasher</t>
  </si>
  <si>
    <t>90101A004</t>
  </si>
  <si>
    <t>#4-40_18-8_ThinLocknut</t>
  </si>
  <si>
    <t>90101A007</t>
  </si>
  <si>
    <t>#6-32_18-8_ThinLocknut</t>
  </si>
  <si>
    <t>90107A011</t>
  </si>
  <si>
    <t>#10_316_FlatWasher</t>
  </si>
  <si>
    <t>90318A680</t>
  </si>
  <si>
    <t>#8-32x0.1875_316_UltraLowProfileShoulderScrew</t>
  </si>
  <si>
    <t>90337A463</t>
  </si>
  <si>
    <t>0.3125x1.00_18-8_LowProfilePrecisionShoulderScrew_ModifiedFrom90337A463</t>
  </si>
  <si>
    <t>90585A213</t>
  </si>
  <si>
    <t>#6-32x0.437_316_FlatHeadSocketScrew</t>
  </si>
  <si>
    <t>90585A216</t>
  </si>
  <si>
    <t>#6-32x0.750_316_FlatheadSocketScrew</t>
  </si>
  <si>
    <t>90715A007</t>
  </si>
  <si>
    <t>#6-32_316_Locknut</t>
  </si>
  <si>
    <t>90730A007</t>
  </si>
  <si>
    <t>#6-32_18-8_NarrowHexNut</t>
  </si>
  <si>
    <t>90910A950</t>
  </si>
  <si>
    <t>M2.6-0.45x5mm_18-8_ButtonHeadTorxMachineScrew</t>
  </si>
  <si>
    <t>91108A110</t>
  </si>
  <si>
    <t>#4_316_InternalToothLockWasher</t>
  </si>
  <si>
    <t>91115A243</t>
  </si>
  <si>
    <t>#6-32x0.5_18-8_HexThreadedStandoff</t>
  </si>
  <si>
    <t>91239A706</t>
  </si>
  <si>
    <t>M2.0-0.4x10mm_BlackOxideButtonHeadSocketScrew</t>
  </si>
  <si>
    <t>91239A752</t>
  </si>
  <si>
    <t>M2.5-0.45x3mm_BlackOxideButtonHeadSocketScrew</t>
  </si>
  <si>
    <t>91253A104</t>
  </si>
  <si>
    <t>#4-40x0.1875_FlatHeadBlackOxideScrew</t>
  </si>
  <si>
    <t>91253A312</t>
  </si>
  <si>
    <t>0.250-28x1.125_Alloy_HexFlatHeadScrew</t>
  </si>
  <si>
    <t>91292A112</t>
  </si>
  <si>
    <t>M3x0.5x8mm_18-8_SocketHeadCapScrew</t>
  </si>
  <si>
    <t>91292A125</t>
  </si>
  <si>
    <t>M5x0.8x12mm_18-8_SocketHeadCapscrew</t>
  </si>
  <si>
    <t>91500A122</t>
  </si>
  <si>
    <t>#4-40x0.250_316_FlatHeadScrew</t>
  </si>
  <si>
    <t>91500A306</t>
  </si>
  <si>
    <t>#4-40x0.437_316_FlatHeadPhilipsScrew</t>
  </si>
  <si>
    <t>91595A005</t>
  </si>
  <si>
    <t>M1.5x6mm_AlloyDowelPin</t>
  </si>
  <si>
    <t>91595A064</t>
  </si>
  <si>
    <t>M2.5x8mm_AlloyDowelPin</t>
  </si>
  <si>
    <t>91595A108</t>
  </si>
  <si>
    <t>M3x10mm_AlloySteelDowelPin</t>
  </si>
  <si>
    <t>91595A112</t>
  </si>
  <si>
    <t>M3x12mm_AlloySteelDowelPin</t>
  </si>
  <si>
    <t>91698A241</t>
  </si>
  <si>
    <t>M2.5-0.45x5mm_BlackOxideFlatheadScrew</t>
  </si>
  <si>
    <t>91720A142</t>
  </si>
  <si>
    <t>#6-32x0.3125_316_HexHeadScrew</t>
  </si>
  <si>
    <t>91735A007</t>
  </si>
  <si>
    <t>#2-56x0.1875_316_PanHead</t>
  </si>
  <si>
    <t>91735A013</t>
  </si>
  <si>
    <t>#2-56x0.3125_316_PanHead_91735A013</t>
  </si>
  <si>
    <t>91735A025</t>
  </si>
  <si>
    <t>#2-56x0.625_316_PanHead</t>
  </si>
  <si>
    <t>91735A101</t>
  </si>
  <si>
    <t>#4-40x0.1875_316_PanHeadPhilipsMachineScrew</t>
  </si>
  <si>
    <t>91735A102</t>
  </si>
  <si>
    <t>#4-40x0.250_316_PanHeadPhilipsMachineScrew</t>
  </si>
  <si>
    <t>91735A103</t>
  </si>
  <si>
    <t>#4-40x0.3125_316_PanHeadPhillipsScrew</t>
  </si>
  <si>
    <t>91735A104</t>
  </si>
  <si>
    <t>#4-40x0.375_316_PanHeadPhilipsMachineScrew</t>
  </si>
  <si>
    <t>91735A109</t>
  </si>
  <si>
    <t>#4-40x0.625_316_RoundHeadScrew</t>
  </si>
  <si>
    <t>91735A113</t>
  </si>
  <si>
    <t>#4-40x0.750_316_RoundHeadScrew</t>
  </si>
  <si>
    <t>91757A103</t>
  </si>
  <si>
    <t>#6_18-8_InternalToothLockWasher_91757A103</t>
  </si>
  <si>
    <t>91771A080</t>
  </si>
  <si>
    <t>#2-56x0.4375_18-8_FlatHeadScrew</t>
  </si>
  <si>
    <t>91772A145</t>
  </si>
  <si>
    <t>#6-32x0.3125_18-8_PanHeadScrew</t>
  </si>
  <si>
    <t>91950A029</t>
  </si>
  <si>
    <t>0.250_316_FlatWasher</t>
  </si>
  <si>
    <t>91950A045</t>
  </si>
  <si>
    <t>#6_316_Flatwasher</t>
  </si>
  <si>
    <t>91950A046</t>
  </si>
  <si>
    <t>#8_316_FlatWasher</t>
  </si>
  <si>
    <t>92095A168</t>
  </si>
  <si>
    <t>M3x0.5x14mm_18-8_ButtonHeadSocketScrew</t>
  </si>
  <si>
    <t>92095A472</t>
  </si>
  <si>
    <t>M3x0.5x18mm_18-8_ButtonHeadSocketScrew</t>
  </si>
  <si>
    <t>92146A545</t>
  </si>
  <si>
    <t>#8_18-8_SplitLockWasher</t>
  </si>
  <si>
    <t>92147A410</t>
  </si>
  <si>
    <t>#2_316_SplitLockWasher</t>
  </si>
  <si>
    <t>92153A406</t>
  </si>
  <si>
    <t>M2.0_316_SplitLockWasher</t>
  </si>
  <si>
    <t>92153A416</t>
  </si>
  <si>
    <t>M3_316_SplitLockWasher</t>
  </si>
  <si>
    <t>92185A081</t>
  </si>
  <si>
    <t>#2-56x0.4375_316_AllenHeadSocketScrew</t>
  </si>
  <si>
    <t>92185A106</t>
  </si>
  <si>
    <t>92185A110</t>
  </si>
  <si>
    <t>#4-40x0.50_316_SocketHeadCapScrew</t>
  </si>
  <si>
    <t>92185A145</t>
  </si>
  <si>
    <t>#6-32x0.3125_316_SocketHeadCapScrew</t>
  </si>
  <si>
    <t>92185A148</t>
  </si>
  <si>
    <t>#6-32x0.50SocketHeadCapScrew</t>
  </si>
  <si>
    <t>92185A152</t>
  </si>
  <si>
    <t>#6-32x0.875_316_SocketHeadCapScrew</t>
  </si>
  <si>
    <t>92185A194</t>
  </si>
  <si>
    <t>#8-32x0.500_316_SocketHeadCapScrew</t>
  </si>
  <si>
    <t>92510A005</t>
  </si>
  <si>
    <t>#2x0.156_AlumUnthreadedSpacer</t>
  </si>
  <si>
    <t>92510A016</t>
  </si>
  <si>
    <t>#4x0.469_0.1875OD_AlumUnthreadedSpacer</t>
  </si>
  <si>
    <t>92510A420</t>
  </si>
  <si>
    <t>#4x0.125x0.250OD_AlumUnthreadedSpacer</t>
  </si>
  <si>
    <t>92510A422</t>
  </si>
  <si>
    <t>#4x0.250x0.250OD_AlumUnthreadedSpacer</t>
  </si>
  <si>
    <t>92510A692</t>
  </si>
  <si>
    <t>#4x0.250_0.1875OD_AlumUnthreadedSpacer</t>
  </si>
  <si>
    <t>92510A697</t>
  </si>
  <si>
    <t>#2x0.4375_0.1875Dia_AlumUnthreadedSpacer</t>
  </si>
  <si>
    <t>92511A127</t>
  </si>
  <si>
    <t>#2x0.1875_AlumUnthreadedSpacer</t>
  </si>
  <si>
    <t>92844A121</t>
  </si>
  <si>
    <t>#4_316_FlatWasherNarrow</t>
  </si>
  <si>
    <t>92949A113</t>
  </si>
  <si>
    <t>#4-40x0.750_18-8_ButtonHeadScrew</t>
  </si>
  <si>
    <t>9307K37</t>
  </si>
  <si>
    <t>0.1875_I.D._RubberGrommet</t>
  </si>
  <si>
    <t>93655A090</t>
  </si>
  <si>
    <t>M2.5-0.45x5mm_18-8_HexThreadedStandoff</t>
  </si>
  <si>
    <t>93835A320</t>
  </si>
  <si>
    <t>#4_PTFE_ShoulderWasher</t>
  </si>
  <si>
    <t>93904A300</t>
  </si>
  <si>
    <t>#6-32_18-8_KeyLockTappingInsert</t>
  </si>
  <si>
    <t>94017A106</t>
  </si>
  <si>
    <t>M2.0-0.4x6mm_18-8_CheeseHead</t>
  </si>
  <si>
    <t>94102A102</t>
  </si>
  <si>
    <t>M3-0.5x6mm_18-8_JIS_PhilipsPanHeadMachineScrew</t>
  </si>
  <si>
    <t>94102A103</t>
  </si>
  <si>
    <t>M3-0.5x8mm_18-8_JIS_PhillipsPanHeadMachineScrew</t>
  </si>
  <si>
    <t>94205A220</t>
  </si>
  <si>
    <t>M3x0.5_316_NylokNut</t>
  </si>
  <si>
    <t>94241A220</t>
  </si>
  <si>
    <t>#4_316_SplitLockWasher</t>
  </si>
  <si>
    <t>94241A260</t>
  </si>
  <si>
    <t>#10_316_SplitLockWasher</t>
  </si>
  <si>
    <t>94639A701</t>
  </si>
  <si>
    <t>#2x0.125_NylonSpacer</t>
  </si>
  <si>
    <t>94669A212</t>
  </si>
  <si>
    <t>M3x2mmAlumUnthreadedSpacer</t>
  </si>
  <si>
    <t>94674A490</t>
  </si>
  <si>
    <t>#4-40_18-8_PEM_FlushNut</t>
  </si>
  <si>
    <t>94674A611</t>
  </si>
  <si>
    <t>M2 x 0.4mm_18-8_PEM_FlushNut</t>
  </si>
  <si>
    <t>94846A029</t>
  </si>
  <si>
    <t>0.250-20_AlloySteelNut</t>
  </si>
  <si>
    <t>#2-56_PEM_Nut</t>
  </si>
  <si>
    <t>95345A016</t>
  </si>
  <si>
    <t>#2-56x0.375_18-8_PanHeadwLockWasherScrew</t>
  </si>
  <si>
    <t>95630A435</t>
  </si>
  <si>
    <t>#4_PTFE_FlatWasher</t>
  </si>
  <si>
    <t>96001A121</t>
  </si>
  <si>
    <t>#1-32x0.125_18-8_Torx_ThreadFormingPlasticScrew</t>
  </si>
  <si>
    <t>9600K114</t>
  </si>
  <si>
    <t>#6_RubberGrommet</t>
  </si>
  <si>
    <t>96439A340</t>
  </si>
  <si>
    <t>#8-32_18-8_PEM_Nut</t>
  </si>
  <si>
    <t>98164A065</t>
  </si>
  <si>
    <t>#4-40x0.50_316_ButtonHeadSocketScrew</t>
  </si>
  <si>
    <t>98164A119</t>
  </si>
  <si>
    <t>#6-32x1.0_316_ButtonHeadSocketScrew</t>
  </si>
  <si>
    <t>98625A620</t>
  </si>
  <si>
    <t>0.250-80x0.375_18-8_BallEndAdjustmentScrew</t>
  </si>
  <si>
    <t>98625A650</t>
  </si>
  <si>
    <t>0.250-80_0.50_18-8_BallEndAdjustmentScrew</t>
  </si>
  <si>
    <t>98690A110</t>
  </si>
  <si>
    <t>M3_316_FlatWasher</t>
  </si>
  <si>
    <t>AcrylicRod_0.125Dia_8531K11_Modified</t>
  </si>
  <si>
    <t>Modified stock acrylic rod</t>
  </si>
  <si>
    <t>QTY 3 units</t>
  </si>
  <si>
    <t>Status</t>
  </si>
  <si>
    <t>ordered 1/19/21</t>
  </si>
  <si>
    <t>7 week back order.</t>
  </si>
  <si>
    <t>Canon15x4.3Lens w/ 2x extender</t>
  </si>
  <si>
    <t>MBARI Chassis alignment cone assembly</t>
  </si>
  <si>
    <t xml:space="preserve">  100221414-04-A_ChassisAlignmentCone</t>
  </si>
  <si>
    <t>MBARI Chassis alignment cone</t>
  </si>
  <si>
    <t xml:space="preserve">  100221414-08-A_LensCollar</t>
  </si>
  <si>
    <t>MBARI aluminum lens collar</t>
  </si>
  <si>
    <t xml:space="preserve">  100221414-06-B_AlignmentRing</t>
  </si>
  <si>
    <t>MBARI alignment ring</t>
  </si>
  <si>
    <t xml:space="preserve">  100221414-30-A_Shim_0.100_StackAssembly</t>
  </si>
  <si>
    <t>Shim stack assembly</t>
  </si>
  <si>
    <t xml:space="preserve">    100221414-29-A_Shim_0.005_KaptonInsulating</t>
  </si>
  <si>
    <t xml:space="preserve">Shim cut from Kapton sheet </t>
  </si>
  <si>
    <t>Shim_0.025_CutFromMcMasterPN9548K391</t>
  </si>
  <si>
    <t xml:space="preserve">    100221414-60-A_Shim_0.010</t>
  </si>
  <si>
    <t>Shim_0.010_CutFromMcMasterPN9548K361</t>
  </si>
  <si>
    <t xml:space="preserve">  100221414-63-A_ConeShim_0.010</t>
  </si>
  <si>
    <t xml:space="preserve">  100221414-64-A_ConeShim_0.005</t>
  </si>
  <si>
    <t>Shim_0.005_CutFromMcMasterPN9548K341</t>
  </si>
  <si>
    <r>
      <t>100221414-41-</t>
    </r>
    <r>
      <rPr>
        <b/>
        <sz val="12"/>
        <color theme="1"/>
        <rFont val="SWGDT"/>
      </rPr>
      <t xml:space="preserve">
</t>
    </r>
    <r>
      <rPr>
        <b/>
        <sz val="12"/>
        <color theme="1"/>
        <rFont val="Century Gothic"/>
        <family val="2"/>
      </rPr>
      <t>A_BulkheadMount&amp;RearChassis_Assembly</t>
    </r>
  </si>
  <si>
    <t>Bulkhead mount and rear chassis assembly</t>
  </si>
  <si>
    <t xml:space="preserve">  100221414-40-B_BulkheadMount_Assembly</t>
  </si>
  <si>
    <t>Bulkhead mount assembly</t>
  </si>
  <si>
    <t xml:space="preserve">    100221414-39-C_BulkheadMount</t>
  </si>
  <si>
    <t>MBARI bulkhead mount</t>
  </si>
  <si>
    <t xml:space="preserve">    100221414-59-A_RearPinPlate</t>
  </si>
  <si>
    <t>MBARI rear pin plate</t>
  </si>
  <si>
    <t xml:space="preserve">    90337A463</t>
  </si>
  <si>
    <t xml:space="preserve">    LeeSpring-LCM125FF 01 M</t>
  </si>
  <si>
    <t>LeeSpring-LCM125FF 01 M stock spring</t>
  </si>
  <si>
    <t>Thermal pad cut from stock sheet</t>
  </si>
  <si>
    <t xml:space="preserve">    100221414-57-A_ClampWasher</t>
  </si>
  <si>
    <t xml:space="preserve">    91253A312</t>
  </si>
  <si>
    <t xml:space="preserve">    100221414-42-B_SquareClampNut</t>
  </si>
  <si>
    <t>MBARI square clamp nut</t>
  </si>
  <si>
    <t>Stock thermal washer</t>
  </si>
  <si>
    <t xml:space="preserve">    90318A680</t>
  </si>
  <si>
    <t xml:space="preserve">    LeeSpring-LCM125FF 02 M</t>
  </si>
  <si>
    <t>LeeSpring-LCM125FF 02 M stock Spring</t>
  </si>
  <si>
    <t>Rear chassis assembly</t>
  </si>
  <si>
    <t>MBARI rear chassis plate</t>
  </si>
  <si>
    <t xml:space="preserve">    0.3125_ID_TTBF-32-.3125</t>
  </si>
  <si>
    <t>Carr Lane threaded drill bushing</t>
  </si>
  <si>
    <t xml:space="preserve">    0.3125_ID_TTR-32-3</t>
  </si>
  <si>
    <t>Carr Lane threaded bushing collar</t>
  </si>
  <si>
    <t>Stock 70mm fan</t>
  </si>
  <si>
    <t>Model for Sony fan</t>
  </si>
  <si>
    <t>see electrical design</t>
  </si>
  <si>
    <t>MBARI chassis clamp</t>
  </si>
  <si>
    <t xml:space="preserve">    1873N51</t>
  </si>
  <si>
    <t xml:space="preserve">    91735A102</t>
  </si>
  <si>
    <t>CameraTopPlateAssembly</t>
  </si>
  <si>
    <t>MBARI camera top plate</t>
  </si>
  <si>
    <t xml:space="preserve">  Sony_CenterPCB&amp;HeatSinkModule</t>
  </si>
  <si>
    <t>Sony camera parts</t>
  </si>
  <si>
    <t>Chassis base plate assembly</t>
  </si>
  <si>
    <t>MBARI base plate</t>
  </si>
  <si>
    <t>1 unit dessicant pak</t>
  </si>
  <si>
    <t>MBARI dessicant holder</t>
  </si>
  <si>
    <r>
      <t>Thermal pad cut from t-Global Technology PC98 sheet, DigikeyPN_1168-2209-</t>
    </r>
    <r>
      <rPr>
        <sz val="12"/>
        <color theme="1"/>
        <rFont val="SWGDT"/>
      </rPr>
      <t xml:space="preserve">
</t>
    </r>
    <r>
      <rPr>
        <sz val="12"/>
        <color theme="1"/>
        <rFont val="Century Gothic"/>
        <family val="2"/>
      </rPr>
      <t>ND</t>
    </r>
  </si>
  <si>
    <t>Right chassis panel assembly</t>
  </si>
  <si>
    <t>MBARI right chassis panel</t>
  </si>
  <si>
    <t>Right connector bracket assembly</t>
  </si>
  <si>
    <t>MBARI right connector bracket Al sheet</t>
  </si>
  <si>
    <t xml:space="preserve">  Sony_DPR-393_PCB&amp;Heatsink</t>
  </si>
  <si>
    <t>Chassis top plate assembly</t>
  </si>
  <si>
    <t>MBARI chassis top plate</t>
  </si>
  <si>
    <t xml:space="preserve">  Canon_ConnectorPanel</t>
  </si>
  <si>
    <t>Canon lens part</t>
  </si>
  <si>
    <t xml:space="preserve">  10022150703ra_4krovlenscontrol</t>
  </si>
  <si>
    <t>MBARI PCB</t>
  </si>
  <si>
    <t xml:space="preserve">  100221414-56-A_2XActuatorAssembly</t>
  </si>
  <si>
    <t>Lens 2x extender actuator assembly</t>
  </si>
  <si>
    <t xml:space="preserve">    100221414-52-A_2XSupportBracket</t>
  </si>
  <si>
    <t>MBARI actuator support bracket</t>
  </si>
  <si>
    <t xml:space="preserve">    100221414-53-A_2XSidePlate</t>
  </si>
  <si>
    <t>MBARI actuator side plate</t>
  </si>
  <si>
    <t xml:space="preserve">    PQ12_NEWSHAFT.stp</t>
  </si>
  <si>
    <t>Actuonix_PQ12S-63-12-S actuator</t>
  </si>
  <si>
    <t xml:space="preserve">    100221414-54-A_ActuatorThrowArm</t>
  </si>
  <si>
    <t>MBARI actuator throw arm</t>
  </si>
  <si>
    <t xml:space="preserve">    100221414-55-A_ActuatorLinkArm</t>
  </si>
  <si>
    <t>MBARI actuator link arm</t>
  </si>
  <si>
    <t>Actuonix included part</t>
  </si>
  <si>
    <t xml:space="preserve">  91772A145</t>
  </si>
  <si>
    <t xml:space="preserve">  100221414-58-A_ModifiedPNVicor_30270</t>
  </si>
  <si>
    <t>ModifiedFromVicorPN30270</t>
  </si>
  <si>
    <t xml:space="preserve">  92510A420</t>
  </si>
  <si>
    <t xml:space="preserve">  92844A121</t>
  </si>
  <si>
    <t xml:space="preserve">  91108A110</t>
  </si>
  <si>
    <t xml:space="preserve">  91735A104</t>
  </si>
  <si>
    <t xml:space="preserve">  VicorMicroModule</t>
  </si>
  <si>
    <t xml:space="preserve">  VicorMicroRAM</t>
  </si>
  <si>
    <t xml:space="preserve">  Vicor_18158_Standoff</t>
  </si>
  <si>
    <t>Vicor_18158_Standoff</t>
  </si>
  <si>
    <t xml:space="preserve">  Vicor_18154_Standoff</t>
  </si>
  <si>
    <t>Vicor_18154_Standoff</t>
  </si>
  <si>
    <t xml:space="preserve">  Vicor_20265_ThermatePad</t>
  </si>
  <si>
    <t>Vicor_20265_ThermatePad</t>
  </si>
  <si>
    <t>Front chassis plate assembly</t>
  </si>
  <si>
    <t>MBARI front chassis support plate</t>
  </si>
  <si>
    <t>Digi-Key stock part 36-7682-ND</t>
  </si>
  <si>
    <t>Optical block mount assembly</t>
  </si>
  <si>
    <t>MBARI optical block mount</t>
  </si>
  <si>
    <t>MBARI optical mount flange</t>
  </si>
  <si>
    <t xml:space="preserve">  Sony_LensConnector</t>
  </si>
  <si>
    <t>Sony camera part</t>
  </si>
  <si>
    <t>#2-56x0.3125_316_PanHead</t>
  </si>
  <si>
    <t xml:space="preserve">  Sony_OpticalBlock</t>
  </si>
  <si>
    <t xml:space="preserve">  91292A112</t>
  </si>
  <si>
    <t>Left side chassis panel assembly</t>
  </si>
  <si>
    <t>MBARI left side sheet metal panel</t>
  </si>
  <si>
    <t>Stock fiber organizer</t>
  </si>
  <si>
    <t>Control panel assembly</t>
  </si>
  <si>
    <t>MBARI left side chassis sub-panel</t>
  </si>
  <si>
    <t>MBARI sub-panel support</t>
  </si>
  <si>
    <t>MBARI Ethernet and power panel</t>
  </si>
  <si>
    <t xml:space="preserve">  Sony_PowerInputXLRConnector</t>
  </si>
  <si>
    <t xml:space="preserve">  Sony_EthernetConnector</t>
  </si>
  <si>
    <t>See electrical design</t>
  </si>
  <si>
    <t>MBARI fiber union bracket</t>
  </si>
  <si>
    <t xml:space="preserve">  91771A080</t>
  </si>
  <si>
    <t xml:space="preserve">  92510A422</t>
  </si>
  <si>
    <t>Lens servo panel assembly</t>
  </si>
  <si>
    <t>MBARI sheet metal lens servo panel</t>
  </si>
  <si>
    <t xml:space="preserve">  Canon_ServoPCB</t>
  </si>
  <si>
    <t xml:space="preserve">  Canon_LCD_PanelPCB</t>
  </si>
  <si>
    <t>DeepSea/Fathom Imaging 89L_Optics_Assembly</t>
  </si>
  <si>
    <t>ordered 1/18/21</t>
  </si>
  <si>
    <r>
      <t xml:space="preserve">    100221414-43-</t>
    </r>
    <r>
      <rPr>
        <sz val="12"/>
        <color theme="1"/>
        <rFont val="Century Gothic"/>
        <family val="2"/>
      </rPr>
      <t>A_ThermalPad_0.040_RearBulkhead_DigiKey_926-</t>
    </r>
    <r>
      <rPr>
        <sz val="12"/>
        <color theme="1"/>
        <rFont val="Century Gothic"/>
        <family val="2"/>
      </rPr>
      <t>1609-ND</t>
    </r>
  </si>
  <si>
    <r>
      <t xml:space="preserve">  100221414-49-</t>
    </r>
    <r>
      <rPr>
        <sz val="12"/>
        <color theme="1"/>
        <rFont val="Century Gothic"/>
        <family val="2"/>
      </rPr>
      <t>A_ThermalPad_4mmx22x65_FromDigikeyPN_1168-</t>
    </r>
    <r>
      <rPr>
        <sz val="12"/>
        <color theme="1"/>
        <rFont val="Century Gothic"/>
        <family val="2"/>
      </rPr>
      <t>2209-ND</t>
    </r>
  </si>
  <si>
    <r>
      <t xml:space="preserve">  DSP&amp;L_744-030-013-0A_Assy_Standalone-</t>
    </r>
    <r>
      <rPr>
        <sz val="12"/>
        <color theme="1"/>
        <rFont val="Century Gothic"/>
        <family val="2"/>
      </rPr>
      <t>SFP_w_no_Heatsink_Rev01_20191223a</t>
    </r>
  </si>
  <si>
    <r>
      <t xml:space="preserve">  100221414-27-</t>
    </r>
    <r>
      <rPr>
        <sz val="12"/>
        <color theme="1"/>
        <rFont val="Century Gothic"/>
        <family val="2"/>
      </rPr>
      <t>A_RightConnectorBracket_Assembly</t>
    </r>
  </si>
  <si>
    <r>
      <t xml:space="preserve">      BNC_75Ohm_Jack_BulkheadMount_031-221-</t>
    </r>
    <r>
      <rPr>
        <sz val="12"/>
        <color theme="1"/>
        <rFont val="Century Gothic"/>
        <family val="2"/>
      </rPr>
      <t>75RFX</t>
    </r>
  </si>
  <si>
    <r>
      <t xml:space="preserve">    BNC_75Ohm_Jack_BulkheadMount_031-221-</t>
    </r>
    <r>
      <rPr>
        <sz val="12"/>
        <color theme="1"/>
        <rFont val="Century Gothic"/>
        <family val="2"/>
      </rPr>
      <t>75RFX</t>
    </r>
  </si>
  <si>
    <r>
      <t xml:space="preserve">  100221414-47-</t>
    </r>
    <r>
      <rPr>
        <sz val="12"/>
        <color theme="1"/>
        <rFont val="Century Gothic"/>
        <family val="2"/>
      </rPr>
      <t>A_ThermalPad_4mmx34x34_FromDigikeyPN_1168-</t>
    </r>
    <r>
      <rPr>
        <sz val="12"/>
        <color theme="1"/>
        <rFont val="Century Gothic"/>
        <family val="2"/>
      </rPr>
      <t>2209-ND</t>
    </r>
  </si>
  <si>
    <r>
      <t xml:space="preserve">  100221414-48-</t>
    </r>
    <r>
      <rPr>
        <sz val="12"/>
        <color theme="1"/>
        <rFont val="Century Gothic"/>
        <family val="2"/>
      </rPr>
      <t>A_ThermalPad_4mmx18x72_FromDigikeyPN_1168-</t>
    </r>
    <r>
      <rPr>
        <sz val="12"/>
        <color theme="1"/>
        <rFont val="Century Gothic"/>
        <family val="2"/>
      </rPr>
      <t>2209-ND</t>
    </r>
  </si>
  <si>
    <r>
      <t xml:space="preserve">  100221414-47-</t>
    </r>
    <r>
      <rPr>
        <sz val="12"/>
        <color theme="1"/>
        <rFont val="Century Gothic"/>
        <family val="2"/>
      </rPr>
      <t>A_ThermalPad_4mmx42x24_FromDigikeyPN_1168-</t>
    </r>
    <r>
      <rPr>
        <sz val="12"/>
        <color theme="1"/>
        <rFont val="Century Gothic"/>
        <family val="2"/>
      </rPr>
      <t>2209-ND</t>
    </r>
  </si>
  <si>
    <r>
      <t xml:space="preserve">  BNC_75Ohm_Jack_BulkheadMount_031-221-</t>
    </r>
    <r>
      <rPr>
        <sz val="12"/>
        <color theme="1"/>
        <rFont val="Century Gothic"/>
        <family val="2"/>
      </rPr>
      <t>75RFX</t>
    </r>
  </si>
  <si>
    <r>
      <t xml:space="preserve">  100221414-49-</t>
    </r>
    <r>
      <rPr>
        <sz val="12"/>
        <color theme="1"/>
        <rFont val="Century Gothic"/>
        <family val="2"/>
      </rPr>
      <t>A_ThermalPad_4mmx40x65_FromDigikeyPN_1168-</t>
    </r>
    <r>
      <rPr>
        <sz val="12"/>
        <color theme="1"/>
        <rFont val="Century Gothic"/>
        <family val="2"/>
      </rPr>
      <t>2209-ND</t>
    </r>
  </si>
  <si>
    <t>100221414-26-A_RightConnectorBracket</t>
  </si>
  <si>
    <t>100221414-28-A_Shim_0.025</t>
  </si>
  <si>
    <t>100221414-29-A_Shim_0.005_KaptonInsulating</t>
  </si>
  <si>
    <t>100221414-31-A_SubPanelSupport</t>
  </si>
  <si>
    <t>100221414-35-A_LeftSideChassisSubPanel</t>
  </si>
  <si>
    <t>100221414-39-C_BulkheadMount</t>
  </si>
  <si>
    <t>100221414-42-B_SquareClampNut</t>
  </si>
  <si>
    <t>100221414-45-A_RearChassisPlate</t>
  </si>
  <si>
    <t>100221414-50-A_RadialChassisClamp</t>
  </si>
  <si>
    <t>100221414-52-A_2XSupportBracket</t>
  </si>
  <si>
    <t>100221414-53-A_2XSidePlate</t>
  </si>
  <si>
    <t>100221414-54-A_ActuatorThrowArm</t>
  </si>
  <si>
    <t>100221414-55-A_ActuatorLinkArm</t>
  </si>
  <si>
    <t>100221414-57-A_ClampWasher</t>
  </si>
  <si>
    <t>100221414-59-A_RearPinPlate</t>
  </si>
  <si>
    <t>100221414-60-A_Shim_0.010</t>
  </si>
  <si>
    <r>
      <t>Thermal pad cut from DigikeyPN_1168-2209-</t>
    </r>
    <r>
      <rPr>
        <sz val="12"/>
        <color theme="1"/>
        <rFont val="Century Gothic"/>
        <family val="2"/>
      </rPr>
      <t>ND</t>
    </r>
  </si>
  <si>
    <t>ModifiedFromVicorHeatsinkPN30270</t>
  </si>
  <si>
    <t>100221414-43-A_ThermalPad_0.040_RearBulkhead</t>
  </si>
  <si>
    <t>100221414-02-A_BasePlate</t>
  </si>
  <si>
    <t>100221414-04-A_ChassisAlignmentCone</t>
  </si>
  <si>
    <t>100221414-06-B_AlignmentRing</t>
  </si>
  <si>
    <t>100221414-08-A_LensCollar</t>
  </si>
  <si>
    <t>100221414-09-A_ChassisTopPlate</t>
  </si>
  <si>
    <t>100221414-12-A_DessicantHolder</t>
  </si>
  <si>
    <t>100221414-13-A_Ethernet&amp;PowerPanel</t>
  </si>
  <si>
    <t>100221414-14-A_FiberBracket</t>
  </si>
  <si>
    <t>100221414-15-A_FrontChassisPlate</t>
  </si>
  <si>
    <t>100221414-18-A_CameraTopPlate</t>
  </si>
  <si>
    <t>100221414-20-A_LensServoPanel</t>
  </si>
  <si>
    <t>100221414-22-A_OpticalBlockFlange</t>
  </si>
  <si>
    <t>100221414-25-A_OpticalBlockMount</t>
  </si>
  <si>
    <t>100221414-33-A_ConeShim_0.025</t>
  </si>
  <si>
    <t>100221414-34-A_LeftSideChassisPanel</t>
  </si>
  <si>
    <t>100221414-37-A_RightChassisPanel</t>
  </si>
  <si>
    <t>100221414-47-A_ThermalPad_4mmx34x34</t>
  </si>
  <si>
    <t>100221414-58-A_ModifiedPNVicor_30270</t>
  </si>
  <si>
    <t>100221414-63-A_ConeShim_0.010</t>
  </si>
  <si>
    <t>100221414-64-A_ConeShim_0.005</t>
  </si>
  <si>
    <t>10022150703ra_4krovlenscontrol</t>
  </si>
  <si>
    <t>Thermal pad cut from DigiKeyPN_926-1609-ND</t>
  </si>
  <si>
    <t>100221414-47-B_ThermalPad_4mmx42x24</t>
  </si>
  <si>
    <t>100221414-47-C_ThermalPad_4mmx18x72</t>
  </si>
  <si>
    <t>100221414-47-E_ThermalPad_4mmx22x65</t>
  </si>
  <si>
    <t>100221414-47-D_ThermalPad_4mmx40x65</t>
  </si>
  <si>
    <t>100221414-65-A_ConeShim_0.002</t>
  </si>
  <si>
    <t>Shim_0.002_CutFromMcMasterPN9548K311</t>
  </si>
  <si>
    <t>100221414-66-A_0.130_ChassisSpacer</t>
  </si>
  <si>
    <t>100221414-67-A-_0.230_ChassisSpacer</t>
  </si>
  <si>
    <t>100221414-68-A_0.250_ChassisSpacer</t>
  </si>
  <si>
    <t>Extra chassis length adjustment spacers</t>
  </si>
  <si>
    <t>100221414-61-A_Shim_0.005</t>
  </si>
  <si>
    <t>100221414-62-A_Shim_0.002</t>
  </si>
  <si>
    <t>Shim cut from Kapton sheet McMaster PN 2271K3</t>
  </si>
  <si>
    <t>Modified McMaster 90337A463 shoulder screw</t>
  </si>
  <si>
    <t>Have plenty in stock</t>
  </si>
  <si>
    <t>MBARI clamp washer</t>
  </si>
  <si>
    <t>100221414-48-A_ShoulderScrew</t>
  </si>
  <si>
    <t>cut-off saw?</t>
  </si>
  <si>
    <t>Not machine part</t>
  </si>
  <si>
    <t>QTY. 3 units</t>
  </si>
  <si>
    <t>100221414-56-A_0.180_ChassisSpacer</t>
  </si>
  <si>
    <t>MBARI chassis length adjustment spacer</t>
  </si>
  <si>
    <t>MBARI PEEK lens collar</t>
  </si>
  <si>
    <t>IN</t>
  </si>
  <si>
    <t>OUT</t>
  </si>
  <si>
    <t>I unit in hand 20 weeks for more (check i2MAP stock!)</t>
  </si>
  <si>
    <t>NOTES</t>
  </si>
  <si>
    <t>Mill part</t>
  </si>
  <si>
    <t>Lathe part</t>
  </si>
  <si>
    <t>Additive part</t>
  </si>
  <si>
    <t>Sheet metal part</t>
  </si>
  <si>
    <t>Lens control PCB</t>
  </si>
  <si>
    <t>Water jet part</t>
  </si>
  <si>
    <t>Lathe/mill part. Email query for bid sent Myrid 1/20/2021.</t>
  </si>
  <si>
    <t>notes</t>
  </si>
  <si>
    <t>sent RFQ Harcon, Protolabs and Fabtronix 1/20/2021</t>
  </si>
  <si>
    <t xml:space="preserve"> 96439A080</t>
  </si>
  <si>
    <t xml:space="preserve">    96439A080</t>
  </si>
  <si>
    <t>96439A080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</si>
</sst>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SWGDT"/>
    </font>
    <font>
      <sz val="12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3"/>
      <color theme="1"/>
      <name val="Century Gothic"/>
      <family val="2"/>
    </font>
    <font>
      <b/>
      <sz val="12"/>
      <color theme="1"/>
      <name val="SWGDT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/>
    <xf numFmtId="14" fontId="3" fillId="0" borderId="1" xfId="0" applyNumberFormat="1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14" fontId="4" fillId="2" borderId="4" xfId="0" applyNumberFormat="1" applyFont="1" applyFill="1" applyBorder="1" applyAlignment="1">
      <alignment horizontal="left" vertical="center" wrapText="1"/>
    </xf>
    <xf numFmtId="14" fontId="4" fillId="2" borderId="5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1" fillId="0" borderId="8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1" fillId="0" borderId="8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4" fontId="3" fillId="0" borderId="12" xfId="0" applyNumberFormat="1" applyFont="1" applyBorder="1" applyAlignment="1">
      <alignment horizontal="left"/>
    </xf>
    <xf numFmtId="14" fontId="4" fillId="2" borderId="4" xfId="0" applyNumberFormat="1" applyFont="1" applyFill="1" applyBorder="1" applyAlignment="1">
      <alignment vertical="center" wrapText="1"/>
    </xf>
    <xf numFmtId="14" fontId="0" fillId="0" borderId="0" xfId="0" applyNumberFormat="1" applyAlignment="1"/>
    <xf numFmtId="0" fontId="0" fillId="0" borderId="1" xfId="0" applyBorder="1"/>
    <xf numFmtId="14" fontId="0" fillId="0" borderId="1" xfId="0" applyNumberFormat="1" applyBorder="1" applyAlignment="1"/>
    <xf numFmtId="14" fontId="0" fillId="0" borderId="1" xfId="0" applyNumberFormat="1" applyBorder="1"/>
    <xf numFmtId="14" fontId="3" fillId="0" borderId="2" xfId="0" applyNumberFormat="1" applyFont="1" applyBorder="1" applyAlignment="1"/>
    <xf numFmtId="14" fontId="3" fillId="0" borderId="2" xfId="0" applyNumberFormat="1" applyFont="1" applyBorder="1"/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9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9" xfId="0" applyFont="1" applyFill="1" applyBorder="1"/>
    <xf numFmtId="0" fontId="1" fillId="4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E13" sqref="E13"/>
    </sheetView>
  </sheetViews>
  <sheetFormatPr defaultRowHeight="14.25"/>
  <cols>
    <col min="1" max="1" width="5.3984375" bestFit="1" customWidth="1"/>
    <col min="2" max="2" width="35.33203125" customWidth="1"/>
    <col min="3" max="3" width="16.9296875" customWidth="1"/>
    <col min="4" max="4" width="5.46484375" bestFit="1" customWidth="1"/>
    <col min="5" max="5" width="7.265625" bestFit="1" customWidth="1"/>
    <col min="6" max="6" width="11.796875" style="40" customWidth="1"/>
    <col min="7" max="7" width="9.06640625" style="1"/>
    <col min="8" max="8" width="54.06640625" customWidth="1"/>
  </cols>
  <sheetData>
    <row r="1" spans="1:8" s="13" customFormat="1" ht="29.65" thickBot="1">
      <c r="A1" s="22" t="s">
        <v>0</v>
      </c>
      <c r="B1" s="23" t="s">
        <v>1</v>
      </c>
      <c r="C1" s="24" t="s">
        <v>2</v>
      </c>
      <c r="D1" s="24" t="s">
        <v>3</v>
      </c>
      <c r="E1" s="24" t="s">
        <v>547</v>
      </c>
      <c r="F1" s="39" t="s">
        <v>551</v>
      </c>
      <c r="G1" s="25" t="s">
        <v>552</v>
      </c>
      <c r="H1" s="26" t="s">
        <v>554</v>
      </c>
    </row>
    <row r="2" spans="1:8" s="13" customFormat="1" ht="15.75">
      <c r="A2" s="18">
        <v>118</v>
      </c>
      <c r="B2" s="19" t="s">
        <v>526</v>
      </c>
      <c r="C2" s="19" t="s">
        <v>417</v>
      </c>
      <c r="D2" s="18">
        <v>1</v>
      </c>
      <c r="E2" s="18">
        <f>D2*3</f>
        <v>3</v>
      </c>
      <c r="F2" s="44">
        <v>44146</v>
      </c>
      <c r="G2" s="45"/>
      <c r="H2" s="20" t="s">
        <v>559</v>
      </c>
    </row>
    <row r="3" spans="1:8">
      <c r="A3" s="41"/>
      <c r="B3" s="41"/>
      <c r="C3" s="41"/>
      <c r="D3" s="41"/>
      <c r="E3" s="41"/>
      <c r="F3" s="42"/>
      <c r="G3" s="43"/>
      <c r="H3" s="41"/>
    </row>
    <row r="4" spans="1:8">
      <c r="A4" s="41"/>
      <c r="B4" s="41"/>
      <c r="C4" s="41"/>
      <c r="D4" s="41"/>
      <c r="E4" s="41"/>
      <c r="F4" s="42"/>
      <c r="G4" s="43"/>
      <c r="H4" s="41"/>
    </row>
    <row r="5" spans="1:8">
      <c r="A5" s="41"/>
      <c r="B5" s="41"/>
      <c r="C5" s="41"/>
      <c r="D5" s="41"/>
      <c r="E5" s="41"/>
      <c r="F5" s="42"/>
      <c r="G5" s="43"/>
      <c r="H5" s="41"/>
    </row>
    <row r="6" spans="1:8">
      <c r="A6" s="41"/>
      <c r="B6" s="41"/>
      <c r="C6" s="41"/>
      <c r="D6" s="41"/>
      <c r="E6" s="41"/>
      <c r="F6" s="42"/>
      <c r="G6" s="43"/>
      <c r="H6" s="41"/>
    </row>
    <row r="7" spans="1:8">
      <c r="A7" s="41"/>
      <c r="B7" s="41"/>
      <c r="C7" s="41"/>
      <c r="D7" s="41"/>
      <c r="E7" s="41"/>
      <c r="F7" s="42"/>
      <c r="G7" s="43"/>
      <c r="H7" s="41"/>
    </row>
    <row r="8" spans="1:8">
      <c r="A8" s="41"/>
      <c r="B8" s="41"/>
      <c r="C8" s="41"/>
      <c r="D8" s="41"/>
      <c r="E8" s="41"/>
      <c r="F8" s="42"/>
      <c r="G8" s="43"/>
      <c r="H8" s="41"/>
    </row>
    <row r="9" spans="1:8">
      <c r="A9" s="41"/>
      <c r="B9" s="41"/>
      <c r="C9" s="41"/>
      <c r="D9" s="41"/>
      <c r="E9" s="41"/>
      <c r="F9" s="42"/>
      <c r="G9" s="43"/>
      <c r="H9" s="41"/>
    </row>
    <row r="10" spans="1:8">
      <c r="A10" s="41"/>
      <c r="B10" s="41"/>
      <c r="C10" s="41"/>
      <c r="D10" s="41"/>
      <c r="E10" s="41"/>
      <c r="F10" s="42"/>
      <c r="G10" s="43"/>
      <c r="H10" s="41"/>
    </row>
    <row r="11" spans="1:8">
      <c r="A11" s="41"/>
      <c r="B11" s="41"/>
      <c r="C11" s="41"/>
      <c r="D11" s="41"/>
      <c r="E11" s="41"/>
      <c r="F11" s="42"/>
      <c r="G11" s="43"/>
      <c r="H11" s="41"/>
    </row>
    <row r="12" spans="1:8">
      <c r="A12" s="41"/>
      <c r="B12" s="41"/>
      <c r="C12" s="41"/>
      <c r="D12" s="41"/>
      <c r="E12" s="41"/>
      <c r="F12" s="42"/>
      <c r="G12" s="43"/>
      <c r="H12" s="41"/>
    </row>
    <row r="13" spans="1:8">
      <c r="A13" s="41"/>
      <c r="B13" s="41"/>
      <c r="C13" s="41"/>
      <c r="D13" s="41"/>
      <c r="E13" s="41"/>
      <c r="F13" s="42"/>
      <c r="G13" s="43"/>
      <c r="H13" s="41"/>
    </row>
    <row r="14" spans="1:8">
      <c r="A14" s="41"/>
      <c r="B14" s="41"/>
      <c r="C14" s="41"/>
      <c r="D14" s="41"/>
      <c r="E14" s="41"/>
      <c r="F14" s="42"/>
      <c r="G14" s="43"/>
      <c r="H14" s="41"/>
    </row>
    <row r="15" spans="1:8">
      <c r="A15" s="41"/>
      <c r="B15" s="41"/>
      <c r="C15" s="41"/>
      <c r="D15" s="41"/>
      <c r="E15" s="41"/>
      <c r="F15" s="42"/>
      <c r="G15" s="43"/>
      <c r="H15" s="41"/>
    </row>
    <row r="16" spans="1:8">
      <c r="A16" s="41"/>
      <c r="B16" s="41"/>
      <c r="C16" s="41"/>
      <c r="D16" s="41"/>
      <c r="E16" s="41"/>
      <c r="F16" s="42"/>
      <c r="G16" s="43"/>
      <c r="H16" s="41"/>
    </row>
    <row r="17" spans="1:8">
      <c r="A17" s="41"/>
      <c r="B17" s="41"/>
      <c r="C17" s="41"/>
      <c r="D17" s="41"/>
      <c r="E17" s="41"/>
      <c r="F17" s="42"/>
      <c r="G17" s="43"/>
      <c r="H17" s="41"/>
    </row>
    <row r="18" spans="1:8">
      <c r="A18" s="41"/>
      <c r="B18" s="41"/>
      <c r="C18" s="41"/>
      <c r="D18" s="41"/>
      <c r="E18" s="41"/>
      <c r="F18" s="42"/>
      <c r="G18" s="43"/>
      <c r="H18" s="41"/>
    </row>
    <row r="19" spans="1:8">
      <c r="A19" s="41"/>
      <c r="B19" s="41"/>
      <c r="C19" s="41"/>
      <c r="D19" s="41"/>
      <c r="E19" s="41"/>
      <c r="F19" s="42"/>
      <c r="G19" s="43"/>
      <c r="H19" s="41"/>
    </row>
    <row r="20" spans="1:8">
      <c r="A20" s="41"/>
      <c r="B20" s="41"/>
      <c r="C20" s="41"/>
      <c r="D20" s="41"/>
      <c r="E20" s="41"/>
      <c r="F20" s="42"/>
      <c r="G20" s="43"/>
      <c r="H20" s="41"/>
    </row>
    <row r="21" spans="1:8">
      <c r="A21" s="41"/>
      <c r="B21" s="41"/>
      <c r="C21" s="41"/>
      <c r="D21" s="41"/>
      <c r="E21" s="41"/>
      <c r="F21" s="42"/>
      <c r="G21" s="43"/>
      <c r="H21" s="41"/>
    </row>
    <row r="22" spans="1:8">
      <c r="A22" s="41"/>
      <c r="B22" s="41"/>
      <c r="C22" s="41"/>
      <c r="D22" s="41"/>
      <c r="E22" s="41"/>
      <c r="F22" s="42"/>
      <c r="G22" s="43"/>
      <c r="H22" s="41"/>
    </row>
    <row r="23" spans="1:8">
      <c r="A23" s="41"/>
      <c r="B23" s="41"/>
      <c r="C23" s="41"/>
      <c r="D23" s="41"/>
      <c r="E23" s="41"/>
      <c r="F23" s="42"/>
      <c r="G23" s="43"/>
      <c r="H23" s="41"/>
    </row>
    <row r="24" spans="1:8">
      <c r="A24" s="41"/>
      <c r="B24" s="41"/>
      <c r="C24" s="41"/>
      <c r="D24" s="41"/>
      <c r="E24" s="41"/>
      <c r="F24" s="42"/>
      <c r="G24" s="43"/>
      <c r="H24" s="41"/>
    </row>
    <row r="25" spans="1:8">
      <c r="A25" s="41"/>
      <c r="B25" s="41"/>
      <c r="C25" s="41"/>
      <c r="D25" s="41"/>
      <c r="E25" s="41"/>
      <c r="F25" s="42"/>
      <c r="G25" s="43"/>
      <c r="H25" s="41"/>
    </row>
    <row r="26" spans="1:8">
      <c r="A26" s="41"/>
      <c r="B26" s="41"/>
      <c r="C26" s="41"/>
      <c r="D26" s="41"/>
      <c r="E26" s="41"/>
      <c r="F26" s="42"/>
      <c r="G26" s="43"/>
      <c r="H26" s="41"/>
    </row>
    <row r="27" spans="1:8">
      <c r="A27" s="41"/>
      <c r="B27" s="41"/>
      <c r="C27" s="41"/>
      <c r="D27" s="41"/>
      <c r="E27" s="41"/>
      <c r="F27" s="42"/>
      <c r="G27" s="43"/>
      <c r="H27" s="41"/>
    </row>
    <row r="28" spans="1:8">
      <c r="A28" s="41"/>
      <c r="B28" s="41"/>
      <c r="C28" s="41"/>
      <c r="D28" s="41"/>
      <c r="E28" s="41"/>
      <c r="F28" s="42"/>
      <c r="G28" s="43"/>
      <c r="H28" s="41"/>
    </row>
    <row r="29" spans="1:8">
      <c r="A29" s="41"/>
      <c r="B29" s="41"/>
      <c r="C29" s="41"/>
      <c r="D29" s="41"/>
      <c r="E29" s="41"/>
      <c r="F29" s="42"/>
      <c r="G29" s="43"/>
      <c r="H29" s="4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8"/>
  <sheetViews>
    <sheetView topLeftCell="B159" workbookViewId="0">
      <selection activeCell="C186" sqref="C186"/>
    </sheetView>
  </sheetViews>
  <sheetFormatPr defaultRowHeight="14.25"/>
  <cols>
    <col min="1" max="1" width="10" bestFit="1" customWidth="1"/>
    <col min="2" max="2" width="78.59765625" customWidth="1"/>
    <col min="3" max="3" width="82.19921875" bestFit="1" customWidth="1"/>
    <col min="4" max="4" width="5.3984375" bestFit="1" customWidth="1"/>
    <col min="5" max="5" width="19.59765625" customWidth="1"/>
  </cols>
  <sheetData>
    <row r="1" spans="1:4" ht="29.25">
      <c r="A1" s="4" t="s">
        <v>0</v>
      </c>
      <c r="B1" s="4" t="s">
        <v>1</v>
      </c>
      <c r="C1" s="5" t="s">
        <v>2</v>
      </c>
      <c r="D1" s="5" t="s">
        <v>3</v>
      </c>
    </row>
    <row r="2" spans="1:4" ht="14.65">
      <c r="A2" s="6">
        <v>1</v>
      </c>
      <c r="B2" s="7" t="s">
        <v>4</v>
      </c>
      <c r="C2" s="7" t="s">
        <v>348</v>
      </c>
      <c r="D2" s="6">
        <v>1</v>
      </c>
    </row>
    <row r="3" spans="1:4" ht="14.65">
      <c r="A3" s="6">
        <v>7</v>
      </c>
      <c r="B3" s="7" t="s">
        <v>6</v>
      </c>
      <c r="C3" s="7" t="s">
        <v>349</v>
      </c>
      <c r="D3" s="6">
        <v>1</v>
      </c>
    </row>
    <row r="4" spans="1:4" ht="14.65">
      <c r="A4" s="6">
        <v>8</v>
      </c>
      <c r="B4" s="7" t="s">
        <v>350</v>
      </c>
      <c r="C4" s="7" t="s">
        <v>351</v>
      </c>
      <c r="D4" s="6">
        <v>1</v>
      </c>
    </row>
    <row r="5" spans="1:4" ht="15.4">
      <c r="A5" s="8">
        <v>9</v>
      </c>
      <c r="B5" s="9" t="s">
        <v>7</v>
      </c>
      <c r="C5" s="9" t="s">
        <v>337</v>
      </c>
      <c r="D5" s="8">
        <v>3</v>
      </c>
    </row>
    <row r="6" spans="1:4" ht="15.4">
      <c r="A6" s="8">
        <v>10</v>
      </c>
      <c r="B6" s="9" t="s">
        <v>352</v>
      </c>
      <c r="C6" s="9" t="s">
        <v>353</v>
      </c>
      <c r="D6" s="8">
        <v>1</v>
      </c>
    </row>
    <row r="7" spans="1:4" ht="15.4">
      <c r="A7" s="8">
        <v>11</v>
      </c>
      <c r="B7" s="9" t="s">
        <v>8</v>
      </c>
      <c r="C7" s="9" t="s">
        <v>179</v>
      </c>
      <c r="D7" s="8">
        <v>8</v>
      </c>
    </row>
    <row r="8" spans="1:4" ht="15.4">
      <c r="A8" s="8">
        <v>12</v>
      </c>
      <c r="B8" s="9" t="s">
        <v>9</v>
      </c>
      <c r="C8" s="9" t="s">
        <v>339</v>
      </c>
      <c r="D8" s="8">
        <v>3</v>
      </c>
    </row>
    <row r="9" spans="1:4" ht="15.4">
      <c r="A9" s="8">
        <v>13</v>
      </c>
      <c r="B9" s="9" t="s">
        <v>354</v>
      </c>
      <c r="C9" s="9" t="s">
        <v>355</v>
      </c>
      <c r="D9" s="8">
        <v>1</v>
      </c>
    </row>
    <row r="10" spans="1:4" ht="15.4">
      <c r="A10" s="8">
        <v>14</v>
      </c>
      <c r="B10" s="9" t="s">
        <v>356</v>
      </c>
      <c r="C10" s="9" t="s">
        <v>357</v>
      </c>
      <c r="D10" s="8">
        <v>1</v>
      </c>
    </row>
    <row r="11" spans="1:4" ht="15.4">
      <c r="A11" s="8">
        <v>15</v>
      </c>
      <c r="B11" s="9" t="s">
        <v>358</v>
      </c>
      <c r="C11" s="9" t="s">
        <v>359</v>
      </c>
      <c r="D11" s="8">
        <v>1</v>
      </c>
    </row>
    <row r="12" spans="1:4" ht="16.5">
      <c r="A12" s="8">
        <v>16</v>
      </c>
      <c r="B12" s="9" t="s">
        <v>10</v>
      </c>
      <c r="C12" s="10" t="s">
        <v>360</v>
      </c>
      <c r="D12" s="8">
        <v>3</v>
      </c>
    </row>
    <row r="13" spans="1:4" ht="16.5">
      <c r="A13" s="8">
        <v>17</v>
      </c>
      <c r="B13" s="9" t="s">
        <v>361</v>
      </c>
      <c r="C13" s="10" t="s">
        <v>362</v>
      </c>
      <c r="D13" s="8">
        <v>2</v>
      </c>
    </row>
    <row r="14" spans="1:4" ht="16.5">
      <c r="A14" s="8">
        <v>18</v>
      </c>
      <c r="B14" s="9" t="s">
        <v>11</v>
      </c>
      <c r="C14" s="10" t="s">
        <v>360</v>
      </c>
      <c r="D14" s="8">
        <v>1</v>
      </c>
    </row>
    <row r="15" spans="1:4" ht="16.5">
      <c r="A15" s="8">
        <v>19</v>
      </c>
      <c r="B15" s="9" t="s">
        <v>363</v>
      </c>
      <c r="C15" s="10" t="s">
        <v>362</v>
      </c>
      <c r="D15" s="8">
        <v>2</v>
      </c>
    </row>
    <row r="16" spans="1:4" ht="15.4">
      <c r="A16" s="8">
        <v>20</v>
      </c>
      <c r="B16" s="9" t="s">
        <v>12</v>
      </c>
      <c r="C16" s="9" t="s">
        <v>13</v>
      </c>
      <c r="D16" s="8">
        <v>6</v>
      </c>
    </row>
    <row r="17" spans="1:4" ht="15.4">
      <c r="A17" s="8">
        <v>21</v>
      </c>
      <c r="B17" s="9" t="s">
        <v>364</v>
      </c>
      <c r="C17" s="9" t="s">
        <v>365</v>
      </c>
      <c r="D17" s="8">
        <v>1</v>
      </c>
    </row>
    <row r="18" spans="1:4" ht="29.65">
      <c r="A18" s="6">
        <v>22</v>
      </c>
      <c r="B18" s="7" t="s">
        <v>366</v>
      </c>
      <c r="C18" s="7" t="s">
        <v>367</v>
      </c>
      <c r="D18" s="6">
        <v>1</v>
      </c>
    </row>
    <row r="19" spans="1:4" ht="14.65">
      <c r="A19" s="6">
        <v>23</v>
      </c>
      <c r="B19" s="7" t="s">
        <v>368</v>
      </c>
      <c r="C19" s="7" t="s">
        <v>369</v>
      </c>
      <c r="D19" s="6">
        <v>1</v>
      </c>
    </row>
    <row r="20" spans="1:4" ht="15.4">
      <c r="A20" s="11">
        <v>24</v>
      </c>
      <c r="B20" s="12" t="s">
        <v>370</v>
      </c>
      <c r="C20" s="12" t="s">
        <v>371</v>
      </c>
      <c r="D20" s="11">
        <v>1</v>
      </c>
    </row>
    <row r="21" spans="1:4" ht="15.4">
      <c r="A21" s="8">
        <v>25</v>
      </c>
      <c r="B21" s="9" t="s">
        <v>372</v>
      </c>
      <c r="C21" s="9" t="s">
        <v>373</v>
      </c>
      <c r="D21" s="8">
        <v>1</v>
      </c>
    </row>
    <row r="22" spans="1:4" ht="15.4">
      <c r="A22" s="8">
        <v>26</v>
      </c>
      <c r="B22" s="9" t="s">
        <v>14</v>
      </c>
      <c r="C22" s="9" t="s">
        <v>161</v>
      </c>
      <c r="D22" s="8">
        <v>1</v>
      </c>
    </row>
    <row r="23" spans="1:4" ht="15.4">
      <c r="A23" s="8">
        <v>27</v>
      </c>
      <c r="B23" s="9" t="s">
        <v>374</v>
      </c>
      <c r="C23" s="9" t="s">
        <v>175</v>
      </c>
      <c r="D23" s="8">
        <v>2</v>
      </c>
    </row>
    <row r="24" spans="1:4" ht="15.4">
      <c r="A24" s="8">
        <v>28</v>
      </c>
      <c r="B24" s="9" t="s">
        <v>375</v>
      </c>
      <c r="C24" s="9" t="s">
        <v>376</v>
      </c>
      <c r="D24" s="8">
        <v>2</v>
      </c>
    </row>
    <row r="25" spans="1:4" ht="30.75">
      <c r="A25" s="8">
        <v>29</v>
      </c>
      <c r="B25" s="9" t="s">
        <v>476</v>
      </c>
      <c r="C25" s="9" t="s">
        <v>377</v>
      </c>
      <c r="D25" s="8">
        <v>1</v>
      </c>
    </row>
    <row r="26" spans="1:4" ht="15.4">
      <c r="A26" s="8">
        <v>30</v>
      </c>
      <c r="B26" s="9" t="s">
        <v>378</v>
      </c>
      <c r="C26" s="9" t="s">
        <v>5</v>
      </c>
      <c r="D26" s="8">
        <v>1</v>
      </c>
    </row>
    <row r="27" spans="1:4" ht="15.4">
      <c r="A27" s="8">
        <v>31</v>
      </c>
      <c r="B27" s="9" t="s">
        <v>379</v>
      </c>
      <c r="C27" s="9" t="s">
        <v>197</v>
      </c>
      <c r="D27" s="8">
        <v>1</v>
      </c>
    </row>
    <row r="28" spans="1:4" ht="15.4">
      <c r="A28" s="8">
        <v>32</v>
      </c>
      <c r="B28" s="9" t="s">
        <v>15</v>
      </c>
      <c r="C28" s="9" t="s">
        <v>243</v>
      </c>
      <c r="D28" s="8">
        <v>1</v>
      </c>
    </row>
    <row r="29" spans="1:4" ht="15.4">
      <c r="A29" s="8">
        <v>33</v>
      </c>
      <c r="B29" s="9" t="s">
        <v>16</v>
      </c>
      <c r="C29" s="9" t="s">
        <v>201</v>
      </c>
      <c r="D29" s="8">
        <v>8</v>
      </c>
    </row>
    <row r="30" spans="1:4" ht="15.4">
      <c r="A30" s="8">
        <v>34</v>
      </c>
      <c r="B30" s="9" t="s">
        <v>380</v>
      </c>
      <c r="C30" s="9" t="s">
        <v>381</v>
      </c>
      <c r="D30" s="8">
        <v>1</v>
      </c>
    </row>
    <row r="31" spans="1:4" ht="15.4">
      <c r="A31" s="8">
        <v>35</v>
      </c>
      <c r="B31" s="9" t="s">
        <v>17</v>
      </c>
      <c r="C31" s="9" t="s">
        <v>320</v>
      </c>
      <c r="D31" s="8">
        <v>1</v>
      </c>
    </row>
    <row r="32" spans="1:4" ht="15.4">
      <c r="A32" s="8">
        <v>36</v>
      </c>
      <c r="B32" s="9" t="s">
        <v>18</v>
      </c>
      <c r="C32" s="9" t="s">
        <v>165</v>
      </c>
      <c r="D32" s="8">
        <v>8</v>
      </c>
    </row>
    <row r="33" spans="1:5" ht="15.4">
      <c r="A33" s="8">
        <v>37</v>
      </c>
      <c r="B33" s="9" t="s">
        <v>19</v>
      </c>
      <c r="C33" s="9" t="s">
        <v>382</v>
      </c>
      <c r="D33" s="8">
        <v>8</v>
      </c>
    </row>
    <row r="34" spans="1:5" ht="15.4">
      <c r="A34" s="8">
        <v>38</v>
      </c>
      <c r="B34" s="9" t="s">
        <v>20</v>
      </c>
      <c r="C34" s="9" t="s">
        <v>171</v>
      </c>
      <c r="D34" s="8">
        <v>8</v>
      </c>
    </row>
    <row r="35" spans="1:5" ht="15.4">
      <c r="A35" s="8">
        <v>39</v>
      </c>
      <c r="B35" s="9" t="s">
        <v>21</v>
      </c>
      <c r="C35" s="9" t="s">
        <v>310</v>
      </c>
      <c r="D35" s="8">
        <v>8</v>
      </c>
    </row>
    <row r="36" spans="1:5" ht="15.4">
      <c r="A36" s="8">
        <v>40</v>
      </c>
      <c r="B36" s="9" t="s">
        <v>383</v>
      </c>
      <c r="C36" s="9" t="s">
        <v>173</v>
      </c>
      <c r="D36" s="8">
        <v>2</v>
      </c>
    </row>
    <row r="37" spans="1:5" ht="15.4">
      <c r="A37" s="8">
        <v>41</v>
      </c>
      <c r="B37" s="9" t="s">
        <v>384</v>
      </c>
      <c r="C37" s="9" t="s">
        <v>385</v>
      </c>
      <c r="D37" s="8">
        <v>2</v>
      </c>
    </row>
    <row r="38" spans="1:5" ht="14.65">
      <c r="A38" s="6">
        <v>42</v>
      </c>
      <c r="B38" s="7" t="s">
        <v>22</v>
      </c>
      <c r="C38" s="7" t="s">
        <v>386</v>
      </c>
      <c r="D38" s="6">
        <v>1</v>
      </c>
    </row>
    <row r="39" spans="1:5" ht="15.4">
      <c r="A39" s="8">
        <v>43</v>
      </c>
      <c r="B39" s="9" t="s">
        <v>23</v>
      </c>
      <c r="C39" s="9" t="s">
        <v>387</v>
      </c>
      <c r="D39" s="8">
        <v>1</v>
      </c>
    </row>
    <row r="40" spans="1:5" ht="15.4">
      <c r="A40" s="8">
        <v>44</v>
      </c>
      <c r="B40" s="9" t="s">
        <v>388</v>
      </c>
      <c r="C40" s="9" t="s">
        <v>389</v>
      </c>
      <c r="D40" s="8">
        <v>2</v>
      </c>
      <c r="E40" t="s">
        <v>475</v>
      </c>
    </row>
    <row r="41" spans="1:5" ht="15.4">
      <c r="A41" s="8">
        <v>45</v>
      </c>
      <c r="B41" s="9" t="s">
        <v>390</v>
      </c>
      <c r="C41" s="9" t="s">
        <v>391</v>
      </c>
      <c r="D41" s="8">
        <v>2</v>
      </c>
      <c r="E41" t="s">
        <v>475</v>
      </c>
    </row>
    <row r="42" spans="1:5" ht="15.4">
      <c r="A42" s="8">
        <v>46</v>
      </c>
      <c r="B42" s="9" t="s">
        <v>24</v>
      </c>
      <c r="C42" s="9" t="s">
        <v>392</v>
      </c>
      <c r="D42" s="8">
        <v>1</v>
      </c>
    </row>
    <row r="43" spans="1:5" ht="15.4">
      <c r="A43" s="8">
        <v>50</v>
      </c>
      <c r="B43" s="9" t="s">
        <v>25</v>
      </c>
      <c r="C43" s="9" t="s">
        <v>213</v>
      </c>
      <c r="D43" s="8">
        <v>1</v>
      </c>
    </row>
    <row r="44" spans="1:5" ht="15.4">
      <c r="A44" s="8">
        <v>51</v>
      </c>
      <c r="B44" s="9" t="s">
        <v>26</v>
      </c>
      <c r="C44" s="9" t="s">
        <v>393</v>
      </c>
      <c r="D44" s="8">
        <v>1</v>
      </c>
    </row>
    <row r="45" spans="1:5" ht="15.4">
      <c r="A45" s="8">
        <v>52</v>
      </c>
      <c r="B45" s="9" t="s">
        <v>27</v>
      </c>
      <c r="C45" s="9" t="s">
        <v>335</v>
      </c>
      <c r="D45" s="8">
        <v>8</v>
      </c>
    </row>
    <row r="46" spans="1:5" ht="15.4">
      <c r="A46" s="8">
        <v>53</v>
      </c>
      <c r="B46" s="9" t="s">
        <v>28</v>
      </c>
      <c r="C46" s="9" t="s">
        <v>329</v>
      </c>
      <c r="D46" s="8">
        <v>8</v>
      </c>
    </row>
    <row r="47" spans="1:5" ht="15.4">
      <c r="A47" s="8">
        <v>54</v>
      </c>
      <c r="B47" s="9" t="s">
        <v>29</v>
      </c>
      <c r="C47" s="9" t="s">
        <v>169</v>
      </c>
      <c r="D47" s="8">
        <v>8</v>
      </c>
    </row>
    <row r="48" spans="1:5" ht="15.4">
      <c r="A48" s="8">
        <v>55</v>
      </c>
      <c r="B48" s="9" t="s">
        <v>30</v>
      </c>
      <c r="C48" s="9" t="s">
        <v>266</v>
      </c>
      <c r="D48" s="8">
        <v>6</v>
      </c>
    </row>
    <row r="49" spans="1:4" ht="15.4">
      <c r="A49" s="8">
        <v>56</v>
      </c>
      <c r="B49" s="9" t="s">
        <v>31</v>
      </c>
      <c r="C49" s="9" t="s">
        <v>394</v>
      </c>
      <c r="D49" s="8">
        <v>1</v>
      </c>
    </row>
    <row r="50" spans="1:4" ht="15.4">
      <c r="A50" s="8">
        <v>57</v>
      </c>
      <c r="B50" s="9" t="s">
        <v>32</v>
      </c>
      <c r="C50" s="9" t="s">
        <v>205</v>
      </c>
      <c r="D50" s="8">
        <v>1</v>
      </c>
    </row>
    <row r="51" spans="1:4" ht="15.4">
      <c r="A51" s="8">
        <v>58</v>
      </c>
      <c r="B51" s="9" t="s">
        <v>33</v>
      </c>
      <c r="C51" s="9" t="s">
        <v>395</v>
      </c>
      <c r="D51" s="8">
        <v>3</v>
      </c>
    </row>
    <row r="52" spans="1:4" ht="15.4">
      <c r="A52" s="8">
        <v>59</v>
      </c>
      <c r="B52" s="9" t="s">
        <v>34</v>
      </c>
      <c r="C52" s="9" t="s">
        <v>333</v>
      </c>
      <c r="D52" s="8">
        <v>3</v>
      </c>
    </row>
    <row r="53" spans="1:4" ht="15.4">
      <c r="A53" s="8">
        <v>60</v>
      </c>
      <c r="B53" s="9" t="s">
        <v>35</v>
      </c>
      <c r="C53" s="9" t="s">
        <v>308</v>
      </c>
      <c r="D53" s="8">
        <v>3</v>
      </c>
    </row>
    <row r="54" spans="1:4" ht="15.4">
      <c r="A54" s="8">
        <v>61</v>
      </c>
      <c r="B54" s="9" t="s">
        <v>36</v>
      </c>
      <c r="C54" s="9" t="s">
        <v>288</v>
      </c>
      <c r="D54" s="8">
        <v>3</v>
      </c>
    </row>
    <row r="55" spans="1:4" ht="15.4">
      <c r="A55" s="8">
        <v>62</v>
      </c>
      <c r="B55" s="9" t="s">
        <v>396</v>
      </c>
      <c r="C55" s="9" t="s">
        <v>157</v>
      </c>
      <c r="D55" s="8">
        <v>1</v>
      </c>
    </row>
    <row r="56" spans="1:4" ht="15.4">
      <c r="A56" s="8">
        <v>63</v>
      </c>
      <c r="B56" s="9" t="s">
        <v>397</v>
      </c>
      <c r="C56" s="9" t="s">
        <v>227</v>
      </c>
      <c r="D56" s="8">
        <v>1</v>
      </c>
    </row>
    <row r="57" spans="1:4" ht="14.65">
      <c r="A57" s="6">
        <v>64</v>
      </c>
      <c r="B57" s="7" t="s">
        <v>37</v>
      </c>
      <c r="C57" s="7" t="s">
        <v>398</v>
      </c>
      <c r="D57" s="6">
        <v>1</v>
      </c>
    </row>
    <row r="58" spans="1:4" ht="15.4">
      <c r="A58" s="8">
        <v>65</v>
      </c>
      <c r="B58" s="9" t="s">
        <v>38</v>
      </c>
      <c r="C58" s="9" t="s">
        <v>399</v>
      </c>
      <c r="D58" s="8">
        <v>1</v>
      </c>
    </row>
    <row r="59" spans="1:4" ht="15.4">
      <c r="A59" s="8">
        <v>66</v>
      </c>
      <c r="B59" s="9" t="s">
        <v>39</v>
      </c>
      <c r="C59" s="9" t="s">
        <v>209</v>
      </c>
      <c r="D59" s="8">
        <v>2</v>
      </c>
    </row>
    <row r="60" spans="1:4" ht="15.4">
      <c r="A60" s="8">
        <v>67</v>
      </c>
      <c r="B60" s="9" t="s">
        <v>40</v>
      </c>
      <c r="C60" s="9" t="s">
        <v>207</v>
      </c>
      <c r="D60" s="8">
        <v>2</v>
      </c>
    </row>
    <row r="61" spans="1:4" ht="15.4">
      <c r="A61" s="8">
        <v>68</v>
      </c>
      <c r="B61" s="9" t="s">
        <v>400</v>
      </c>
      <c r="C61" s="9" t="s">
        <v>401</v>
      </c>
      <c r="D61" s="8">
        <v>1</v>
      </c>
    </row>
    <row r="62" spans="1:4" ht="15.4">
      <c r="A62" s="8">
        <v>69</v>
      </c>
      <c r="B62" s="9" t="s">
        <v>41</v>
      </c>
      <c r="C62" s="9" t="s">
        <v>302</v>
      </c>
      <c r="D62" s="8">
        <v>5</v>
      </c>
    </row>
    <row r="63" spans="1:4" ht="15.4">
      <c r="A63" s="8">
        <v>70</v>
      </c>
      <c r="B63" s="9" t="s">
        <v>42</v>
      </c>
      <c r="C63" s="9" t="s">
        <v>402</v>
      </c>
      <c r="D63" s="8">
        <v>1</v>
      </c>
    </row>
    <row r="64" spans="1:4" ht="15.4">
      <c r="A64" s="8">
        <v>71</v>
      </c>
      <c r="B64" s="9" t="s">
        <v>43</v>
      </c>
      <c r="C64" s="9" t="s">
        <v>403</v>
      </c>
      <c r="D64" s="8">
        <v>1</v>
      </c>
    </row>
    <row r="65" spans="1:5" ht="15.4">
      <c r="A65" s="8">
        <v>72</v>
      </c>
      <c r="B65" s="9" t="s">
        <v>44</v>
      </c>
      <c r="C65" s="9" t="s">
        <v>270</v>
      </c>
      <c r="D65" s="8">
        <v>2</v>
      </c>
    </row>
    <row r="66" spans="1:5" ht="15.4">
      <c r="A66" s="8">
        <v>73</v>
      </c>
      <c r="B66" s="9" t="s">
        <v>45</v>
      </c>
      <c r="C66" s="9" t="s">
        <v>404</v>
      </c>
      <c r="D66" s="8">
        <v>1</v>
      </c>
    </row>
    <row r="67" spans="1:5" ht="15.4">
      <c r="A67" s="8">
        <v>74</v>
      </c>
      <c r="B67" s="9" t="s">
        <v>46</v>
      </c>
      <c r="C67" s="9" t="s">
        <v>405</v>
      </c>
      <c r="D67" s="8">
        <v>1</v>
      </c>
    </row>
    <row r="68" spans="1:5" ht="15.4">
      <c r="A68" s="8">
        <v>75</v>
      </c>
      <c r="B68" s="9" t="s">
        <v>47</v>
      </c>
      <c r="C68" s="9" t="s">
        <v>229</v>
      </c>
      <c r="D68" s="8">
        <v>1</v>
      </c>
    </row>
    <row r="69" spans="1:5" ht="15.4">
      <c r="A69" s="8">
        <v>76</v>
      </c>
      <c r="B69" s="9" t="s">
        <v>48</v>
      </c>
      <c r="C69" s="9" t="s">
        <v>211</v>
      </c>
      <c r="D69" s="8">
        <v>2</v>
      </c>
    </row>
    <row r="70" spans="1:5" ht="15.4">
      <c r="A70" s="8">
        <v>77</v>
      </c>
      <c r="B70" s="9" t="s">
        <v>49</v>
      </c>
      <c r="C70" s="9" t="s">
        <v>213</v>
      </c>
      <c r="D70" s="8">
        <v>4</v>
      </c>
    </row>
    <row r="71" spans="1:5" ht="30.75">
      <c r="A71" s="8">
        <v>78</v>
      </c>
      <c r="B71" s="9" t="s">
        <v>477</v>
      </c>
      <c r="C71" s="9" t="s">
        <v>406</v>
      </c>
      <c r="D71" s="8">
        <v>1</v>
      </c>
      <c r="E71" t="s">
        <v>475</v>
      </c>
    </row>
    <row r="72" spans="1:5" ht="15.4">
      <c r="A72" s="8">
        <v>79</v>
      </c>
      <c r="B72" s="9" t="s">
        <v>66</v>
      </c>
      <c r="C72" s="9" t="s">
        <v>157</v>
      </c>
      <c r="D72" s="8">
        <v>1</v>
      </c>
    </row>
    <row r="73" spans="1:5" ht="15.4">
      <c r="A73" s="8">
        <v>80</v>
      </c>
      <c r="B73" s="9" t="s">
        <v>152</v>
      </c>
      <c r="C73" s="9" t="s">
        <v>225</v>
      </c>
      <c r="D73" s="8">
        <v>1</v>
      </c>
    </row>
    <row r="74" spans="1:5" ht="14.65">
      <c r="A74" s="6">
        <v>81</v>
      </c>
      <c r="B74" s="7" t="s">
        <v>50</v>
      </c>
      <c r="C74" s="7" t="s">
        <v>407</v>
      </c>
      <c r="D74" s="6">
        <v>1</v>
      </c>
    </row>
    <row r="75" spans="1:5" ht="15.4">
      <c r="A75" s="8">
        <v>82</v>
      </c>
      <c r="B75" s="9" t="s">
        <v>51</v>
      </c>
      <c r="C75" s="9" t="s">
        <v>408</v>
      </c>
      <c r="D75" s="8">
        <v>1</v>
      </c>
    </row>
    <row r="76" spans="1:5" ht="30.75">
      <c r="A76" s="8">
        <v>83</v>
      </c>
      <c r="B76" s="9" t="s">
        <v>478</v>
      </c>
      <c r="C76" s="9" t="s">
        <v>394</v>
      </c>
      <c r="D76" s="8">
        <v>2</v>
      </c>
    </row>
    <row r="77" spans="1:5" ht="15.4">
      <c r="A77" s="11">
        <v>84</v>
      </c>
      <c r="B77" s="12" t="s">
        <v>479</v>
      </c>
      <c r="C77" s="12" t="s">
        <v>409</v>
      </c>
      <c r="D77" s="11">
        <v>1</v>
      </c>
    </row>
    <row r="78" spans="1:5" ht="15.4">
      <c r="A78" s="8">
        <v>85</v>
      </c>
      <c r="B78" s="9" t="s">
        <v>52</v>
      </c>
      <c r="C78" s="9" t="s">
        <v>410</v>
      </c>
      <c r="D78" s="8">
        <v>1</v>
      </c>
    </row>
    <row r="79" spans="1:5" ht="15.4">
      <c r="A79" s="8">
        <v>86</v>
      </c>
      <c r="B79" s="9" t="s">
        <v>53</v>
      </c>
      <c r="C79" s="9" t="s">
        <v>401</v>
      </c>
      <c r="D79" s="8">
        <v>1</v>
      </c>
    </row>
    <row r="80" spans="1:5" ht="15.4">
      <c r="A80" s="8">
        <v>87</v>
      </c>
      <c r="B80" s="9" t="s">
        <v>54</v>
      </c>
      <c r="C80" s="9" t="s">
        <v>401</v>
      </c>
      <c r="D80" s="8">
        <v>1</v>
      </c>
    </row>
    <row r="81" spans="1:5" ht="15.4">
      <c r="A81" s="8">
        <v>88</v>
      </c>
      <c r="B81" s="9" t="s">
        <v>55</v>
      </c>
      <c r="C81" s="9" t="s">
        <v>401</v>
      </c>
      <c r="D81" s="8">
        <v>1</v>
      </c>
    </row>
    <row r="82" spans="1:5" ht="15.4">
      <c r="A82" s="8">
        <v>89</v>
      </c>
      <c r="B82" s="9" t="s">
        <v>480</v>
      </c>
      <c r="C82" s="9" t="s">
        <v>401</v>
      </c>
      <c r="D82" s="8">
        <v>1</v>
      </c>
    </row>
    <row r="83" spans="1:5" ht="15.4">
      <c r="A83" s="8">
        <v>90</v>
      </c>
      <c r="B83" s="9" t="s">
        <v>481</v>
      </c>
      <c r="C83" s="9" t="s">
        <v>401</v>
      </c>
      <c r="D83" s="8">
        <v>2</v>
      </c>
    </row>
    <row r="84" spans="1:5" ht="15.4">
      <c r="A84" s="8">
        <v>92</v>
      </c>
      <c r="B84" s="9" t="s">
        <v>56</v>
      </c>
      <c r="C84" s="9" t="s">
        <v>286</v>
      </c>
      <c r="D84" s="8">
        <v>2</v>
      </c>
    </row>
    <row r="85" spans="1:5" ht="15.4">
      <c r="A85" s="8">
        <v>93</v>
      </c>
      <c r="B85" s="9" t="s">
        <v>57</v>
      </c>
      <c r="C85" s="9" t="s">
        <v>221</v>
      </c>
      <c r="D85" s="8">
        <v>2</v>
      </c>
    </row>
    <row r="86" spans="1:5" ht="15.4">
      <c r="A86" s="8">
        <v>94</v>
      </c>
      <c r="B86" s="9" t="s">
        <v>58</v>
      </c>
      <c r="C86" s="9" t="s">
        <v>215</v>
      </c>
      <c r="D86" s="8">
        <v>2</v>
      </c>
    </row>
    <row r="87" spans="1:5" ht="15.4">
      <c r="A87" s="8">
        <v>95</v>
      </c>
      <c r="B87" s="9" t="s">
        <v>59</v>
      </c>
      <c r="C87" s="9" t="s">
        <v>241</v>
      </c>
      <c r="D87" s="8">
        <v>2</v>
      </c>
    </row>
    <row r="88" spans="1:5" ht="15.4">
      <c r="A88" s="8">
        <v>96</v>
      </c>
      <c r="B88" s="9" t="s">
        <v>60</v>
      </c>
      <c r="C88" s="9" t="s">
        <v>237</v>
      </c>
      <c r="D88" s="8">
        <v>2</v>
      </c>
    </row>
    <row r="89" spans="1:5" ht="15.4">
      <c r="A89" s="8">
        <v>97</v>
      </c>
      <c r="B89" s="9" t="s">
        <v>61</v>
      </c>
      <c r="C89" s="9" t="s">
        <v>292</v>
      </c>
      <c r="D89" s="8">
        <v>3</v>
      </c>
    </row>
    <row r="90" spans="1:5" ht="15.4">
      <c r="A90" s="8">
        <v>98</v>
      </c>
      <c r="B90" s="9" t="s">
        <v>49</v>
      </c>
      <c r="C90" s="9" t="s">
        <v>213</v>
      </c>
      <c r="D90" s="8">
        <v>2</v>
      </c>
    </row>
    <row r="91" spans="1:5" ht="15.4">
      <c r="A91" s="8">
        <v>99</v>
      </c>
      <c r="B91" s="9" t="s">
        <v>62</v>
      </c>
      <c r="C91" s="9" t="s">
        <v>266</v>
      </c>
      <c r="D91" s="8">
        <v>4</v>
      </c>
    </row>
    <row r="92" spans="1:5" ht="15.4">
      <c r="A92" s="8">
        <v>100</v>
      </c>
      <c r="B92" s="9" t="s">
        <v>411</v>
      </c>
      <c r="C92" s="9" t="s">
        <v>401</v>
      </c>
      <c r="D92" s="8">
        <v>1</v>
      </c>
    </row>
    <row r="93" spans="1:5" ht="15.4">
      <c r="A93" s="8">
        <v>101</v>
      </c>
      <c r="B93" s="9" t="s">
        <v>63</v>
      </c>
      <c r="C93" s="9" t="s">
        <v>304</v>
      </c>
      <c r="D93" s="8">
        <v>4</v>
      </c>
    </row>
    <row r="94" spans="1:5" ht="15.4">
      <c r="A94" s="8">
        <v>102</v>
      </c>
      <c r="B94" s="9" t="s">
        <v>64</v>
      </c>
      <c r="C94" s="9" t="s">
        <v>341</v>
      </c>
      <c r="D94" s="8">
        <v>4</v>
      </c>
    </row>
    <row r="95" spans="1:5" ht="15.4">
      <c r="A95" s="8">
        <v>103</v>
      </c>
      <c r="B95" s="9" t="s">
        <v>65</v>
      </c>
      <c r="C95" s="9" t="s">
        <v>259</v>
      </c>
      <c r="D95" s="8">
        <v>4</v>
      </c>
    </row>
    <row r="96" spans="1:5" ht="30.75">
      <c r="A96" s="8">
        <v>104</v>
      </c>
      <c r="B96" s="9" t="s">
        <v>482</v>
      </c>
      <c r="C96" s="9" t="s">
        <v>406</v>
      </c>
      <c r="D96" s="8">
        <v>2</v>
      </c>
      <c r="E96" t="s">
        <v>475</v>
      </c>
    </row>
    <row r="97" spans="1:5" ht="30.75">
      <c r="A97" s="8">
        <v>105</v>
      </c>
      <c r="B97" s="9" t="s">
        <v>483</v>
      </c>
      <c r="C97" s="9" t="s">
        <v>406</v>
      </c>
      <c r="D97" s="8">
        <v>1</v>
      </c>
      <c r="E97" t="s">
        <v>475</v>
      </c>
    </row>
    <row r="98" spans="1:5" ht="15.4">
      <c r="A98" s="8">
        <v>106</v>
      </c>
      <c r="B98" s="9" t="s">
        <v>66</v>
      </c>
      <c r="C98" s="9" t="s">
        <v>157</v>
      </c>
      <c r="D98" s="8">
        <v>4</v>
      </c>
    </row>
    <row r="99" spans="1:5" ht="15.4">
      <c r="A99" s="8">
        <v>107</v>
      </c>
      <c r="B99" s="9" t="s">
        <v>67</v>
      </c>
      <c r="C99" s="9" t="s">
        <v>227</v>
      </c>
      <c r="D99" s="8">
        <v>4</v>
      </c>
    </row>
    <row r="100" spans="1:5" ht="14.65">
      <c r="A100" s="6">
        <v>108</v>
      </c>
      <c r="B100" s="7" t="s">
        <v>68</v>
      </c>
      <c r="C100" s="7" t="s">
        <v>412</v>
      </c>
      <c r="D100" s="6">
        <v>1</v>
      </c>
    </row>
    <row r="101" spans="1:5" ht="15.4">
      <c r="A101" s="8">
        <v>109</v>
      </c>
      <c r="B101" s="9" t="s">
        <v>69</v>
      </c>
      <c r="C101" s="9" t="s">
        <v>413</v>
      </c>
      <c r="D101" s="8">
        <v>1</v>
      </c>
    </row>
    <row r="102" spans="1:5" ht="15.4">
      <c r="A102" s="8">
        <v>110</v>
      </c>
      <c r="B102" s="9" t="s">
        <v>414</v>
      </c>
      <c r="C102" s="9" t="s">
        <v>415</v>
      </c>
      <c r="D102" s="8">
        <v>1</v>
      </c>
    </row>
    <row r="103" spans="1:5" ht="15.4">
      <c r="A103" s="8">
        <v>111</v>
      </c>
      <c r="B103" s="9" t="s">
        <v>70</v>
      </c>
      <c r="C103" s="9" t="s">
        <v>415</v>
      </c>
      <c r="D103" s="8">
        <v>1</v>
      </c>
    </row>
    <row r="104" spans="1:5" ht="15.4">
      <c r="A104" s="8">
        <v>112</v>
      </c>
      <c r="B104" s="9" t="s">
        <v>71</v>
      </c>
      <c r="C104" s="9" t="s">
        <v>415</v>
      </c>
      <c r="D104" s="8">
        <v>3</v>
      </c>
    </row>
    <row r="105" spans="1:5" ht="15.4">
      <c r="A105" s="8">
        <v>117</v>
      </c>
      <c r="B105" s="9" t="s">
        <v>72</v>
      </c>
      <c r="C105" s="9" t="s">
        <v>300</v>
      </c>
      <c r="D105" s="8">
        <v>4</v>
      </c>
    </row>
    <row r="106" spans="1:5" ht="15.4">
      <c r="A106" s="8">
        <v>118</v>
      </c>
      <c r="B106" s="9" t="s">
        <v>416</v>
      </c>
      <c r="C106" s="9" t="s">
        <v>417</v>
      </c>
      <c r="D106" s="8">
        <v>1</v>
      </c>
    </row>
    <row r="107" spans="1:5" ht="15.4">
      <c r="A107" s="8">
        <v>119</v>
      </c>
      <c r="B107" s="9" t="s">
        <v>418</v>
      </c>
      <c r="C107" s="9" t="s">
        <v>419</v>
      </c>
      <c r="D107" s="8">
        <v>1</v>
      </c>
    </row>
    <row r="108" spans="1:5" ht="15.4">
      <c r="A108" s="8">
        <v>120</v>
      </c>
      <c r="B108" s="9" t="s">
        <v>420</v>
      </c>
      <c r="C108" s="9" t="s">
        <v>421</v>
      </c>
      <c r="D108" s="8">
        <v>1</v>
      </c>
    </row>
    <row r="109" spans="1:5" ht="15.4">
      <c r="A109" s="8">
        <v>121</v>
      </c>
      <c r="B109" s="9" t="s">
        <v>422</v>
      </c>
      <c r="C109" s="9" t="s">
        <v>423</v>
      </c>
      <c r="D109" s="8">
        <v>2</v>
      </c>
    </row>
    <row r="110" spans="1:5" ht="15.4">
      <c r="A110" s="8">
        <v>122</v>
      </c>
      <c r="B110" s="9" t="s">
        <v>73</v>
      </c>
      <c r="C110" s="9" t="s">
        <v>280</v>
      </c>
      <c r="D110" s="8">
        <v>3</v>
      </c>
    </row>
    <row r="111" spans="1:5" ht="15.4">
      <c r="A111" s="8">
        <v>123</v>
      </c>
      <c r="B111" s="9" t="s">
        <v>74</v>
      </c>
      <c r="C111" s="9" t="s">
        <v>282</v>
      </c>
      <c r="D111" s="8">
        <v>1</v>
      </c>
    </row>
    <row r="112" spans="1:5" ht="15.4">
      <c r="A112" s="8">
        <v>124</v>
      </c>
      <c r="B112" s="9" t="s">
        <v>424</v>
      </c>
      <c r="C112" s="9" t="s">
        <v>425</v>
      </c>
      <c r="D112" s="8">
        <v>1</v>
      </c>
    </row>
    <row r="113" spans="1:4" ht="15.4">
      <c r="A113" s="8">
        <v>127</v>
      </c>
      <c r="B113" s="9" t="s">
        <v>426</v>
      </c>
      <c r="C113" s="9" t="s">
        <v>427</v>
      </c>
      <c r="D113" s="8">
        <v>2</v>
      </c>
    </row>
    <row r="114" spans="1:4" ht="15.4">
      <c r="A114" s="8">
        <v>128</v>
      </c>
      <c r="B114" s="9" t="s">
        <v>428</v>
      </c>
      <c r="C114" s="9" t="s">
        <v>429</v>
      </c>
      <c r="D114" s="8">
        <v>2</v>
      </c>
    </row>
    <row r="115" spans="1:4" ht="15.4">
      <c r="A115" s="8">
        <v>129</v>
      </c>
      <c r="B115" s="9" t="s">
        <v>75</v>
      </c>
      <c r="C115" s="9" t="s">
        <v>430</v>
      </c>
      <c r="D115" s="8">
        <v>1</v>
      </c>
    </row>
    <row r="116" spans="1:4" ht="15.4">
      <c r="A116" s="8">
        <v>130</v>
      </c>
      <c r="B116" s="9" t="s">
        <v>76</v>
      </c>
      <c r="C116" s="9" t="s">
        <v>296</v>
      </c>
      <c r="D116" s="8">
        <v>4</v>
      </c>
    </row>
    <row r="117" spans="1:4" ht="15.4">
      <c r="A117" s="8">
        <v>131</v>
      </c>
      <c r="B117" s="9" t="s">
        <v>77</v>
      </c>
      <c r="C117" s="9" t="s">
        <v>325</v>
      </c>
      <c r="D117" s="8">
        <v>4</v>
      </c>
    </row>
    <row r="118" spans="1:4" ht="15.4">
      <c r="A118" s="8">
        <v>132</v>
      </c>
      <c r="B118" s="9" t="s">
        <v>78</v>
      </c>
      <c r="C118" s="9" t="s">
        <v>276</v>
      </c>
      <c r="D118" s="8">
        <v>1</v>
      </c>
    </row>
    <row r="119" spans="1:4" ht="15.4">
      <c r="A119" s="8">
        <v>133</v>
      </c>
      <c r="B119" s="9" t="s">
        <v>34</v>
      </c>
      <c r="C119" s="9" t="s">
        <v>333</v>
      </c>
      <c r="D119" s="8">
        <v>2</v>
      </c>
    </row>
    <row r="120" spans="1:4" ht="15.4">
      <c r="A120" s="8">
        <v>134</v>
      </c>
      <c r="B120" s="9" t="s">
        <v>79</v>
      </c>
      <c r="C120" s="9" t="s">
        <v>167</v>
      </c>
      <c r="D120" s="8">
        <v>5</v>
      </c>
    </row>
    <row r="121" spans="1:4" ht="15.4">
      <c r="A121" s="8">
        <v>135</v>
      </c>
      <c r="B121" s="9" t="s">
        <v>80</v>
      </c>
      <c r="C121" s="9" t="s">
        <v>290</v>
      </c>
      <c r="D121" s="8">
        <v>3</v>
      </c>
    </row>
    <row r="122" spans="1:4" ht="15.4">
      <c r="A122" s="8">
        <v>136</v>
      </c>
      <c r="B122" s="9" t="s">
        <v>81</v>
      </c>
      <c r="C122" s="9" t="s">
        <v>251</v>
      </c>
      <c r="D122" s="8">
        <v>1</v>
      </c>
    </row>
    <row r="123" spans="1:4" ht="15.4">
      <c r="A123" s="8">
        <v>137</v>
      </c>
      <c r="B123" s="9" t="s">
        <v>82</v>
      </c>
      <c r="C123" s="9" t="s">
        <v>249</v>
      </c>
      <c r="D123" s="8">
        <v>1</v>
      </c>
    </row>
    <row r="124" spans="1:4" ht="15.4">
      <c r="A124" s="8">
        <v>138</v>
      </c>
      <c r="B124" s="9" t="s">
        <v>83</v>
      </c>
      <c r="C124" s="9" t="s">
        <v>306</v>
      </c>
      <c r="D124" s="8">
        <v>2</v>
      </c>
    </row>
    <row r="125" spans="1:4" ht="15.4">
      <c r="A125" s="8">
        <v>139</v>
      </c>
      <c r="B125" s="9" t="s">
        <v>84</v>
      </c>
      <c r="C125" s="9" t="s">
        <v>314</v>
      </c>
      <c r="D125" s="8">
        <v>2</v>
      </c>
    </row>
    <row r="126" spans="1:4" ht="15.4">
      <c r="A126" s="8">
        <v>140</v>
      </c>
      <c r="B126" s="9" t="s">
        <v>85</v>
      </c>
      <c r="C126" s="9" t="s">
        <v>298</v>
      </c>
      <c r="D126" s="8">
        <v>2</v>
      </c>
    </row>
    <row r="127" spans="1:4" ht="15.4">
      <c r="A127" s="8">
        <v>141</v>
      </c>
      <c r="B127" s="9" t="s">
        <v>62</v>
      </c>
      <c r="C127" s="9" t="s">
        <v>266</v>
      </c>
      <c r="D127" s="8">
        <v>2</v>
      </c>
    </row>
    <row r="128" spans="1:4" ht="15.4">
      <c r="A128" s="8">
        <v>142</v>
      </c>
      <c r="B128" s="9" t="s">
        <v>431</v>
      </c>
      <c r="C128" s="9" t="s">
        <v>241</v>
      </c>
      <c r="D128" s="8">
        <v>1</v>
      </c>
    </row>
    <row r="129" spans="1:5" ht="15.4">
      <c r="A129" s="8">
        <v>143</v>
      </c>
      <c r="B129" s="9" t="s">
        <v>86</v>
      </c>
      <c r="C129" s="9" t="s">
        <v>189</v>
      </c>
      <c r="D129" s="8">
        <v>1</v>
      </c>
    </row>
    <row r="130" spans="1:5" ht="15.4">
      <c r="A130" s="8">
        <v>144</v>
      </c>
      <c r="B130" s="9" t="s">
        <v>87</v>
      </c>
      <c r="C130" s="9" t="s">
        <v>217</v>
      </c>
      <c r="D130" s="8">
        <v>1</v>
      </c>
    </row>
    <row r="131" spans="1:5" ht="15.4">
      <c r="A131" s="8">
        <v>145</v>
      </c>
      <c r="B131" s="9" t="s">
        <v>88</v>
      </c>
      <c r="C131" s="9" t="s">
        <v>183</v>
      </c>
      <c r="D131" s="8">
        <v>1</v>
      </c>
    </row>
    <row r="132" spans="1:5" ht="15.4">
      <c r="A132" s="8">
        <v>146</v>
      </c>
      <c r="B132" s="9" t="s">
        <v>41</v>
      </c>
      <c r="C132" s="9" t="s">
        <v>302</v>
      </c>
      <c r="D132" s="8">
        <v>1</v>
      </c>
    </row>
    <row r="133" spans="1:5" ht="15.4">
      <c r="A133" s="8">
        <v>147</v>
      </c>
      <c r="B133" s="9" t="s">
        <v>432</v>
      </c>
      <c r="C133" s="9" t="s">
        <v>433</v>
      </c>
      <c r="D133" s="8">
        <v>1</v>
      </c>
    </row>
    <row r="134" spans="1:5" ht="15.4">
      <c r="A134" s="8">
        <v>148</v>
      </c>
      <c r="B134" s="9" t="s">
        <v>434</v>
      </c>
      <c r="C134" s="9" t="s">
        <v>278</v>
      </c>
      <c r="D134" s="8">
        <v>9</v>
      </c>
    </row>
    <row r="135" spans="1:5" ht="15.4">
      <c r="A135" s="8">
        <v>149</v>
      </c>
      <c r="B135" s="9" t="s">
        <v>435</v>
      </c>
      <c r="C135" s="9" t="s">
        <v>288</v>
      </c>
      <c r="D135" s="8">
        <v>27</v>
      </c>
    </row>
    <row r="136" spans="1:5" ht="15.4">
      <c r="A136" s="8">
        <v>150</v>
      </c>
      <c r="B136" s="9" t="s">
        <v>436</v>
      </c>
      <c r="C136" s="9" t="s">
        <v>187</v>
      </c>
      <c r="D136" s="8">
        <v>27</v>
      </c>
    </row>
    <row r="137" spans="1:5" ht="15.4">
      <c r="A137" s="8">
        <v>151</v>
      </c>
      <c r="B137" s="9" t="s">
        <v>437</v>
      </c>
      <c r="C137" s="9" t="s">
        <v>231</v>
      </c>
      <c r="D137" s="8">
        <v>15</v>
      </c>
    </row>
    <row r="138" spans="1:5" ht="30.75">
      <c r="A138" s="8">
        <v>152</v>
      </c>
      <c r="B138" s="9" t="s">
        <v>484</v>
      </c>
      <c r="C138" s="9" t="s">
        <v>406</v>
      </c>
      <c r="D138" s="8">
        <v>1</v>
      </c>
      <c r="E138" t="s">
        <v>475</v>
      </c>
    </row>
    <row r="139" spans="1:5" ht="15.4">
      <c r="A139" s="8">
        <v>153</v>
      </c>
      <c r="B139" s="9" t="s">
        <v>438</v>
      </c>
      <c r="C139" s="9" t="s">
        <v>394</v>
      </c>
      <c r="D139" s="8">
        <v>1</v>
      </c>
    </row>
    <row r="140" spans="1:5" ht="15.4">
      <c r="A140" s="8">
        <v>154</v>
      </c>
      <c r="B140" s="9" t="s">
        <v>439</v>
      </c>
      <c r="C140" s="9" t="s">
        <v>394</v>
      </c>
      <c r="D140" s="8">
        <v>1</v>
      </c>
    </row>
    <row r="141" spans="1:5" ht="15.4">
      <c r="A141" s="8">
        <v>155</v>
      </c>
      <c r="B141" s="9" t="s">
        <v>440</v>
      </c>
      <c r="C141" s="9" t="s">
        <v>441</v>
      </c>
      <c r="D141" s="8">
        <v>6</v>
      </c>
    </row>
    <row r="142" spans="1:5" ht="15.4">
      <c r="A142" s="8">
        <v>156</v>
      </c>
      <c r="B142" s="9" t="s">
        <v>442</v>
      </c>
      <c r="C142" s="9" t="s">
        <v>443</v>
      </c>
      <c r="D142" s="8">
        <v>6</v>
      </c>
    </row>
    <row r="143" spans="1:5" ht="15.4">
      <c r="A143" s="8">
        <v>157</v>
      </c>
      <c r="B143" s="9" t="s">
        <v>444</v>
      </c>
      <c r="C143" s="9" t="s">
        <v>445</v>
      </c>
      <c r="D143" s="8">
        <v>1</v>
      </c>
    </row>
    <row r="144" spans="1:5" ht="15.4">
      <c r="A144" s="8">
        <v>158</v>
      </c>
      <c r="B144" s="9" t="s">
        <v>67</v>
      </c>
      <c r="C144" s="9" t="s">
        <v>227</v>
      </c>
      <c r="D144" s="8">
        <v>12</v>
      </c>
    </row>
    <row r="145" spans="1:4" ht="14.65">
      <c r="A145" s="6">
        <v>159</v>
      </c>
      <c r="B145" s="7" t="s">
        <v>89</v>
      </c>
      <c r="C145" s="7" t="s">
        <v>446</v>
      </c>
      <c r="D145" s="6">
        <v>1</v>
      </c>
    </row>
    <row r="146" spans="1:4" ht="15.4">
      <c r="A146" s="8">
        <v>160</v>
      </c>
      <c r="B146" s="9" t="s">
        <v>90</v>
      </c>
      <c r="C146" s="9" t="s">
        <v>447</v>
      </c>
      <c r="D146" s="8">
        <v>1</v>
      </c>
    </row>
    <row r="147" spans="1:4" ht="15.4">
      <c r="A147" s="8">
        <v>161</v>
      </c>
      <c r="B147" s="9" t="s">
        <v>91</v>
      </c>
      <c r="C147" s="9" t="s">
        <v>448</v>
      </c>
      <c r="D147" s="8">
        <v>8</v>
      </c>
    </row>
    <row r="148" spans="1:4" ht="15.4">
      <c r="A148" s="8">
        <v>162</v>
      </c>
      <c r="B148" s="9" t="s">
        <v>92</v>
      </c>
      <c r="C148" s="9" t="s">
        <v>245</v>
      </c>
      <c r="D148" s="8">
        <v>8</v>
      </c>
    </row>
    <row r="149" spans="1:4" ht="15.4">
      <c r="A149" s="8">
        <v>163</v>
      </c>
      <c r="B149" s="9" t="s">
        <v>93</v>
      </c>
      <c r="C149" s="9" t="s">
        <v>181</v>
      </c>
      <c r="D149" s="8">
        <v>8</v>
      </c>
    </row>
    <row r="150" spans="1:4" ht="15.4">
      <c r="A150" s="8">
        <v>164</v>
      </c>
      <c r="B150" s="9" t="s">
        <v>94</v>
      </c>
      <c r="C150" s="9" t="s">
        <v>394</v>
      </c>
      <c r="D150" s="8">
        <v>1</v>
      </c>
    </row>
    <row r="151" spans="1:4" ht="15.4">
      <c r="A151" s="8">
        <v>165</v>
      </c>
      <c r="B151" s="9" t="s">
        <v>95</v>
      </c>
      <c r="C151" s="9" t="s">
        <v>205</v>
      </c>
      <c r="D151" s="8">
        <v>1</v>
      </c>
    </row>
    <row r="152" spans="1:4" ht="15.4">
      <c r="A152" s="8">
        <v>166</v>
      </c>
      <c r="B152" s="9" t="s">
        <v>96</v>
      </c>
      <c r="C152" s="9" t="s">
        <v>177</v>
      </c>
      <c r="D152" s="8">
        <v>8</v>
      </c>
    </row>
    <row r="153" spans="1:4" ht="15.4">
      <c r="A153" s="8">
        <v>167</v>
      </c>
      <c r="B153" s="9" t="s">
        <v>66</v>
      </c>
      <c r="C153" s="9" t="s">
        <v>157</v>
      </c>
      <c r="D153" s="8">
        <v>6</v>
      </c>
    </row>
    <row r="154" spans="1:4" ht="15.4">
      <c r="A154" s="8">
        <v>168</v>
      </c>
      <c r="B154" s="9" t="s">
        <v>67</v>
      </c>
      <c r="C154" s="9" t="s">
        <v>227</v>
      </c>
      <c r="D154" s="8">
        <v>6</v>
      </c>
    </row>
    <row r="155" spans="1:4" ht="14.65">
      <c r="A155" s="6">
        <v>169</v>
      </c>
      <c r="B155" s="7" t="s">
        <v>97</v>
      </c>
      <c r="C155" s="7" t="s">
        <v>449</v>
      </c>
      <c r="D155" s="6">
        <v>1</v>
      </c>
    </row>
    <row r="156" spans="1:4" ht="15.4">
      <c r="A156" s="8">
        <v>170</v>
      </c>
      <c r="B156" s="9" t="s">
        <v>98</v>
      </c>
      <c r="C156" s="9" t="s">
        <v>450</v>
      </c>
      <c r="D156" s="8">
        <v>1</v>
      </c>
    </row>
    <row r="157" spans="1:4" ht="15.4">
      <c r="A157" s="8">
        <v>171</v>
      </c>
      <c r="B157" s="9" t="s">
        <v>99</v>
      </c>
      <c r="C157" s="9" t="s">
        <v>451</v>
      </c>
      <c r="D157" s="8">
        <v>1</v>
      </c>
    </row>
    <row r="158" spans="1:4" ht="15.4">
      <c r="A158" s="8">
        <v>172</v>
      </c>
      <c r="B158" s="9" t="s">
        <v>9</v>
      </c>
      <c r="C158" s="9" t="s">
        <v>339</v>
      </c>
      <c r="D158" s="8">
        <v>3</v>
      </c>
    </row>
    <row r="159" spans="1:4" ht="15.4">
      <c r="A159" s="8">
        <v>173</v>
      </c>
      <c r="B159" s="9" t="s">
        <v>49</v>
      </c>
      <c r="C159" s="9" t="s">
        <v>213</v>
      </c>
      <c r="D159" s="8">
        <v>1</v>
      </c>
    </row>
    <row r="160" spans="1:4" ht="15.4">
      <c r="A160" s="8">
        <v>174</v>
      </c>
      <c r="B160" s="9" t="s">
        <v>100</v>
      </c>
      <c r="C160" s="9" t="s">
        <v>274</v>
      </c>
      <c r="D160" s="8">
        <v>1</v>
      </c>
    </row>
    <row r="161" spans="1:4" ht="15.4">
      <c r="A161" s="8">
        <v>175</v>
      </c>
      <c r="B161" s="9" t="s">
        <v>452</v>
      </c>
      <c r="C161" s="9" t="s">
        <v>453</v>
      </c>
      <c r="D161" s="8">
        <v>1</v>
      </c>
    </row>
    <row r="162" spans="1:4" ht="15.4">
      <c r="A162" s="8">
        <v>176</v>
      </c>
      <c r="B162" s="9" t="s">
        <v>101</v>
      </c>
      <c r="C162" s="9" t="s">
        <v>219</v>
      </c>
      <c r="D162" s="8">
        <v>1</v>
      </c>
    </row>
    <row r="163" spans="1:4" ht="15.4">
      <c r="A163" s="8">
        <v>177</v>
      </c>
      <c r="B163" s="9" t="s">
        <v>102</v>
      </c>
      <c r="C163" s="9" t="s">
        <v>454</v>
      </c>
      <c r="D163" s="8">
        <v>1</v>
      </c>
    </row>
    <row r="164" spans="1:4" ht="15.4">
      <c r="A164" s="8">
        <v>178</v>
      </c>
      <c r="B164" s="9" t="s">
        <v>103</v>
      </c>
      <c r="C164" s="9" t="s">
        <v>268</v>
      </c>
      <c r="D164" s="8">
        <v>1</v>
      </c>
    </row>
    <row r="165" spans="1:4" ht="15.4">
      <c r="A165" s="8">
        <v>179</v>
      </c>
      <c r="B165" s="9" t="s">
        <v>104</v>
      </c>
      <c r="C165" s="9" t="s">
        <v>264</v>
      </c>
      <c r="D165" s="8">
        <v>1</v>
      </c>
    </row>
    <row r="166" spans="1:4" ht="15.4">
      <c r="A166" s="8">
        <v>180</v>
      </c>
      <c r="B166" s="9" t="s">
        <v>105</v>
      </c>
      <c r="C166" s="9" t="s">
        <v>415</v>
      </c>
      <c r="D166" s="8">
        <v>1</v>
      </c>
    </row>
    <row r="167" spans="1:4" ht="15.4">
      <c r="A167" s="8">
        <v>181</v>
      </c>
      <c r="B167" s="9" t="s">
        <v>455</v>
      </c>
      <c r="C167" s="9" t="s">
        <v>453</v>
      </c>
      <c r="D167" s="8">
        <v>1</v>
      </c>
    </row>
    <row r="168" spans="1:4" ht="15.4">
      <c r="A168" s="8">
        <v>182</v>
      </c>
      <c r="B168" s="9" t="s">
        <v>62</v>
      </c>
      <c r="C168" s="9" t="s">
        <v>266</v>
      </c>
      <c r="D168" s="8">
        <v>2</v>
      </c>
    </row>
    <row r="169" spans="1:4" ht="15.4">
      <c r="A169" s="8">
        <v>183</v>
      </c>
      <c r="B169" s="9" t="s">
        <v>66</v>
      </c>
      <c r="C169" s="9" t="s">
        <v>157</v>
      </c>
      <c r="D169" s="8">
        <v>1</v>
      </c>
    </row>
    <row r="170" spans="1:4" ht="15.4">
      <c r="A170" s="8">
        <v>184</v>
      </c>
      <c r="B170" s="9" t="s">
        <v>67</v>
      </c>
      <c r="C170" s="9" t="s">
        <v>227</v>
      </c>
      <c r="D170" s="8">
        <v>1</v>
      </c>
    </row>
    <row r="171" spans="1:4" ht="15.4">
      <c r="A171" s="8">
        <v>185</v>
      </c>
      <c r="B171" s="9" t="s">
        <v>456</v>
      </c>
      <c r="C171" s="9" t="s">
        <v>199</v>
      </c>
      <c r="D171" s="8">
        <v>4</v>
      </c>
    </row>
    <row r="172" spans="1:4" ht="15.4">
      <c r="A172" s="8">
        <v>186</v>
      </c>
      <c r="B172" s="9" t="s">
        <v>65</v>
      </c>
      <c r="C172" s="9" t="s">
        <v>259</v>
      </c>
      <c r="D172" s="8">
        <v>4</v>
      </c>
    </row>
    <row r="173" spans="1:4" ht="14.65">
      <c r="A173" s="6">
        <v>187</v>
      </c>
      <c r="B173" s="7" t="s">
        <v>106</v>
      </c>
      <c r="C173" s="7" t="s">
        <v>457</v>
      </c>
      <c r="D173" s="6">
        <v>1</v>
      </c>
    </row>
    <row r="174" spans="1:4" ht="15.4">
      <c r="A174" s="8">
        <v>188</v>
      </c>
      <c r="B174" s="9" t="s">
        <v>107</v>
      </c>
      <c r="C174" s="9" t="s">
        <v>458</v>
      </c>
      <c r="D174" s="8">
        <v>1</v>
      </c>
    </row>
    <row r="175" spans="1:4" ht="15.4">
      <c r="A175" s="8">
        <v>189</v>
      </c>
      <c r="B175" s="9" t="s">
        <v>564</v>
      </c>
      <c r="C175" s="9" t="s">
        <v>321</v>
      </c>
      <c r="D175" s="8">
        <v>7</v>
      </c>
    </row>
    <row r="176" spans="1:4" ht="15.4">
      <c r="A176" s="8">
        <v>190</v>
      </c>
      <c r="B176" s="9" t="s">
        <v>108</v>
      </c>
      <c r="C176" s="9" t="s">
        <v>331</v>
      </c>
      <c r="D176" s="8">
        <v>1</v>
      </c>
    </row>
    <row r="177" spans="1:4" ht="15.4">
      <c r="A177" s="8">
        <v>191</v>
      </c>
      <c r="B177" s="9" t="s">
        <v>109</v>
      </c>
      <c r="C177" s="9" t="s">
        <v>459</v>
      </c>
      <c r="D177" s="8">
        <v>1</v>
      </c>
    </row>
    <row r="178" spans="1:4" ht="15.4">
      <c r="A178" s="8">
        <v>192</v>
      </c>
      <c r="B178" s="9" t="s">
        <v>110</v>
      </c>
      <c r="C178" s="9" t="s">
        <v>163</v>
      </c>
      <c r="D178" s="8">
        <v>1</v>
      </c>
    </row>
    <row r="179" spans="1:4" ht="15.4">
      <c r="A179" s="8">
        <v>193</v>
      </c>
      <c r="B179" s="9" t="s">
        <v>111</v>
      </c>
      <c r="C179" s="9" t="s">
        <v>272</v>
      </c>
      <c r="D179" s="8">
        <v>1</v>
      </c>
    </row>
    <row r="180" spans="1:4" ht="15.4">
      <c r="A180" s="8">
        <v>194</v>
      </c>
      <c r="B180" s="9" t="s">
        <v>112</v>
      </c>
      <c r="C180" s="9" t="s">
        <v>247</v>
      </c>
      <c r="D180" s="8">
        <v>1</v>
      </c>
    </row>
    <row r="181" spans="1:4" ht="15.4">
      <c r="A181" s="8">
        <v>195</v>
      </c>
      <c r="B181" s="9" t="s">
        <v>113</v>
      </c>
      <c r="C181" s="9" t="s">
        <v>253</v>
      </c>
      <c r="D181" s="8">
        <v>1</v>
      </c>
    </row>
    <row r="182" spans="1:4" ht="15.4">
      <c r="A182" s="8">
        <v>196</v>
      </c>
      <c r="B182" s="9" t="s">
        <v>114</v>
      </c>
      <c r="C182" s="9" t="s">
        <v>460</v>
      </c>
      <c r="D182" s="8">
        <v>1</v>
      </c>
    </row>
    <row r="183" spans="1:4" ht="15.4">
      <c r="A183" s="8">
        <v>197</v>
      </c>
      <c r="B183" s="9" t="s">
        <v>115</v>
      </c>
      <c r="C183" s="9" t="s">
        <v>453</v>
      </c>
      <c r="D183" s="8">
        <v>1</v>
      </c>
    </row>
    <row r="184" spans="1:4" ht="15.4">
      <c r="A184" s="8">
        <v>198</v>
      </c>
      <c r="B184" s="9" t="s">
        <v>116</v>
      </c>
      <c r="C184" s="9" t="s">
        <v>453</v>
      </c>
      <c r="D184" s="8">
        <v>1</v>
      </c>
    </row>
    <row r="185" spans="1:4" ht="15.4">
      <c r="A185" s="8">
        <v>199</v>
      </c>
      <c r="B185" s="9" t="s">
        <v>117</v>
      </c>
      <c r="C185" s="9" t="s">
        <v>461</v>
      </c>
      <c r="D185" s="8">
        <v>1</v>
      </c>
    </row>
    <row r="186" spans="1:4" ht="15.4">
      <c r="A186" s="8">
        <v>200</v>
      </c>
      <c r="B186" s="9" t="s">
        <v>565</v>
      </c>
      <c r="C186" s="9" t="s">
        <v>321</v>
      </c>
      <c r="D186" s="8">
        <v>2</v>
      </c>
    </row>
    <row r="187" spans="1:4" ht="15.4">
      <c r="A187" s="8">
        <v>201</v>
      </c>
      <c r="B187" s="9" t="s">
        <v>118</v>
      </c>
      <c r="C187" s="9" t="s">
        <v>284</v>
      </c>
      <c r="D187" s="8">
        <v>2</v>
      </c>
    </row>
    <row r="188" spans="1:4" ht="15.4">
      <c r="A188" s="8">
        <v>202</v>
      </c>
      <c r="B188" s="9" t="s">
        <v>119</v>
      </c>
      <c r="C188" s="9" t="s">
        <v>223</v>
      </c>
      <c r="D188" s="8">
        <v>2</v>
      </c>
    </row>
    <row r="189" spans="1:4" ht="15.4">
      <c r="A189" s="8">
        <v>203</v>
      </c>
      <c r="B189" s="9" t="s">
        <v>120</v>
      </c>
      <c r="C189" s="9" t="s">
        <v>343</v>
      </c>
      <c r="D189" s="8">
        <v>3</v>
      </c>
    </row>
    <row r="190" spans="1:4" ht="15.4">
      <c r="A190" s="8">
        <v>204</v>
      </c>
      <c r="B190" s="9" t="s">
        <v>121</v>
      </c>
      <c r="C190" s="9" t="s">
        <v>462</v>
      </c>
      <c r="D190" s="8">
        <v>1</v>
      </c>
    </row>
    <row r="191" spans="1:4" ht="15.4">
      <c r="A191" s="8">
        <v>206</v>
      </c>
      <c r="B191" s="9" t="s">
        <v>122</v>
      </c>
      <c r="C191" s="9" t="s">
        <v>294</v>
      </c>
      <c r="D191" s="8">
        <v>2</v>
      </c>
    </row>
    <row r="192" spans="1:4" ht="15.4">
      <c r="A192" s="8">
        <v>207</v>
      </c>
      <c r="B192" s="9" t="s">
        <v>123</v>
      </c>
      <c r="C192" s="9" t="s">
        <v>193</v>
      </c>
      <c r="D192" s="8">
        <v>2</v>
      </c>
    </row>
    <row r="193" spans="1:4" ht="15.4">
      <c r="A193" s="8">
        <v>208</v>
      </c>
      <c r="B193" s="9" t="s">
        <v>124</v>
      </c>
      <c r="C193" s="9" t="s">
        <v>463</v>
      </c>
      <c r="D193" s="8">
        <v>1</v>
      </c>
    </row>
    <row r="194" spans="1:4" ht="15.4">
      <c r="A194" s="8">
        <v>209</v>
      </c>
      <c r="B194" s="9" t="s">
        <v>125</v>
      </c>
      <c r="C194" s="9" t="s">
        <v>316</v>
      </c>
      <c r="D194" s="8">
        <v>11</v>
      </c>
    </row>
    <row r="195" spans="1:4" ht="15.4">
      <c r="A195" s="8">
        <v>210</v>
      </c>
      <c r="B195" s="9" t="s">
        <v>126</v>
      </c>
      <c r="C195" s="9" t="s">
        <v>195</v>
      </c>
      <c r="D195" s="8">
        <v>3</v>
      </c>
    </row>
    <row r="196" spans="1:4" ht="15.4">
      <c r="A196" s="8">
        <v>211</v>
      </c>
      <c r="B196" s="9" t="s">
        <v>127</v>
      </c>
      <c r="C196" s="9" t="s">
        <v>235</v>
      </c>
      <c r="D196" s="8">
        <v>1</v>
      </c>
    </row>
    <row r="197" spans="1:4" ht="15.4">
      <c r="A197" s="8">
        <v>212</v>
      </c>
      <c r="B197" s="9" t="s">
        <v>128</v>
      </c>
      <c r="C197" s="9" t="s">
        <v>308</v>
      </c>
      <c r="D197" s="8">
        <v>3</v>
      </c>
    </row>
    <row r="198" spans="1:4" ht="15.4">
      <c r="A198" s="8">
        <v>213</v>
      </c>
      <c r="B198" s="9" t="s">
        <v>129</v>
      </c>
      <c r="C198" s="9" t="s">
        <v>233</v>
      </c>
      <c r="D198" s="8">
        <v>2</v>
      </c>
    </row>
    <row r="199" spans="1:4" ht="15.4">
      <c r="A199" s="8">
        <v>214</v>
      </c>
      <c r="B199" s="9" t="s">
        <v>464</v>
      </c>
      <c r="C199" s="9" t="s">
        <v>453</v>
      </c>
      <c r="D199" s="8">
        <v>1</v>
      </c>
    </row>
    <row r="200" spans="1:4" ht="15.4">
      <c r="A200" s="8">
        <v>215</v>
      </c>
      <c r="B200" s="9" t="s">
        <v>130</v>
      </c>
      <c r="C200" s="9" t="s">
        <v>453</v>
      </c>
      <c r="D200" s="8">
        <v>1</v>
      </c>
    </row>
    <row r="201" spans="1:4" ht="15.4">
      <c r="A201" s="8">
        <v>216</v>
      </c>
      <c r="B201" s="9" t="s">
        <v>131</v>
      </c>
      <c r="C201" s="9" t="s">
        <v>453</v>
      </c>
      <c r="D201" s="8">
        <v>1</v>
      </c>
    </row>
    <row r="202" spans="1:4" ht="15.4">
      <c r="A202" s="8">
        <v>217</v>
      </c>
      <c r="B202" s="9" t="s">
        <v>132</v>
      </c>
      <c r="C202" s="9" t="s">
        <v>185</v>
      </c>
      <c r="D202" s="8">
        <v>2</v>
      </c>
    </row>
    <row r="203" spans="1:4" ht="15.4">
      <c r="A203" s="8">
        <v>218</v>
      </c>
      <c r="B203" s="9" t="s">
        <v>465</v>
      </c>
      <c r="C203" s="9" t="s">
        <v>453</v>
      </c>
      <c r="D203" s="8">
        <v>1</v>
      </c>
    </row>
    <row r="204" spans="1:4" ht="15.4">
      <c r="A204" s="8">
        <v>219</v>
      </c>
      <c r="B204" s="9" t="s">
        <v>100</v>
      </c>
      <c r="C204" s="9" t="s">
        <v>274</v>
      </c>
      <c r="D204" s="8">
        <v>6</v>
      </c>
    </row>
    <row r="205" spans="1:4" ht="15.4">
      <c r="A205" s="8">
        <v>220</v>
      </c>
      <c r="B205" s="9" t="s">
        <v>133</v>
      </c>
      <c r="C205" s="9" t="s">
        <v>257</v>
      </c>
      <c r="D205" s="8">
        <v>2</v>
      </c>
    </row>
    <row r="206" spans="1:4" ht="15.4">
      <c r="A206" s="8">
        <v>221</v>
      </c>
      <c r="B206" s="9" t="s">
        <v>134</v>
      </c>
      <c r="C206" s="9" t="s">
        <v>191</v>
      </c>
      <c r="D206" s="8">
        <v>2</v>
      </c>
    </row>
    <row r="207" spans="1:4" ht="15.4">
      <c r="A207" s="8">
        <v>222</v>
      </c>
      <c r="B207" s="9" t="s">
        <v>135</v>
      </c>
      <c r="C207" s="9" t="s">
        <v>159</v>
      </c>
      <c r="D207" s="8">
        <v>1</v>
      </c>
    </row>
    <row r="208" spans="1:4" ht="15.4">
      <c r="A208" s="8">
        <v>223</v>
      </c>
      <c r="B208" s="9" t="s">
        <v>485</v>
      </c>
      <c r="C208" s="9" t="s">
        <v>401</v>
      </c>
      <c r="D208" s="8">
        <v>1</v>
      </c>
    </row>
    <row r="209" spans="1:5" ht="15.4">
      <c r="A209" s="8">
        <v>224</v>
      </c>
      <c r="B209" s="9" t="s">
        <v>136</v>
      </c>
      <c r="C209" s="9" t="s">
        <v>466</v>
      </c>
      <c r="D209" s="8">
        <v>1</v>
      </c>
    </row>
    <row r="210" spans="1:5" ht="15.4">
      <c r="A210" s="8">
        <v>228</v>
      </c>
      <c r="B210" s="9" t="s">
        <v>137</v>
      </c>
      <c r="C210" s="9" t="s">
        <v>466</v>
      </c>
      <c r="D210" s="8">
        <v>1</v>
      </c>
    </row>
    <row r="211" spans="1:5" ht="15.4">
      <c r="A211" s="8">
        <v>229</v>
      </c>
      <c r="B211" s="9" t="s">
        <v>138</v>
      </c>
      <c r="C211" s="9" t="s">
        <v>467</v>
      </c>
      <c r="D211" s="8">
        <v>1</v>
      </c>
    </row>
    <row r="212" spans="1:5" ht="15.4">
      <c r="A212" s="8">
        <v>230</v>
      </c>
      <c r="B212" s="9" t="s">
        <v>139</v>
      </c>
      <c r="C212" s="9" t="s">
        <v>466</v>
      </c>
      <c r="D212" s="8">
        <v>1</v>
      </c>
    </row>
    <row r="213" spans="1:5" ht="15.4">
      <c r="A213" s="8">
        <v>231</v>
      </c>
      <c r="B213" s="9" t="s">
        <v>140</v>
      </c>
      <c r="C213" s="9" t="s">
        <v>466</v>
      </c>
      <c r="D213" s="8">
        <v>1</v>
      </c>
    </row>
    <row r="214" spans="1:5" ht="15.4">
      <c r="A214" s="8">
        <v>232</v>
      </c>
      <c r="B214" s="9" t="s">
        <v>468</v>
      </c>
      <c r="C214" s="9" t="s">
        <v>239</v>
      </c>
      <c r="D214" s="8">
        <v>2</v>
      </c>
    </row>
    <row r="215" spans="1:5" ht="15.4">
      <c r="A215" s="8">
        <v>233</v>
      </c>
      <c r="B215" s="9" t="s">
        <v>141</v>
      </c>
      <c r="C215" s="9" t="s">
        <v>261</v>
      </c>
      <c r="D215" s="8">
        <v>1</v>
      </c>
    </row>
    <row r="216" spans="1:5" ht="15.4">
      <c r="A216" s="8">
        <v>234</v>
      </c>
      <c r="B216" s="9" t="s">
        <v>142</v>
      </c>
      <c r="C216" s="9" t="s">
        <v>255</v>
      </c>
      <c r="D216" s="8">
        <v>1</v>
      </c>
    </row>
    <row r="217" spans="1:5" ht="15.4">
      <c r="A217" s="8">
        <v>235</v>
      </c>
      <c r="B217" s="9" t="s">
        <v>143</v>
      </c>
      <c r="C217" s="9" t="s">
        <v>323</v>
      </c>
      <c r="D217" s="8">
        <v>4</v>
      </c>
    </row>
    <row r="218" spans="1:5" ht="15.4">
      <c r="A218" s="8">
        <v>236</v>
      </c>
      <c r="B218" s="9" t="s">
        <v>62</v>
      </c>
      <c r="C218" s="9" t="s">
        <v>266</v>
      </c>
      <c r="D218" s="8">
        <v>10</v>
      </c>
    </row>
    <row r="219" spans="1:5" ht="30.75">
      <c r="A219" s="8">
        <v>237</v>
      </c>
      <c r="B219" s="9" t="s">
        <v>486</v>
      </c>
      <c r="C219" s="9" t="s">
        <v>406</v>
      </c>
      <c r="D219" s="8">
        <v>1</v>
      </c>
      <c r="E219" t="s">
        <v>475</v>
      </c>
    </row>
    <row r="220" spans="1:5" ht="15.4">
      <c r="A220" s="8">
        <v>238</v>
      </c>
      <c r="B220" s="9" t="s">
        <v>66</v>
      </c>
      <c r="C220" s="9" t="s">
        <v>157</v>
      </c>
      <c r="D220" s="8">
        <v>7</v>
      </c>
    </row>
    <row r="221" spans="1:5" ht="15.4">
      <c r="A221" s="8">
        <v>239</v>
      </c>
      <c r="B221" s="9" t="s">
        <v>148</v>
      </c>
      <c r="C221" s="9" t="s">
        <v>203</v>
      </c>
      <c r="D221" s="8">
        <v>2</v>
      </c>
    </row>
    <row r="222" spans="1:5" ht="15.4">
      <c r="A222" s="8">
        <v>240</v>
      </c>
      <c r="B222" s="9" t="s">
        <v>469</v>
      </c>
      <c r="C222" s="9" t="s">
        <v>280</v>
      </c>
      <c r="D222" s="8">
        <v>2</v>
      </c>
    </row>
    <row r="223" spans="1:5" ht="15.4">
      <c r="A223" s="8">
        <v>241</v>
      </c>
      <c r="B223" s="9" t="s">
        <v>152</v>
      </c>
      <c r="C223" s="9" t="s">
        <v>225</v>
      </c>
      <c r="D223" s="8">
        <v>6</v>
      </c>
    </row>
    <row r="224" spans="1:5" ht="14.65">
      <c r="A224" s="6">
        <v>242</v>
      </c>
      <c r="B224" s="7" t="s">
        <v>144</v>
      </c>
      <c r="C224" s="7" t="s">
        <v>470</v>
      </c>
      <c r="D224" s="6">
        <v>1</v>
      </c>
    </row>
    <row r="225" spans="1:4" ht="15.4">
      <c r="A225" s="8">
        <v>243</v>
      </c>
      <c r="B225" s="9" t="s">
        <v>145</v>
      </c>
      <c r="C225" s="9" t="s">
        <v>471</v>
      </c>
      <c r="D225" s="8">
        <v>1</v>
      </c>
    </row>
    <row r="226" spans="1:4" ht="15.4">
      <c r="A226" s="8">
        <v>244</v>
      </c>
      <c r="B226" s="9" t="s">
        <v>472</v>
      </c>
      <c r="C226" s="9" t="s">
        <v>415</v>
      </c>
      <c r="D226" s="8">
        <v>1</v>
      </c>
    </row>
    <row r="227" spans="1:4" ht="15.4">
      <c r="A227" s="8">
        <v>245</v>
      </c>
      <c r="B227" s="9" t="s">
        <v>146</v>
      </c>
      <c r="C227" s="9" t="s">
        <v>318</v>
      </c>
      <c r="D227" s="8">
        <v>4</v>
      </c>
    </row>
    <row r="228" spans="1:4" ht="15.4">
      <c r="A228" s="8">
        <v>246</v>
      </c>
      <c r="B228" s="9" t="s">
        <v>147</v>
      </c>
      <c r="C228" s="9" t="s">
        <v>312</v>
      </c>
      <c r="D228" s="8">
        <v>4</v>
      </c>
    </row>
    <row r="229" spans="1:4" ht="15.4">
      <c r="A229" s="8">
        <v>247</v>
      </c>
      <c r="B229" s="9" t="s">
        <v>72</v>
      </c>
      <c r="C229" s="9" t="s">
        <v>300</v>
      </c>
      <c r="D229" s="8">
        <v>4</v>
      </c>
    </row>
    <row r="230" spans="1:4" ht="15.4">
      <c r="A230" s="8">
        <v>248</v>
      </c>
      <c r="B230" s="9" t="s">
        <v>148</v>
      </c>
      <c r="C230" s="9" t="s">
        <v>203</v>
      </c>
      <c r="D230" s="8">
        <v>3</v>
      </c>
    </row>
    <row r="231" spans="1:4" ht="15.4">
      <c r="A231" s="8">
        <v>249</v>
      </c>
      <c r="B231" s="9" t="s">
        <v>149</v>
      </c>
      <c r="C231" s="9" t="s">
        <v>150</v>
      </c>
      <c r="D231" s="8">
        <v>3</v>
      </c>
    </row>
    <row r="232" spans="1:4" ht="15.4">
      <c r="A232" s="8">
        <v>250</v>
      </c>
      <c r="B232" s="9" t="s">
        <v>473</v>
      </c>
      <c r="C232" s="9" t="s">
        <v>415</v>
      </c>
      <c r="D232" s="8">
        <v>1</v>
      </c>
    </row>
    <row r="233" spans="1:4" ht="15.4">
      <c r="A233" s="8">
        <v>251</v>
      </c>
      <c r="B233" s="9" t="s">
        <v>151</v>
      </c>
      <c r="C233" s="9" t="s">
        <v>327</v>
      </c>
      <c r="D233" s="8">
        <v>3</v>
      </c>
    </row>
    <row r="234" spans="1:4" ht="15.4">
      <c r="A234" s="8">
        <v>252</v>
      </c>
      <c r="B234" s="9" t="s">
        <v>66</v>
      </c>
      <c r="C234" s="9" t="s">
        <v>157</v>
      </c>
      <c r="D234" s="8">
        <v>3</v>
      </c>
    </row>
    <row r="235" spans="1:4" ht="15.4">
      <c r="A235" s="8">
        <v>253</v>
      </c>
      <c r="B235" s="9" t="s">
        <v>125</v>
      </c>
      <c r="C235" s="9" t="s">
        <v>316</v>
      </c>
      <c r="D235" s="8">
        <v>3</v>
      </c>
    </row>
    <row r="236" spans="1:4" ht="15.4">
      <c r="A236" s="8">
        <v>254</v>
      </c>
      <c r="B236" s="9" t="s">
        <v>152</v>
      </c>
      <c r="C236" s="9" t="s">
        <v>225</v>
      </c>
      <c r="D236" s="8">
        <v>3</v>
      </c>
    </row>
    <row r="237" spans="1:4" ht="15.4">
      <c r="A237" s="8">
        <v>255</v>
      </c>
      <c r="B237" s="9" t="s">
        <v>153</v>
      </c>
      <c r="C237" s="9" t="s">
        <v>154</v>
      </c>
      <c r="D237" s="8">
        <v>1</v>
      </c>
    </row>
    <row r="238" spans="1:4" ht="14.65">
      <c r="A238" s="6">
        <v>256</v>
      </c>
      <c r="B238" s="7" t="s">
        <v>155</v>
      </c>
      <c r="C238" s="7" t="s">
        <v>474</v>
      </c>
      <c r="D238" s="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workbookViewId="0">
      <selection activeCell="B47" sqref="B47"/>
    </sheetView>
  </sheetViews>
  <sheetFormatPr defaultRowHeight="15.75"/>
  <cols>
    <col min="1" max="1" width="10" style="13" bestFit="1" customWidth="1"/>
    <col min="2" max="2" width="54.796875" style="13" customWidth="1"/>
    <col min="3" max="3" width="54.46484375" style="13" customWidth="1"/>
    <col min="4" max="5" width="8.265625" style="13" customWidth="1"/>
    <col min="6" max="6" width="12.265625" style="15" customWidth="1"/>
    <col min="7" max="7" width="11.06640625" style="17" customWidth="1"/>
    <col min="8" max="8" width="52.46484375" style="13" customWidth="1"/>
    <col min="9" max="16384" width="9.06640625" style="13"/>
  </cols>
  <sheetData>
    <row r="1" spans="1:8" ht="29.65" thickBot="1">
      <c r="A1" s="22" t="s">
        <v>0</v>
      </c>
      <c r="B1" s="23" t="s">
        <v>1</v>
      </c>
      <c r="C1" s="24" t="s">
        <v>2</v>
      </c>
      <c r="D1" s="24" t="s">
        <v>3</v>
      </c>
      <c r="E1" s="24" t="s">
        <v>547</v>
      </c>
      <c r="F1" s="25" t="s">
        <v>551</v>
      </c>
      <c r="G1" s="25" t="s">
        <v>552</v>
      </c>
      <c r="H1" s="26" t="s">
        <v>554</v>
      </c>
    </row>
    <row r="2" spans="1:8">
      <c r="A2" s="27">
        <v>71</v>
      </c>
      <c r="B2" s="19" t="s">
        <v>506</v>
      </c>
      <c r="C2" s="19" t="s">
        <v>403</v>
      </c>
      <c r="D2" s="18">
        <v>1</v>
      </c>
      <c r="E2" s="18">
        <f t="shared" ref="E2:E43" si="0">D2*3</f>
        <v>3</v>
      </c>
      <c r="F2" s="20">
        <v>44179</v>
      </c>
      <c r="G2" s="21"/>
      <c r="H2" s="28" t="s">
        <v>555</v>
      </c>
    </row>
    <row r="3" spans="1:8">
      <c r="A3" s="46">
        <v>8</v>
      </c>
      <c r="B3" s="47" t="s">
        <v>507</v>
      </c>
      <c r="C3" s="47" t="s">
        <v>351</v>
      </c>
      <c r="D3" s="48">
        <v>1</v>
      </c>
      <c r="E3" s="48">
        <f t="shared" si="0"/>
        <v>3</v>
      </c>
      <c r="F3" s="49">
        <v>44176</v>
      </c>
      <c r="G3" s="50"/>
      <c r="H3" s="51" t="s">
        <v>561</v>
      </c>
    </row>
    <row r="4" spans="1:8">
      <c r="A4" s="31">
        <v>13</v>
      </c>
      <c r="B4" s="9" t="s">
        <v>508</v>
      </c>
      <c r="C4" s="9" t="s">
        <v>355</v>
      </c>
      <c r="D4" s="8">
        <v>1</v>
      </c>
      <c r="E4" s="8">
        <f t="shared" si="0"/>
        <v>3</v>
      </c>
      <c r="F4" s="14">
        <v>44147</v>
      </c>
      <c r="G4" s="16"/>
      <c r="H4" s="30" t="s">
        <v>556</v>
      </c>
    </row>
    <row r="5" spans="1:8">
      <c r="A5" s="31">
        <v>10</v>
      </c>
      <c r="B5" s="9" t="s">
        <v>509</v>
      </c>
      <c r="C5" s="9" t="s">
        <v>550</v>
      </c>
      <c r="D5" s="8">
        <v>1</v>
      </c>
      <c r="E5" s="8">
        <f t="shared" si="0"/>
        <v>3</v>
      </c>
      <c r="F5" s="14">
        <v>44147</v>
      </c>
      <c r="G5" s="16"/>
      <c r="H5" s="30" t="s">
        <v>556</v>
      </c>
    </row>
    <row r="6" spans="1:8">
      <c r="A6" s="31">
        <v>109</v>
      </c>
      <c r="B6" s="9" t="s">
        <v>510</v>
      </c>
      <c r="C6" s="9" t="s">
        <v>413</v>
      </c>
      <c r="D6" s="8">
        <v>1</v>
      </c>
      <c r="E6" s="8">
        <f t="shared" si="0"/>
        <v>3</v>
      </c>
      <c r="F6" s="14">
        <v>44208</v>
      </c>
      <c r="G6" s="16"/>
      <c r="H6" s="30" t="s">
        <v>555</v>
      </c>
    </row>
    <row r="7" spans="1:8">
      <c r="A7" s="31">
        <v>74</v>
      </c>
      <c r="B7" s="9" t="s">
        <v>511</v>
      </c>
      <c r="C7" s="9" t="s">
        <v>405</v>
      </c>
      <c r="D7" s="8">
        <v>1</v>
      </c>
      <c r="E7" s="8">
        <f t="shared" si="0"/>
        <v>3</v>
      </c>
      <c r="F7" s="14">
        <v>44131</v>
      </c>
      <c r="G7" s="14">
        <v>44144</v>
      </c>
      <c r="H7" s="30" t="s">
        <v>557</v>
      </c>
    </row>
    <row r="8" spans="1:8">
      <c r="A8" s="57">
        <v>208</v>
      </c>
      <c r="B8" s="52" t="s">
        <v>512</v>
      </c>
      <c r="C8" s="52" t="s">
        <v>463</v>
      </c>
      <c r="D8" s="53">
        <v>1</v>
      </c>
      <c r="E8" s="53">
        <f t="shared" si="0"/>
        <v>3</v>
      </c>
      <c r="F8" s="54">
        <v>44208</v>
      </c>
      <c r="G8" s="55"/>
      <c r="H8" s="56" t="s">
        <v>558</v>
      </c>
    </row>
    <row r="9" spans="1:8">
      <c r="A9" s="31">
        <v>229</v>
      </c>
      <c r="B9" s="9" t="s">
        <v>513</v>
      </c>
      <c r="C9" s="9" t="s">
        <v>467</v>
      </c>
      <c r="D9" s="8">
        <v>1</v>
      </c>
      <c r="E9" s="8">
        <f t="shared" si="0"/>
        <v>3</v>
      </c>
      <c r="F9" s="14"/>
      <c r="G9" s="16"/>
      <c r="H9" s="32" t="s">
        <v>542</v>
      </c>
    </row>
    <row r="10" spans="1:8">
      <c r="A10" s="31">
        <v>160</v>
      </c>
      <c r="B10" s="9" t="s">
        <v>514</v>
      </c>
      <c r="C10" s="9" t="s">
        <v>447</v>
      </c>
      <c r="D10" s="8">
        <v>1</v>
      </c>
      <c r="E10" s="8">
        <f t="shared" si="0"/>
        <v>3</v>
      </c>
      <c r="F10" s="14">
        <v>44180</v>
      </c>
      <c r="G10" s="16"/>
      <c r="H10" s="30" t="s">
        <v>555</v>
      </c>
    </row>
    <row r="11" spans="1:8">
      <c r="A11" s="31">
        <v>65</v>
      </c>
      <c r="B11" s="9" t="s">
        <v>515</v>
      </c>
      <c r="C11" s="9" t="s">
        <v>399</v>
      </c>
      <c r="D11" s="8">
        <v>1</v>
      </c>
      <c r="E11" s="8">
        <f t="shared" si="0"/>
        <v>3</v>
      </c>
      <c r="F11" s="14">
        <v>44181</v>
      </c>
      <c r="G11" s="16"/>
      <c r="H11" s="30" t="s">
        <v>555</v>
      </c>
    </row>
    <row r="12" spans="1:8">
      <c r="A12" s="57">
        <v>243</v>
      </c>
      <c r="B12" s="52" t="s">
        <v>516</v>
      </c>
      <c r="C12" s="52" t="s">
        <v>471</v>
      </c>
      <c r="D12" s="53">
        <v>1</v>
      </c>
      <c r="E12" s="53">
        <f t="shared" si="0"/>
        <v>3</v>
      </c>
      <c r="F12" s="54">
        <v>44210</v>
      </c>
      <c r="G12" s="55"/>
      <c r="H12" s="56" t="s">
        <v>558</v>
      </c>
    </row>
    <row r="13" spans="1:8">
      <c r="A13" s="31">
        <v>171</v>
      </c>
      <c r="B13" s="9" t="s">
        <v>517</v>
      </c>
      <c r="C13" s="9" t="s">
        <v>451</v>
      </c>
      <c r="D13" s="8">
        <v>1</v>
      </c>
      <c r="E13" s="8">
        <f t="shared" si="0"/>
        <v>3</v>
      </c>
      <c r="F13" s="14">
        <v>44182</v>
      </c>
      <c r="G13" s="16"/>
      <c r="H13" s="30" t="s">
        <v>555</v>
      </c>
    </row>
    <row r="14" spans="1:8">
      <c r="A14" s="31">
        <v>170</v>
      </c>
      <c r="B14" s="9" t="s">
        <v>518</v>
      </c>
      <c r="C14" s="9" t="s">
        <v>450</v>
      </c>
      <c r="D14" s="8">
        <v>1</v>
      </c>
      <c r="E14" s="8">
        <f t="shared" si="0"/>
        <v>3</v>
      </c>
      <c r="F14" s="14">
        <v>44189</v>
      </c>
      <c r="G14" s="16"/>
      <c r="H14" s="30" t="s">
        <v>555</v>
      </c>
    </row>
    <row r="15" spans="1:8">
      <c r="A15" s="57">
        <v>85</v>
      </c>
      <c r="B15" s="52" t="s">
        <v>487</v>
      </c>
      <c r="C15" s="52" t="s">
        <v>410</v>
      </c>
      <c r="D15" s="53">
        <v>1</v>
      </c>
      <c r="E15" s="53">
        <f t="shared" si="0"/>
        <v>3</v>
      </c>
      <c r="F15" s="54">
        <v>44211</v>
      </c>
      <c r="G15" s="55"/>
      <c r="H15" s="56" t="s">
        <v>558</v>
      </c>
    </row>
    <row r="16" spans="1:8">
      <c r="A16" s="31">
        <v>16</v>
      </c>
      <c r="B16" s="9" t="s">
        <v>488</v>
      </c>
      <c r="C16" s="9" t="s">
        <v>360</v>
      </c>
      <c r="D16" s="8">
        <v>3</v>
      </c>
      <c r="E16" s="8">
        <f t="shared" si="0"/>
        <v>9</v>
      </c>
      <c r="F16" s="14">
        <v>44196</v>
      </c>
      <c r="G16" s="16"/>
      <c r="H16" s="30" t="s">
        <v>560</v>
      </c>
    </row>
    <row r="17" spans="1:8">
      <c r="A17" s="31">
        <v>15</v>
      </c>
      <c r="B17" s="9" t="s">
        <v>489</v>
      </c>
      <c r="C17" s="9" t="s">
        <v>540</v>
      </c>
      <c r="D17" s="8">
        <v>1</v>
      </c>
      <c r="E17" s="8">
        <f t="shared" si="0"/>
        <v>3</v>
      </c>
      <c r="F17" s="14">
        <v>44196</v>
      </c>
      <c r="G17" s="16"/>
      <c r="H17" s="30" t="s">
        <v>560</v>
      </c>
    </row>
    <row r="18" spans="1:8">
      <c r="A18" s="31">
        <v>204</v>
      </c>
      <c r="B18" s="9" t="s">
        <v>490</v>
      </c>
      <c r="C18" s="9" t="s">
        <v>462</v>
      </c>
      <c r="D18" s="8">
        <v>1</v>
      </c>
      <c r="E18" s="8">
        <f t="shared" si="0"/>
        <v>3</v>
      </c>
      <c r="F18" s="14">
        <v>44138</v>
      </c>
      <c r="G18" s="14">
        <v>44151</v>
      </c>
      <c r="H18" s="30" t="s">
        <v>557</v>
      </c>
    </row>
    <row r="19" spans="1:8">
      <c r="A19" s="31">
        <v>18</v>
      </c>
      <c r="B19" s="9" t="s">
        <v>519</v>
      </c>
      <c r="C19" s="9" t="s">
        <v>360</v>
      </c>
      <c r="D19" s="8">
        <v>1</v>
      </c>
      <c r="E19" s="8">
        <f t="shared" si="0"/>
        <v>3</v>
      </c>
      <c r="F19" s="14">
        <v>43834</v>
      </c>
      <c r="G19" s="16"/>
      <c r="H19" s="30" t="s">
        <v>560</v>
      </c>
    </row>
    <row r="20" spans="1:8">
      <c r="A20" s="57">
        <v>188</v>
      </c>
      <c r="B20" s="52" t="s">
        <v>520</v>
      </c>
      <c r="C20" s="52" t="s">
        <v>458</v>
      </c>
      <c r="D20" s="53">
        <v>1</v>
      </c>
      <c r="E20" s="53">
        <f t="shared" si="0"/>
        <v>3</v>
      </c>
      <c r="F20" s="54">
        <v>44204</v>
      </c>
      <c r="G20" s="55"/>
      <c r="H20" s="56" t="s">
        <v>558</v>
      </c>
    </row>
    <row r="21" spans="1:8">
      <c r="A21" s="57">
        <v>199</v>
      </c>
      <c r="B21" s="52" t="s">
        <v>491</v>
      </c>
      <c r="C21" s="52" t="s">
        <v>461</v>
      </c>
      <c r="D21" s="53">
        <v>1</v>
      </c>
      <c r="E21" s="53">
        <f t="shared" si="0"/>
        <v>3</v>
      </c>
      <c r="F21" s="54">
        <v>44211</v>
      </c>
      <c r="G21" s="55"/>
      <c r="H21" s="56" t="s">
        <v>558</v>
      </c>
    </row>
    <row r="22" spans="1:8">
      <c r="A22" s="31">
        <v>82</v>
      </c>
      <c r="B22" s="9" t="s">
        <v>521</v>
      </c>
      <c r="C22" s="9" t="s">
        <v>408</v>
      </c>
      <c r="D22" s="8">
        <v>1</v>
      </c>
      <c r="E22" s="8">
        <f t="shared" si="0"/>
        <v>3</v>
      </c>
      <c r="F22" s="14">
        <v>44194</v>
      </c>
      <c r="G22" s="16"/>
      <c r="H22" s="30" t="s">
        <v>555</v>
      </c>
    </row>
    <row r="23" spans="1:8">
      <c r="A23" s="29">
        <v>24</v>
      </c>
      <c r="B23" s="12" t="s">
        <v>492</v>
      </c>
      <c r="C23" s="12" t="s">
        <v>371</v>
      </c>
      <c r="D23" s="11">
        <v>1</v>
      </c>
      <c r="E23" s="8">
        <f t="shared" si="0"/>
        <v>3</v>
      </c>
      <c r="F23" s="14">
        <v>44159</v>
      </c>
      <c r="G23" s="16"/>
      <c r="H23" s="30" t="s">
        <v>555</v>
      </c>
    </row>
    <row r="24" spans="1:8">
      <c r="A24" s="31">
        <v>34</v>
      </c>
      <c r="B24" s="9" t="s">
        <v>493</v>
      </c>
      <c r="C24" s="9" t="s">
        <v>381</v>
      </c>
      <c r="D24" s="8">
        <v>1</v>
      </c>
      <c r="E24" s="8">
        <f t="shared" si="0"/>
        <v>3</v>
      </c>
      <c r="F24" s="14">
        <v>44201</v>
      </c>
      <c r="G24" s="16"/>
      <c r="H24" s="30" t="s">
        <v>555</v>
      </c>
    </row>
    <row r="25" spans="1:8">
      <c r="A25" s="31">
        <v>43</v>
      </c>
      <c r="B25" s="9" t="s">
        <v>494</v>
      </c>
      <c r="C25" s="9" t="s">
        <v>387</v>
      </c>
      <c r="D25" s="8">
        <v>1</v>
      </c>
      <c r="E25" s="8">
        <f t="shared" si="0"/>
        <v>3</v>
      </c>
      <c r="F25" s="14">
        <v>44189</v>
      </c>
      <c r="G25" s="16"/>
      <c r="H25" s="30" t="s">
        <v>555</v>
      </c>
    </row>
    <row r="26" spans="1:8">
      <c r="A26" s="31">
        <v>58</v>
      </c>
      <c r="B26" s="9" t="s">
        <v>495</v>
      </c>
      <c r="C26" s="9" t="s">
        <v>395</v>
      </c>
      <c r="D26" s="8">
        <v>3</v>
      </c>
      <c r="E26" s="8">
        <f t="shared" si="0"/>
        <v>9</v>
      </c>
      <c r="F26" s="14">
        <v>44147</v>
      </c>
      <c r="G26" s="14">
        <v>44173</v>
      </c>
      <c r="H26" s="30" t="s">
        <v>557</v>
      </c>
    </row>
    <row r="27" spans="1:8">
      <c r="A27" s="31">
        <v>120</v>
      </c>
      <c r="B27" s="9" t="s">
        <v>496</v>
      </c>
      <c r="C27" s="9" t="s">
        <v>421</v>
      </c>
      <c r="D27" s="8">
        <v>1</v>
      </c>
      <c r="E27" s="8">
        <f t="shared" si="0"/>
        <v>3</v>
      </c>
      <c r="F27" s="14">
        <v>44131</v>
      </c>
      <c r="G27" s="14">
        <v>44139</v>
      </c>
      <c r="H27" s="30" t="s">
        <v>557</v>
      </c>
    </row>
    <row r="28" spans="1:8">
      <c r="A28" s="57">
        <v>121</v>
      </c>
      <c r="B28" s="52" t="s">
        <v>497</v>
      </c>
      <c r="C28" s="52" t="s">
        <v>423</v>
      </c>
      <c r="D28" s="53">
        <v>2</v>
      </c>
      <c r="E28" s="53">
        <f t="shared" si="0"/>
        <v>6</v>
      </c>
      <c r="F28" s="54">
        <v>44211</v>
      </c>
      <c r="G28" s="55"/>
      <c r="H28" s="56" t="s">
        <v>558</v>
      </c>
    </row>
    <row r="29" spans="1:8">
      <c r="A29" s="57">
        <v>127</v>
      </c>
      <c r="B29" s="52" t="s">
        <v>498</v>
      </c>
      <c r="C29" s="52" t="s">
        <v>427</v>
      </c>
      <c r="D29" s="53">
        <v>2</v>
      </c>
      <c r="E29" s="53">
        <f t="shared" si="0"/>
        <v>6</v>
      </c>
      <c r="F29" s="54">
        <v>44211</v>
      </c>
      <c r="G29" s="55"/>
      <c r="H29" s="56" t="s">
        <v>558</v>
      </c>
    </row>
    <row r="30" spans="1:8">
      <c r="A30" s="57">
        <v>128</v>
      </c>
      <c r="B30" s="52" t="s">
        <v>499</v>
      </c>
      <c r="C30" s="52" t="s">
        <v>429</v>
      </c>
      <c r="D30" s="53">
        <v>2</v>
      </c>
      <c r="E30" s="53">
        <f t="shared" si="0"/>
        <v>6</v>
      </c>
      <c r="F30" s="54">
        <v>44211</v>
      </c>
      <c r="G30" s="55"/>
      <c r="H30" s="56" t="s">
        <v>558</v>
      </c>
    </row>
    <row r="31" spans="1:8">
      <c r="A31" s="31"/>
      <c r="B31" s="9" t="s">
        <v>548</v>
      </c>
      <c r="C31" s="9" t="s">
        <v>549</v>
      </c>
      <c r="D31" s="8">
        <v>1</v>
      </c>
      <c r="E31" s="8">
        <f t="shared" si="0"/>
        <v>3</v>
      </c>
      <c r="F31" s="14">
        <v>44202</v>
      </c>
      <c r="G31" s="16"/>
      <c r="H31" s="30" t="s">
        <v>556</v>
      </c>
    </row>
    <row r="32" spans="1:8">
      <c r="A32" s="31">
        <v>30</v>
      </c>
      <c r="B32" s="9" t="s">
        <v>500</v>
      </c>
      <c r="C32" s="9" t="s">
        <v>543</v>
      </c>
      <c r="D32" s="8">
        <v>1</v>
      </c>
      <c r="E32" s="8">
        <f t="shared" si="0"/>
        <v>3</v>
      </c>
      <c r="F32" s="14">
        <v>44202</v>
      </c>
      <c r="G32" s="16"/>
      <c r="H32" s="30" t="s">
        <v>556</v>
      </c>
    </row>
    <row r="33" spans="1:8">
      <c r="A33" s="31">
        <v>147</v>
      </c>
      <c r="B33" s="9" t="s">
        <v>523</v>
      </c>
      <c r="C33" s="9" t="s">
        <v>504</v>
      </c>
      <c r="D33" s="8">
        <v>1</v>
      </c>
      <c r="E33" s="8">
        <f t="shared" si="0"/>
        <v>3</v>
      </c>
      <c r="F33" s="14">
        <v>44211</v>
      </c>
      <c r="G33" s="16"/>
      <c r="H33" s="30" t="s">
        <v>553</v>
      </c>
    </row>
    <row r="34" spans="1:8">
      <c r="A34" s="31">
        <v>25</v>
      </c>
      <c r="B34" s="9" t="s">
        <v>501</v>
      </c>
      <c r="C34" s="9" t="s">
        <v>373</v>
      </c>
      <c r="D34" s="8">
        <v>1</v>
      </c>
      <c r="E34" s="8">
        <f t="shared" si="0"/>
        <v>3</v>
      </c>
      <c r="F34" s="14">
        <v>44201</v>
      </c>
      <c r="G34" s="16"/>
      <c r="H34" s="30" t="s">
        <v>555</v>
      </c>
    </row>
    <row r="35" spans="1:8">
      <c r="A35" s="31">
        <v>17</v>
      </c>
      <c r="B35" s="9" t="s">
        <v>502</v>
      </c>
      <c r="C35" s="9" t="s">
        <v>362</v>
      </c>
      <c r="D35" s="8">
        <v>2</v>
      </c>
      <c r="E35" s="8">
        <f t="shared" si="0"/>
        <v>6</v>
      </c>
      <c r="F35" s="14">
        <v>44196</v>
      </c>
      <c r="G35" s="16"/>
      <c r="H35" s="30" t="s">
        <v>560</v>
      </c>
    </row>
    <row r="36" spans="1:8">
      <c r="A36" s="31"/>
      <c r="B36" s="9" t="s">
        <v>538</v>
      </c>
      <c r="C36" s="9" t="s">
        <v>365</v>
      </c>
      <c r="D36" s="8">
        <v>1</v>
      </c>
      <c r="E36" s="8">
        <f t="shared" si="0"/>
        <v>3</v>
      </c>
      <c r="F36" s="14">
        <v>44196</v>
      </c>
      <c r="G36" s="16"/>
      <c r="H36" s="30" t="s">
        <v>560</v>
      </c>
    </row>
    <row r="37" spans="1:8">
      <c r="A37" s="31"/>
      <c r="B37" s="9" t="s">
        <v>539</v>
      </c>
      <c r="C37" s="9" t="s">
        <v>533</v>
      </c>
      <c r="D37" s="8">
        <v>1</v>
      </c>
      <c r="E37" s="8">
        <f t="shared" si="0"/>
        <v>3</v>
      </c>
      <c r="F37" s="14">
        <v>44196</v>
      </c>
      <c r="G37" s="16"/>
      <c r="H37" s="30" t="s">
        <v>560</v>
      </c>
    </row>
    <row r="38" spans="1:8">
      <c r="A38" s="31">
        <v>19</v>
      </c>
      <c r="B38" s="9" t="s">
        <v>524</v>
      </c>
      <c r="C38" s="9" t="s">
        <v>362</v>
      </c>
      <c r="D38" s="8">
        <v>2</v>
      </c>
      <c r="E38" s="8">
        <f t="shared" si="0"/>
        <v>6</v>
      </c>
      <c r="F38" s="14">
        <v>44200</v>
      </c>
      <c r="G38" s="16"/>
      <c r="H38" s="30" t="s">
        <v>560</v>
      </c>
    </row>
    <row r="39" spans="1:8">
      <c r="A39" s="31">
        <v>21</v>
      </c>
      <c r="B39" s="9" t="s">
        <v>525</v>
      </c>
      <c r="C39" s="9" t="s">
        <v>365</v>
      </c>
      <c r="D39" s="8">
        <v>1</v>
      </c>
      <c r="E39" s="8">
        <f t="shared" si="0"/>
        <v>3</v>
      </c>
      <c r="F39" s="14">
        <v>44200</v>
      </c>
      <c r="G39" s="16"/>
      <c r="H39" s="30" t="s">
        <v>560</v>
      </c>
    </row>
    <row r="40" spans="1:8">
      <c r="A40" s="31"/>
      <c r="B40" s="9" t="s">
        <v>532</v>
      </c>
      <c r="C40" s="9" t="s">
        <v>533</v>
      </c>
      <c r="D40" s="8">
        <v>1</v>
      </c>
      <c r="E40" s="8">
        <f t="shared" si="0"/>
        <v>3</v>
      </c>
      <c r="F40" s="14">
        <v>44200</v>
      </c>
      <c r="G40" s="16"/>
      <c r="H40" s="30" t="s">
        <v>560</v>
      </c>
    </row>
    <row r="41" spans="1:8">
      <c r="A41" s="31"/>
      <c r="B41" s="9" t="s">
        <v>534</v>
      </c>
      <c r="C41" s="9" t="s">
        <v>537</v>
      </c>
      <c r="D41" s="8">
        <v>1</v>
      </c>
      <c r="E41" s="8">
        <f t="shared" si="0"/>
        <v>3</v>
      </c>
      <c r="F41" s="14">
        <v>44202</v>
      </c>
      <c r="G41" s="16"/>
      <c r="H41" s="30" t="s">
        <v>556</v>
      </c>
    </row>
    <row r="42" spans="1:8">
      <c r="A42" s="31"/>
      <c r="B42" s="9" t="s">
        <v>535</v>
      </c>
      <c r="C42" s="9" t="s">
        <v>537</v>
      </c>
      <c r="D42" s="8">
        <v>1</v>
      </c>
      <c r="E42" s="8">
        <f t="shared" si="0"/>
        <v>3</v>
      </c>
      <c r="F42" s="14">
        <v>44202</v>
      </c>
      <c r="G42" s="16"/>
      <c r="H42" s="30" t="s">
        <v>556</v>
      </c>
    </row>
    <row r="43" spans="1:8">
      <c r="A43" s="31"/>
      <c r="B43" s="9" t="s">
        <v>536</v>
      </c>
      <c r="C43" s="9" t="s">
        <v>537</v>
      </c>
      <c r="D43" s="8">
        <v>1</v>
      </c>
      <c r="E43" s="8">
        <f t="shared" si="0"/>
        <v>3</v>
      </c>
      <c r="F43" s="14">
        <v>44202</v>
      </c>
      <c r="G43" s="16"/>
      <c r="H43" s="30" t="s">
        <v>556</v>
      </c>
    </row>
  </sheetData>
  <sortState ref="A2:E48">
    <sortCondition ref="B2:B48"/>
  </sortState>
  <pageMargins left="0.7" right="0.7" top="0.75" bottom="0.75" header="0.3" footer="0.3"/>
  <pageSetup paperSize="3" scale="82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sqref="A1:XFD1"/>
    </sheetView>
  </sheetViews>
  <sheetFormatPr defaultRowHeight="14.25"/>
  <cols>
    <col min="1" max="1" width="5.3984375" bestFit="1" customWidth="1"/>
    <col min="2" max="2" width="44.265625" bestFit="1" customWidth="1"/>
    <col min="3" max="3" width="50.33203125" bestFit="1" customWidth="1"/>
    <col min="4" max="4" width="5.46484375" bestFit="1" customWidth="1"/>
    <col min="5" max="5" width="7.265625" bestFit="1" customWidth="1"/>
    <col min="6" max="6" width="3.06640625" bestFit="1" customWidth="1"/>
    <col min="7" max="7" width="4.86328125" bestFit="1" customWidth="1"/>
    <col min="8" max="8" width="16.06640625" bestFit="1" customWidth="1"/>
  </cols>
  <sheetData>
    <row r="1" spans="1:8" s="13" customFormat="1" ht="29.65" thickBot="1">
      <c r="A1" s="22" t="s">
        <v>0</v>
      </c>
      <c r="B1" s="23" t="s">
        <v>1</v>
      </c>
      <c r="C1" s="24" t="s">
        <v>2</v>
      </c>
      <c r="D1" s="24" t="s">
        <v>3</v>
      </c>
      <c r="E1" s="24" t="s">
        <v>547</v>
      </c>
      <c r="F1" s="25" t="s">
        <v>551</v>
      </c>
      <c r="G1" s="25" t="s">
        <v>552</v>
      </c>
      <c r="H1" s="26" t="s">
        <v>554</v>
      </c>
    </row>
    <row r="2" spans="1:8" s="13" customFormat="1" ht="15.75">
      <c r="A2" s="31">
        <v>104</v>
      </c>
      <c r="B2" s="9" t="s">
        <v>522</v>
      </c>
      <c r="C2" s="9" t="s">
        <v>503</v>
      </c>
      <c r="D2" s="8">
        <v>2</v>
      </c>
      <c r="E2" s="8">
        <f t="shared" ref="E2:E9" si="0">D2*3</f>
        <v>6</v>
      </c>
      <c r="F2" s="14"/>
      <c r="G2" s="16"/>
      <c r="H2" s="32" t="s">
        <v>546</v>
      </c>
    </row>
    <row r="3" spans="1:8" s="13" customFormat="1" ht="15.75">
      <c r="A3" s="31">
        <v>152</v>
      </c>
      <c r="B3" s="9" t="s">
        <v>528</v>
      </c>
      <c r="C3" s="9" t="s">
        <v>503</v>
      </c>
      <c r="D3" s="8">
        <v>1</v>
      </c>
      <c r="E3" s="8">
        <f t="shared" si="0"/>
        <v>3</v>
      </c>
      <c r="F3" s="14"/>
      <c r="G3" s="16"/>
      <c r="H3" s="32" t="s">
        <v>546</v>
      </c>
    </row>
    <row r="4" spans="1:8" s="13" customFormat="1" ht="15.75">
      <c r="A4" s="31">
        <v>105</v>
      </c>
      <c r="B4" s="9" t="s">
        <v>529</v>
      </c>
      <c r="C4" s="9" t="s">
        <v>503</v>
      </c>
      <c r="D4" s="8">
        <v>1</v>
      </c>
      <c r="E4" s="8">
        <f t="shared" si="0"/>
        <v>3</v>
      </c>
      <c r="F4" s="14"/>
      <c r="G4" s="16"/>
      <c r="H4" s="32" t="s">
        <v>546</v>
      </c>
    </row>
    <row r="5" spans="1:8" s="13" customFormat="1" ht="15.75">
      <c r="A5" s="31">
        <v>237</v>
      </c>
      <c r="B5" s="9" t="s">
        <v>531</v>
      </c>
      <c r="C5" s="9" t="s">
        <v>503</v>
      </c>
      <c r="D5" s="8">
        <v>1</v>
      </c>
      <c r="E5" s="8">
        <f t="shared" si="0"/>
        <v>3</v>
      </c>
      <c r="F5" s="14"/>
      <c r="G5" s="16"/>
      <c r="H5" s="32" t="s">
        <v>546</v>
      </c>
    </row>
    <row r="6" spans="1:8" s="13" customFormat="1" ht="15.75">
      <c r="A6" s="31">
        <v>78</v>
      </c>
      <c r="B6" s="9" t="s">
        <v>530</v>
      </c>
      <c r="C6" s="9" t="s">
        <v>503</v>
      </c>
      <c r="D6" s="8">
        <v>1</v>
      </c>
      <c r="E6" s="8">
        <f t="shared" si="0"/>
        <v>3</v>
      </c>
      <c r="F6" s="14"/>
      <c r="G6" s="16"/>
      <c r="H6" s="32" t="s">
        <v>546</v>
      </c>
    </row>
    <row r="7" spans="1:8" s="13" customFormat="1" ht="16.149999999999999" thickBot="1">
      <c r="A7" s="33">
        <v>203</v>
      </c>
      <c r="B7" s="34" t="s">
        <v>342</v>
      </c>
      <c r="C7" s="34" t="s">
        <v>343</v>
      </c>
      <c r="D7" s="35">
        <v>3</v>
      </c>
      <c r="E7" s="35">
        <f t="shared" si="0"/>
        <v>9</v>
      </c>
      <c r="F7" s="36"/>
      <c r="G7" s="37"/>
      <c r="H7" s="38" t="s">
        <v>546</v>
      </c>
    </row>
    <row r="8" spans="1:8" s="13" customFormat="1" ht="30.75">
      <c r="A8" s="31">
        <v>29</v>
      </c>
      <c r="B8" s="9" t="s">
        <v>505</v>
      </c>
      <c r="C8" s="9" t="s">
        <v>527</v>
      </c>
      <c r="D8" s="8">
        <v>1</v>
      </c>
      <c r="E8" s="8">
        <f t="shared" si="0"/>
        <v>3</v>
      </c>
      <c r="F8" s="14"/>
      <c r="G8" s="16"/>
      <c r="H8" s="32" t="s">
        <v>546</v>
      </c>
    </row>
    <row r="9" spans="1:8" s="13" customFormat="1" ht="15.75">
      <c r="A9" s="31"/>
      <c r="B9" s="9" t="s">
        <v>544</v>
      </c>
      <c r="C9" s="9" t="s">
        <v>541</v>
      </c>
      <c r="D9" s="8">
        <v>2</v>
      </c>
      <c r="E9" s="8">
        <f t="shared" si="0"/>
        <v>6</v>
      </c>
      <c r="F9" s="14"/>
      <c r="G9" s="16"/>
      <c r="H9" s="32" t="s">
        <v>545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18" sqref="E18"/>
    </sheetView>
  </sheetViews>
  <sheetFormatPr defaultRowHeight="14.25"/>
  <cols>
    <col min="1" max="1" width="7.53125" customWidth="1"/>
    <col min="2" max="2" width="8.265625" customWidth="1"/>
    <col min="3" max="3" width="45.73046875" customWidth="1"/>
    <col min="4" max="4" width="42.1328125" bestFit="1" customWidth="1"/>
    <col min="5" max="5" width="47.796875" customWidth="1"/>
    <col min="6" max="6" width="29.33203125" customWidth="1"/>
  </cols>
  <sheetData>
    <row r="1" spans="1:5" s="13" customFormat="1" ht="29.65" thickBot="1">
      <c r="A1" s="22" t="s">
        <v>0</v>
      </c>
      <c r="B1" s="24" t="s">
        <v>3</v>
      </c>
      <c r="C1" s="23" t="s">
        <v>1</v>
      </c>
      <c r="D1" s="58" t="s">
        <v>2</v>
      </c>
      <c r="E1" s="13" t="s">
        <v>562</v>
      </c>
    </row>
    <row r="2" spans="1:5" s="13" customFormat="1" ht="15.75">
      <c r="A2" s="57">
        <v>208</v>
      </c>
      <c r="B2" s="53">
        <v>3</v>
      </c>
      <c r="C2" s="52" t="s">
        <v>512</v>
      </c>
      <c r="D2" s="59" t="s">
        <v>463</v>
      </c>
      <c r="E2" s="13" t="s">
        <v>563</v>
      </c>
    </row>
    <row r="3" spans="1:5" s="13" customFormat="1" ht="15.75">
      <c r="A3" s="57">
        <v>243</v>
      </c>
      <c r="B3" s="53">
        <v>3</v>
      </c>
      <c r="C3" s="52" t="s">
        <v>516</v>
      </c>
      <c r="D3" s="59" t="s">
        <v>471</v>
      </c>
      <c r="E3" s="13" t="s">
        <v>563</v>
      </c>
    </row>
    <row r="4" spans="1:5" s="13" customFormat="1" ht="15.75">
      <c r="A4" s="57">
        <v>85</v>
      </c>
      <c r="B4" s="53">
        <v>3</v>
      </c>
      <c r="C4" s="52" t="s">
        <v>487</v>
      </c>
      <c r="D4" s="59" t="s">
        <v>410</v>
      </c>
      <c r="E4" s="13" t="s">
        <v>563</v>
      </c>
    </row>
    <row r="5" spans="1:5" s="13" customFormat="1" ht="15.75">
      <c r="A5" s="57">
        <v>188</v>
      </c>
      <c r="B5" s="53">
        <v>3</v>
      </c>
      <c r="C5" s="52" t="s">
        <v>520</v>
      </c>
      <c r="D5" s="59" t="s">
        <v>458</v>
      </c>
      <c r="E5" s="13" t="s">
        <v>563</v>
      </c>
    </row>
    <row r="6" spans="1:5" s="13" customFormat="1" ht="15.75">
      <c r="A6" s="57">
        <v>199</v>
      </c>
      <c r="B6" s="53">
        <v>3</v>
      </c>
      <c r="C6" s="52" t="s">
        <v>491</v>
      </c>
      <c r="D6" s="59" t="s">
        <v>461</v>
      </c>
      <c r="E6" s="13" t="s">
        <v>563</v>
      </c>
    </row>
    <row r="7" spans="1:5" s="13" customFormat="1" ht="15.75">
      <c r="A7" s="57">
        <v>121</v>
      </c>
      <c r="B7" s="53">
        <v>6</v>
      </c>
      <c r="C7" s="52" t="s">
        <v>497</v>
      </c>
      <c r="D7" s="59" t="s">
        <v>423</v>
      </c>
      <c r="E7" s="13" t="s">
        <v>563</v>
      </c>
    </row>
    <row r="8" spans="1:5" s="13" customFormat="1" ht="15.75">
      <c r="A8" s="57">
        <v>127</v>
      </c>
      <c r="B8" s="53">
        <v>6</v>
      </c>
      <c r="C8" s="52" t="s">
        <v>498</v>
      </c>
      <c r="D8" s="59" t="s">
        <v>427</v>
      </c>
      <c r="E8" s="13" t="s">
        <v>563</v>
      </c>
    </row>
    <row r="9" spans="1:5" s="13" customFormat="1" ht="16.149999999999999" thickBot="1">
      <c r="A9" s="60">
        <v>128</v>
      </c>
      <c r="B9" s="61">
        <v>6</v>
      </c>
      <c r="C9" s="62" t="s">
        <v>499</v>
      </c>
      <c r="D9" s="63" t="s">
        <v>429</v>
      </c>
      <c r="E9" s="13" t="s">
        <v>563</v>
      </c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topLeftCell="A54" workbookViewId="0">
      <selection activeCell="C69" sqref="C69"/>
    </sheetView>
  </sheetViews>
  <sheetFormatPr defaultColWidth="58.53125" defaultRowHeight="15.75"/>
  <cols>
    <col min="1" max="1" width="10.73046875" style="3" customWidth="1"/>
    <col min="2" max="2" width="34.6640625" style="3" customWidth="1"/>
    <col min="3" max="3" width="64.9296875" style="3" customWidth="1"/>
    <col min="4" max="4" width="8.3984375" style="3" customWidth="1"/>
    <col min="5" max="5" width="8.86328125" style="3" customWidth="1"/>
    <col min="6" max="6" width="16.33203125" style="3" customWidth="1"/>
    <col min="7" max="16384" width="58.53125" style="3"/>
  </cols>
  <sheetData>
    <row r="1" spans="1:7" ht="30.75">
      <c r="A1" s="2" t="s">
        <v>0</v>
      </c>
      <c r="B1" s="2" t="s">
        <v>1</v>
      </c>
      <c r="C1" s="2" t="s">
        <v>2</v>
      </c>
      <c r="D1" s="2" t="s">
        <v>3</v>
      </c>
      <c r="E1" s="2" t="s">
        <v>344</v>
      </c>
      <c r="F1" s="3" t="s">
        <v>345</v>
      </c>
    </row>
    <row r="2" spans="1:7">
      <c r="A2" s="2">
        <v>7</v>
      </c>
      <c r="B2" s="2" t="s">
        <v>336</v>
      </c>
      <c r="C2" s="2" t="s">
        <v>337</v>
      </c>
      <c r="D2" s="2">
        <v>3</v>
      </c>
      <c r="E2" s="3">
        <f t="shared" ref="E2:E33" si="0">D2*3</f>
        <v>9</v>
      </c>
      <c r="F2" s="3" t="s">
        <v>346</v>
      </c>
    </row>
    <row r="3" spans="1:7">
      <c r="A3" s="2">
        <v>9</v>
      </c>
      <c r="B3" s="2" t="s">
        <v>178</v>
      </c>
      <c r="C3" s="2" t="s">
        <v>179</v>
      </c>
      <c r="D3" s="2">
        <v>8</v>
      </c>
      <c r="E3" s="3">
        <f t="shared" si="0"/>
        <v>24</v>
      </c>
      <c r="F3" s="3" t="s">
        <v>346</v>
      </c>
    </row>
    <row r="4" spans="1:7">
      <c r="A4" s="2">
        <v>10</v>
      </c>
      <c r="B4" s="2" t="s">
        <v>338</v>
      </c>
      <c r="C4" s="2" t="s">
        <v>339</v>
      </c>
      <c r="D4" s="2">
        <v>6</v>
      </c>
      <c r="E4" s="3">
        <f t="shared" si="0"/>
        <v>18</v>
      </c>
      <c r="F4" s="3" t="s">
        <v>346</v>
      </c>
    </row>
    <row r="5" spans="1:7">
      <c r="A5" s="2">
        <v>21</v>
      </c>
      <c r="B5" s="2" t="s">
        <v>160</v>
      </c>
      <c r="C5" s="2" t="s">
        <v>161</v>
      </c>
      <c r="D5" s="2">
        <v>1</v>
      </c>
      <c r="E5" s="3">
        <f t="shared" si="0"/>
        <v>3</v>
      </c>
      <c r="F5" s="3" t="s">
        <v>346</v>
      </c>
    </row>
    <row r="6" spans="1:7" ht="46.15">
      <c r="A6" s="2">
        <v>22</v>
      </c>
      <c r="B6" s="2" t="s">
        <v>174</v>
      </c>
      <c r="C6" s="2" t="s">
        <v>175</v>
      </c>
      <c r="D6" s="2">
        <v>2</v>
      </c>
      <c r="E6" s="3">
        <f t="shared" si="0"/>
        <v>6</v>
      </c>
      <c r="F6" s="3" t="s">
        <v>346</v>
      </c>
      <c r="G6" s="3" t="s">
        <v>347</v>
      </c>
    </row>
    <row r="7" spans="1:7">
      <c r="A7" s="2">
        <v>26</v>
      </c>
      <c r="B7" s="2" t="s">
        <v>196</v>
      </c>
      <c r="C7" s="2" t="s">
        <v>197</v>
      </c>
      <c r="D7" s="2">
        <v>1</v>
      </c>
      <c r="E7" s="3">
        <f t="shared" si="0"/>
        <v>3</v>
      </c>
      <c r="F7" s="3" t="s">
        <v>346</v>
      </c>
    </row>
    <row r="8" spans="1:7">
      <c r="A8" s="2">
        <v>27</v>
      </c>
      <c r="B8" s="2" t="s">
        <v>242</v>
      </c>
      <c r="C8" s="2" t="s">
        <v>243</v>
      </c>
      <c r="D8" s="2">
        <v>1</v>
      </c>
      <c r="E8" s="3">
        <f t="shared" si="0"/>
        <v>3</v>
      </c>
      <c r="F8" s="3" t="s">
        <v>346</v>
      </c>
    </row>
    <row r="9" spans="1:7">
      <c r="A9" s="2">
        <v>28</v>
      </c>
      <c r="B9" s="2" t="s">
        <v>200</v>
      </c>
      <c r="C9" s="2" t="s">
        <v>201</v>
      </c>
      <c r="D9" s="2">
        <v>8</v>
      </c>
      <c r="E9" s="3">
        <f t="shared" si="0"/>
        <v>24</v>
      </c>
      <c r="F9" s="3" t="s">
        <v>346</v>
      </c>
    </row>
    <row r="10" spans="1:7">
      <c r="A10" s="2">
        <v>30</v>
      </c>
      <c r="B10" s="2" t="s">
        <v>319</v>
      </c>
      <c r="C10" s="2" t="s">
        <v>320</v>
      </c>
      <c r="D10" s="2">
        <v>1</v>
      </c>
      <c r="E10" s="3">
        <f t="shared" si="0"/>
        <v>3</v>
      </c>
      <c r="F10" s="3" t="s">
        <v>346</v>
      </c>
    </row>
    <row r="11" spans="1:7">
      <c r="A11" s="2">
        <v>31</v>
      </c>
      <c r="B11" s="2" t="s">
        <v>164</v>
      </c>
      <c r="C11" s="2" t="s">
        <v>165</v>
      </c>
      <c r="D11" s="2">
        <v>8</v>
      </c>
      <c r="E11" s="3">
        <f t="shared" si="0"/>
        <v>24</v>
      </c>
      <c r="F11" s="3" t="s">
        <v>346</v>
      </c>
    </row>
    <row r="12" spans="1:7">
      <c r="A12" s="2">
        <v>33</v>
      </c>
      <c r="B12" s="2" t="s">
        <v>170</v>
      </c>
      <c r="C12" s="2" t="s">
        <v>171</v>
      </c>
      <c r="D12" s="2">
        <v>8</v>
      </c>
      <c r="E12" s="3">
        <f t="shared" si="0"/>
        <v>24</v>
      </c>
      <c r="F12" s="3" t="s">
        <v>346</v>
      </c>
    </row>
    <row r="13" spans="1:7">
      <c r="A13" s="2">
        <v>34</v>
      </c>
      <c r="B13" s="2" t="s">
        <v>309</v>
      </c>
      <c r="C13" s="2" t="s">
        <v>310</v>
      </c>
      <c r="D13" s="2">
        <v>8</v>
      </c>
      <c r="E13" s="3">
        <f t="shared" si="0"/>
        <v>24</v>
      </c>
      <c r="F13" s="3" t="s">
        <v>346</v>
      </c>
    </row>
    <row r="14" spans="1:7">
      <c r="A14" s="2">
        <v>35</v>
      </c>
      <c r="B14" s="2" t="s">
        <v>172</v>
      </c>
      <c r="C14" s="2" t="s">
        <v>173</v>
      </c>
      <c r="D14" s="2">
        <v>2</v>
      </c>
      <c r="E14" s="3">
        <f t="shared" si="0"/>
        <v>6</v>
      </c>
      <c r="F14" s="3" t="s">
        <v>346</v>
      </c>
    </row>
    <row r="15" spans="1:7">
      <c r="A15" s="2">
        <v>42</v>
      </c>
      <c r="B15" s="2" t="s">
        <v>212</v>
      </c>
      <c r="C15" s="2" t="s">
        <v>213</v>
      </c>
      <c r="D15" s="2">
        <v>8</v>
      </c>
      <c r="E15" s="3">
        <f t="shared" si="0"/>
        <v>24</v>
      </c>
      <c r="F15" s="3" t="s">
        <v>346</v>
      </c>
    </row>
    <row r="16" spans="1:7">
      <c r="A16" s="2">
        <v>44</v>
      </c>
      <c r="B16" s="2" t="s">
        <v>334</v>
      </c>
      <c r="C16" s="2" t="s">
        <v>335</v>
      </c>
      <c r="D16" s="2">
        <v>8</v>
      </c>
      <c r="E16" s="3">
        <f t="shared" si="0"/>
        <v>24</v>
      </c>
      <c r="F16" s="3" t="s">
        <v>346</v>
      </c>
    </row>
    <row r="17" spans="1:6">
      <c r="A17" s="2">
        <v>45</v>
      </c>
      <c r="B17" s="2" t="s">
        <v>328</v>
      </c>
      <c r="C17" s="2" t="s">
        <v>329</v>
      </c>
      <c r="D17" s="2">
        <v>8</v>
      </c>
      <c r="E17" s="3">
        <f t="shared" si="0"/>
        <v>24</v>
      </c>
      <c r="F17" s="3" t="s">
        <v>346</v>
      </c>
    </row>
    <row r="18" spans="1:6">
      <c r="A18" s="2">
        <v>46</v>
      </c>
      <c r="B18" s="2" t="s">
        <v>168</v>
      </c>
      <c r="C18" s="2" t="s">
        <v>169</v>
      </c>
      <c r="D18" s="2">
        <v>8</v>
      </c>
      <c r="E18" s="3">
        <f t="shared" si="0"/>
        <v>24</v>
      </c>
      <c r="F18" s="3" t="s">
        <v>346</v>
      </c>
    </row>
    <row r="19" spans="1:6">
      <c r="A19" s="2">
        <v>47</v>
      </c>
      <c r="B19" s="2" t="s">
        <v>265</v>
      </c>
      <c r="C19" s="2" t="s">
        <v>266</v>
      </c>
      <c r="D19" s="2">
        <v>24</v>
      </c>
      <c r="E19" s="3">
        <f t="shared" si="0"/>
        <v>72</v>
      </c>
      <c r="F19" s="3" t="s">
        <v>346</v>
      </c>
    </row>
    <row r="20" spans="1:6">
      <c r="A20" s="2">
        <v>49</v>
      </c>
      <c r="B20" s="2" t="s">
        <v>204</v>
      </c>
      <c r="C20" s="2" t="s">
        <v>205</v>
      </c>
      <c r="D20" s="2">
        <v>2</v>
      </c>
      <c r="E20" s="3">
        <f t="shared" si="0"/>
        <v>6</v>
      </c>
      <c r="F20" s="3" t="s">
        <v>346</v>
      </c>
    </row>
    <row r="21" spans="1:6">
      <c r="A21" s="2">
        <v>51</v>
      </c>
      <c r="B21" s="2" t="s">
        <v>332</v>
      </c>
      <c r="C21" s="2" t="s">
        <v>333</v>
      </c>
      <c r="D21" s="2">
        <v>5</v>
      </c>
      <c r="E21" s="3">
        <f t="shared" si="0"/>
        <v>15</v>
      </c>
      <c r="F21" s="3" t="s">
        <v>346</v>
      </c>
    </row>
    <row r="22" spans="1:6">
      <c r="A22" s="2">
        <v>52</v>
      </c>
      <c r="B22" s="2" t="s">
        <v>307</v>
      </c>
      <c r="C22" s="2" t="s">
        <v>308</v>
      </c>
      <c r="D22" s="2">
        <v>6</v>
      </c>
      <c r="E22" s="3">
        <f t="shared" si="0"/>
        <v>18</v>
      </c>
      <c r="F22" s="3" t="s">
        <v>346</v>
      </c>
    </row>
    <row r="23" spans="1:6">
      <c r="A23" s="2">
        <v>53</v>
      </c>
      <c r="B23" s="2" t="s">
        <v>287</v>
      </c>
      <c r="C23" s="2" t="s">
        <v>288</v>
      </c>
      <c r="D23" s="2">
        <v>30</v>
      </c>
      <c r="E23" s="3">
        <f t="shared" si="0"/>
        <v>90</v>
      </c>
      <c r="F23" s="3" t="s">
        <v>346</v>
      </c>
    </row>
    <row r="24" spans="1:6">
      <c r="A24" s="2">
        <v>54</v>
      </c>
      <c r="B24" s="2" t="s">
        <v>156</v>
      </c>
      <c r="C24" s="2" t="s">
        <v>157</v>
      </c>
      <c r="D24" s="2">
        <v>23</v>
      </c>
      <c r="E24" s="3">
        <f t="shared" si="0"/>
        <v>69</v>
      </c>
      <c r="F24" s="3" t="s">
        <v>346</v>
      </c>
    </row>
    <row r="25" spans="1:6">
      <c r="A25" s="2">
        <v>55</v>
      </c>
      <c r="B25" s="2" t="s">
        <v>226</v>
      </c>
      <c r="C25" s="2" t="s">
        <v>227</v>
      </c>
      <c r="D25" s="2">
        <v>24</v>
      </c>
      <c r="E25" s="3">
        <f t="shared" si="0"/>
        <v>72</v>
      </c>
      <c r="F25" s="3" t="s">
        <v>346</v>
      </c>
    </row>
    <row r="26" spans="1:6">
      <c r="A26" s="2">
        <v>57</v>
      </c>
      <c r="B26" s="2" t="s">
        <v>208</v>
      </c>
      <c r="C26" s="2" t="s">
        <v>209</v>
      </c>
      <c r="D26" s="2">
        <v>2</v>
      </c>
      <c r="E26" s="3">
        <f t="shared" si="0"/>
        <v>6</v>
      </c>
      <c r="F26" s="3" t="s">
        <v>346</v>
      </c>
    </row>
    <row r="27" spans="1:6">
      <c r="A27" s="2">
        <v>58</v>
      </c>
      <c r="B27" s="2" t="s">
        <v>206</v>
      </c>
      <c r="C27" s="2" t="s">
        <v>207</v>
      </c>
      <c r="D27" s="2">
        <v>2</v>
      </c>
      <c r="E27" s="3">
        <f t="shared" si="0"/>
        <v>6</v>
      </c>
      <c r="F27" s="3" t="s">
        <v>346</v>
      </c>
    </row>
    <row r="28" spans="1:6">
      <c r="A28" s="2">
        <v>60</v>
      </c>
      <c r="B28" s="2" t="s">
        <v>301</v>
      </c>
      <c r="C28" s="2" t="s">
        <v>302</v>
      </c>
      <c r="D28" s="2">
        <v>6</v>
      </c>
      <c r="E28" s="3">
        <f t="shared" si="0"/>
        <v>18</v>
      </c>
      <c r="F28" s="3" t="s">
        <v>346</v>
      </c>
    </row>
    <row r="29" spans="1:6">
      <c r="A29" s="2">
        <v>62</v>
      </c>
      <c r="B29" s="2" t="s">
        <v>269</v>
      </c>
      <c r="C29" s="2" t="s">
        <v>270</v>
      </c>
      <c r="D29" s="2">
        <v>2</v>
      </c>
      <c r="E29" s="3">
        <f t="shared" si="0"/>
        <v>6</v>
      </c>
      <c r="F29" s="3" t="s">
        <v>346</v>
      </c>
    </row>
    <row r="30" spans="1:6">
      <c r="A30" s="2">
        <v>65</v>
      </c>
      <c r="B30" s="2" t="s">
        <v>228</v>
      </c>
      <c r="C30" s="2" t="s">
        <v>229</v>
      </c>
      <c r="D30" s="2">
        <v>1</v>
      </c>
      <c r="E30" s="3">
        <f t="shared" si="0"/>
        <v>3</v>
      </c>
      <c r="F30" s="3" t="s">
        <v>346</v>
      </c>
    </row>
    <row r="31" spans="1:6">
      <c r="A31" s="2">
        <v>66</v>
      </c>
      <c r="B31" s="2" t="s">
        <v>210</v>
      </c>
      <c r="C31" s="2" t="s">
        <v>211</v>
      </c>
      <c r="D31" s="2">
        <v>2</v>
      </c>
      <c r="E31" s="3">
        <f t="shared" si="0"/>
        <v>6</v>
      </c>
      <c r="F31" s="3" t="s">
        <v>346</v>
      </c>
    </row>
    <row r="32" spans="1:6">
      <c r="A32" s="2">
        <v>68</v>
      </c>
      <c r="B32" s="2" t="s">
        <v>224</v>
      </c>
      <c r="C32" s="2" t="s">
        <v>225</v>
      </c>
      <c r="D32" s="2">
        <v>10</v>
      </c>
      <c r="E32" s="3">
        <f t="shared" si="0"/>
        <v>30</v>
      </c>
      <c r="F32" s="3" t="s">
        <v>346</v>
      </c>
    </row>
    <row r="33" spans="1:6">
      <c r="A33" s="2">
        <v>76</v>
      </c>
      <c r="B33" s="2" t="s">
        <v>285</v>
      </c>
      <c r="C33" s="2" t="s">
        <v>286</v>
      </c>
      <c r="D33" s="2">
        <v>2</v>
      </c>
      <c r="E33" s="3">
        <f t="shared" si="0"/>
        <v>6</v>
      </c>
      <c r="F33" s="3" t="s">
        <v>346</v>
      </c>
    </row>
    <row r="34" spans="1:6">
      <c r="A34" s="2">
        <v>77</v>
      </c>
      <c r="B34" s="2" t="s">
        <v>220</v>
      </c>
      <c r="C34" s="2" t="s">
        <v>221</v>
      </c>
      <c r="D34" s="2">
        <v>3</v>
      </c>
      <c r="E34" s="3">
        <f t="shared" ref="E34:E65" si="1">D34*3</f>
        <v>9</v>
      </c>
      <c r="F34" s="3" t="s">
        <v>346</v>
      </c>
    </row>
    <row r="35" spans="1:6">
      <c r="A35" s="2">
        <v>78</v>
      </c>
      <c r="B35" s="2" t="s">
        <v>214</v>
      </c>
      <c r="C35" s="2" t="s">
        <v>215</v>
      </c>
      <c r="D35" s="2">
        <v>2</v>
      </c>
      <c r="E35" s="3">
        <f t="shared" si="1"/>
        <v>6</v>
      </c>
      <c r="F35" s="3" t="s">
        <v>346</v>
      </c>
    </row>
    <row r="36" spans="1:6">
      <c r="A36" s="2">
        <v>79</v>
      </c>
      <c r="B36" s="2" t="s">
        <v>240</v>
      </c>
      <c r="C36" s="2" t="s">
        <v>241</v>
      </c>
      <c r="D36" s="2">
        <v>3</v>
      </c>
      <c r="E36" s="3">
        <f t="shared" si="1"/>
        <v>9</v>
      </c>
      <c r="F36" s="3" t="s">
        <v>346</v>
      </c>
    </row>
    <row r="37" spans="1:6">
      <c r="A37" s="2">
        <v>80</v>
      </c>
      <c r="B37" s="2" t="s">
        <v>236</v>
      </c>
      <c r="C37" s="2" t="s">
        <v>237</v>
      </c>
      <c r="D37" s="2">
        <v>2</v>
      </c>
      <c r="E37" s="3">
        <f t="shared" si="1"/>
        <v>6</v>
      </c>
      <c r="F37" s="3" t="s">
        <v>346</v>
      </c>
    </row>
    <row r="38" spans="1:6">
      <c r="A38" s="2">
        <v>81</v>
      </c>
      <c r="B38" s="2" t="s">
        <v>291</v>
      </c>
      <c r="C38" s="2" t="s">
        <v>292</v>
      </c>
      <c r="D38" s="2">
        <v>3</v>
      </c>
      <c r="E38" s="3">
        <f t="shared" si="1"/>
        <v>9</v>
      </c>
      <c r="F38" s="3" t="s">
        <v>346</v>
      </c>
    </row>
    <row r="39" spans="1:6">
      <c r="A39" s="2">
        <v>83</v>
      </c>
      <c r="B39" s="2" t="s">
        <v>303</v>
      </c>
      <c r="C39" s="2" t="s">
        <v>304</v>
      </c>
      <c r="D39" s="2">
        <v>4</v>
      </c>
      <c r="E39" s="3">
        <f t="shared" si="1"/>
        <v>12</v>
      </c>
      <c r="F39" s="3" t="s">
        <v>346</v>
      </c>
    </row>
    <row r="40" spans="1:6">
      <c r="A40" s="2">
        <v>84</v>
      </c>
      <c r="B40" s="2" t="s">
        <v>340</v>
      </c>
      <c r="C40" s="2" t="s">
        <v>341</v>
      </c>
      <c r="D40" s="2">
        <v>4</v>
      </c>
      <c r="E40" s="3">
        <f t="shared" si="1"/>
        <v>12</v>
      </c>
      <c r="F40" s="3" t="s">
        <v>346</v>
      </c>
    </row>
    <row r="41" spans="1:6">
      <c r="A41" s="2">
        <v>85</v>
      </c>
      <c r="B41" s="2" t="s">
        <v>258</v>
      </c>
      <c r="C41" s="2" t="s">
        <v>259</v>
      </c>
      <c r="D41" s="2">
        <v>8</v>
      </c>
      <c r="E41" s="3">
        <f t="shared" si="1"/>
        <v>24</v>
      </c>
      <c r="F41" s="3" t="s">
        <v>346</v>
      </c>
    </row>
    <row r="42" spans="1:6">
      <c r="A42" s="2">
        <v>93</v>
      </c>
      <c r="B42" s="2" t="s">
        <v>299</v>
      </c>
      <c r="C42" s="2" t="s">
        <v>300</v>
      </c>
      <c r="D42" s="2">
        <v>8</v>
      </c>
      <c r="E42" s="3">
        <f t="shared" si="1"/>
        <v>24</v>
      </c>
      <c r="F42" s="3" t="s">
        <v>346</v>
      </c>
    </row>
    <row r="43" spans="1:6">
      <c r="A43" s="2">
        <v>97</v>
      </c>
      <c r="B43" s="2" t="s">
        <v>279</v>
      </c>
      <c r="C43" s="2" t="s">
        <v>280</v>
      </c>
      <c r="D43" s="2">
        <v>5</v>
      </c>
      <c r="E43" s="3">
        <f t="shared" si="1"/>
        <v>15</v>
      </c>
      <c r="F43" s="3" t="s">
        <v>346</v>
      </c>
    </row>
    <row r="44" spans="1:6">
      <c r="A44" s="2">
        <v>98</v>
      </c>
      <c r="B44" s="2" t="s">
        <v>281</v>
      </c>
      <c r="C44" s="2" t="s">
        <v>282</v>
      </c>
      <c r="D44" s="2">
        <v>1</v>
      </c>
      <c r="E44" s="3">
        <f t="shared" si="1"/>
        <v>3</v>
      </c>
      <c r="F44" s="3" t="s">
        <v>346</v>
      </c>
    </row>
    <row r="45" spans="1:6">
      <c r="A45" s="2">
        <v>104</v>
      </c>
      <c r="B45" s="2" t="s">
        <v>295</v>
      </c>
      <c r="C45" s="2" t="s">
        <v>296</v>
      </c>
      <c r="D45" s="2">
        <v>4</v>
      </c>
      <c r="E45" s="3">
        <f t="shared" si="1"/>
        <v>12</v>
      </c>
      <c r="F45" s="3" t="s">
        <v>346</v>
      </c>
    </row>
    <row r="46" spans="1:6">
      <c r="A46" s="2">
        <v>105</v>
      </c>
      <c r="B46" s="2" t="s">
        <v>324</v>
      </c>
      <c r="C46" s="2" t="s">
        <v>325</v>
      </c>
      <c r="D46" s="2">
        <v>4</v>
      </c>
      <c r="E46" s="3">
        <f t="shared" si="1"/>
        <v>12</v>
      </c>
      <c r="F46" s="3" t="s">
        <v>346</v>
      </c>
    </row>
    <row r="47" spans="1:6">
      <c r="A47" s="2">
        <v>106</v>
      </c>
      <c r="B47" s="2" t="s">
        <v>275</v>
      </c>
      <c r="C47" s="2" t="s">
        <v>276</v>
      </c>
      <c r="D47" s="2">
        <v>1</v>
      </c>
      <c r="E47" s="3">
        <f t="shared" si="1"/>
        <v>3</v>
      </c>
      <c r="F47" s="3" t="s">
        <v>346</v>
      </c>
    </row>
    <row r="48" spans="1:6">
      <c r="A48" s="2">
        <v>107</v>
      </c>
      <c r="B48" s="2" t="s">
        <v>166</v>
      </c>
      <c r="C48" s="2" t="s">
        <v>167</v>
      </c>
      <c r="D48" s="2">
        <v>5</v>
      </c>
      <c r="E48" s="3">
        <f t="shared" si="1"/>
        <v>15</v>
      </c>
      <c r="F48" s="3" t="s">
        <v>346</v>
      </c>
    </row>
    <row r="49" spans="1:6">
      <c r="A49" s="2">
        <v>108</v>
      </c>
      <c r="B49" s="2" t="s">
        <v>289</v>
      </c>
      <c r="C49" s="2" t="s">
        <v>290</v>
      </c>
      <c r="D49" s="2">
        <v>3</v>
      </c>
      <c r="E49" s="3">
        <f t="shared" si="1"/>
        <v>9</v>
      </c>
      <c r="F49" s="3" t="s">
        <v>346</v>
      </c>
    </row>
    <row r="50" spans="1:6">
      <c r="A50" s="2">
        <v>109</v>
      </c>
      <c r="B50" s="2" t="s">
        <v>250</v>
      </c>
      <c r="C50" s="2" t="s">
        <v>251</v>
      </c>
      <c r="D50" s="2">
        <v>1</v>
      </c>
      <c r="E50" s="3">
        <f t="shared" si="1"/>
        <v>3</v>
      </c>
      <c r="F50" s="3" t="s">
        <v>346</v>
      </c>
    </row>
    <row r="51" spans="1:6">
      <c r="A51" s="2">
        <v>110</v>
      </c>
      <c r="B51" s="2" t="s">
        <v>248</v>
      </c>
      <c r="C51" s="2" t="s">
        <v>249</v>
      </c>
      <c r="D51" s="2">
        <v>1</v>
      </c>
      <c r="E51" s="3">
        <f t="shared" si="1"/>
        <v>3</v>
      </c>
      <c r="F51" s="3" t="s">
        <v>346</v>
      </c>
    </row>
    <row r="52" spans="1:6">
      <c r="A52" s="2">
        <v>111</v>
      </c>
      <c r="B52" s="2" t="s">
        <v>305</v>
      </c>
      <c r="C52" s="2" t="s">
        <v>306</v>
      </c>
      <c r="D52" s="2">
        <v>2</v>
      </c>
      <c r="E52" s="3">
        <f t="shared" si="1"/>
        <v>6</v>
      </c>
      <c r="F52" s="3" t="s">
        <v>346</v>
      </c>
    </row>
    <row r="53" spans="1:6">
      <c r="A53" s="2">
        <v>112</v>
      </c>
      <c r="B53" s="2" t="s">
        <v>313</v>
      </c>
      <c r="C53" s="2" t="s">
        <v>314</v>
      </c>
      <c r="D53" s="2">
        <v>2</v>
      </c>
      <c r="E53" s="3">
        <f t="shared" si="1"/>
        <v>6</v>
      </c>
      <c r="F53" s="3" t="s">
        <v>346</v>
      </c>
    </row>
    <row r="54" spans="1:6">
      <c r="A54" s="2">
        <v>113</v>
      </c>
      <c r="B54" s="2" t="s">
        <v>297</v>
      </c>
      <c r="C54" s="2" t="s">
        <v>298</v>
      </c>
      <c r="D54" s="2">
        <v>2</v>
      </c>
      <c r="E54" s="3">
        <f t="shared" si="1"/>
        <v>6</v>
      </c>
      <c r="F54" s="3" t="s">
        <v>346</v>
      </c>
    </row>
    <row r="55" spans="1:6">
      <c r="A55" s="2">
        <v>114</v>
      </c>
      <c r="B55" s="2" t="s">
        <v>188</v>
      </c>
      <c r="C55" s="2" t="s">
        <v>189</v>
      </c>
      <c r="D55" s="2">
        <v>1</v>
      </c>
      <c r="E55" s="3">
        <f t="shared" si="1"/>
        <v>3</v>
      </c>
      <c r="F55" s="3" t="s">
        <v>346</v>
      </c>
    </row>
    <row r="56" spans="1:6">
      <c r="A56" s="2">
        <v>115</v>
      </c>
      <c r="B56" s="2" t="s">
        <v>216</v>
      </c>
      <c r="C56" s="2" t="s">
        <v>217</v>
      </c>
      <c r="D56" s="2">
        <v>1</v>
      </c>
      <c r="E56" s="3">
        <f t="shared" si="1"/>
        <v>3</v>
      </c>
      <c r="F56" s="3" t="s">
        <v>346</v>
      </c>
    </row>
    <row r="57" spans="1:6">
      <c r="A57" s="2">
        <v>116</v>
      </c>
      <c r="B57" s="2" t="s">
        <v>182</v>
      </c>
      <c r="C57" s="2" t="s">
        <v>183</v>
      </c>
      <c r="D57" s="2">
        <v>1</v>
      </c>
      <c r="E57" s="3">
        <f t="shared" si="1"/>
        <v>3</v>
      </c>
      <c r="F57" s="3" t="s">
        <v>346</v>
      </c>
    </row>
    <row r="58" spans="1:6">
      <c r="A58" s="2">
        <v>118</v>
      </c>
      <c r="B58" s="2" t="s">
        <v>277</v>
      </c>
      <c r="C58" s="2" t="s">
        <v>278</v>
      </c>
      <c r="D58" s="2">
        <v>9</v>
      </c>
      <c r="E58" s="3">
        <f t="shared" si="1"/>
        <v>27</v>
      </c>
      <c r="F58" s="3" t="s">
        <v>346</v>
      </c>
    </row>
    <row r="59" spans="1:6">
      <c r="A59" s="2">
        <v>119</v>
      </c>
      <c r="B59" s="2" t="s">
        <v>186</v>
      </c>
      <c r="C59" s="2" t="s">
        <v>187</v>
      </c>
      <c r="D59" s="2">
        <v>27</v>
      </c>
      <c r="E59" s="3">
        <f t="shared" si="1"/>
        <v>81</v>
      </c>
      <c r="F59" s="3" t="s">
        <v>346</v>
      </c>
    </row>
    <row r="60" spans="1:6">
      <c r="A60" s="2">
        <v>120</v>
      </c>
      <c r="B60" s="2" t="s">
        <v>230</v>
      </c>
      <c r="C60" s="2" t="s">
        <v>231</v>
      </c>
      <c r="D60" s="2">
        <v>15</v>
      </c>
      <c r="E60" s="3">
        <f t="shared" si="1"/>
        <v>45</v>
      </c>
      <c r="F60" s="3" t="s">
        <v>346</v>
      </c>
    </row>
    <row r="61" spans="1:6">
      <c r="A61" s="2">
        <v>129</v>
      </c>
      <c r="B61" s="2" t="s">
        <v>244</v>
      </c>
      <c r="C61" s="2" t="s">
        <v>245</v>
      </c>
      <c r="D61" s="2">
        <v>8</v>
      </c>
      <c r="E61" s="3">
        <f t="shared" si="1"/>
        <v>24</v>
      </c>
      <c r="F61" s="3" t="s">
        <v>346</v>
      </c>
    </row>
    <row r="62" spans="1:6">
      <c r="A62" s="2">
        <v>130</v>
      </c>
      <c r="B62" s="2" t="s">
        <v>180</v>
      </c>
      <c r="C62" s="2" t="s">
        <v>181</v>
      </c>
      <c r="D62" s="2">
        <v>8</v>
      </c>
      <c r="E62" s="3">
        <f t="shared" si="1"/>
        <v>24</v>
      </c>
      <c r="F62" s="3" t="s">
        <v>346</v>
      </c>
    </row>
    <row r="63" spans="1:6">
      <c r="A63" s="2">
        <v>131</v>
      </c>
      <c r="B63" s="2" t="s">
        <v>176</v>
      </c>
      <c r="C63" s="2" t="s">
        <v>177</v>
      </c>
      <c r="D63" s="2">
        <v>8</v>
      </c>
      <c r="E63" s="3">
        <f t="shared" si="1"/>
        <v>24</v>
      </c>
      <c r="F63" s="3" t="s">
        <v>346</v>
      </c>
    </row>
    <row r="64" spans="1:6">
      <c r="A64" s="2">
        <v>134</v>
      </c>
      <c r="B64" s="2" t="s">
        <v>273</v>
      </c>
      <c r="C64" s="2" t="s">
        <v>274</v>
      </c>
      <c r="D64" s="2">
        <v>7</v>
      </c>
      <c r="E64" s="3">
        <f t="shared" si="1"/>
        <v>21</v>
      </c>
      <c r="F64" s="3" t="s">
        <v>346</v>
      </c>
    </row>
    <row r="65" spans="1:6">
      <c r="A65" s="2">
        <v>136</v>
      </c>
      <c r="B65" s="2" t="s">
        <v>218</v>
      </c>
      <c r="C65" s="2" t="s">
        <v>219</v>
      </c>
      <c r="D65" s="2">
        <v>1</v>
      </c>
      <c r="E65" s="3">
        <f t="shared" si="1"/>
        <v>3</v>
      </c>
      <c r="F65" s="3" t="s">
        <v>346</v>
      </c>
    </row>
    <row r="66" spans="1:6">
      <c r="A66" s="2">
        <v>137</v>
      </c>
      <c r="B66" s="2" t="s">
        <v>267</v>
      </c>
      <c r="C66" s="2" t="s">
        <v>268</v>
      </c>
      <c r="D66" s="2">
        <v>1</v>
      </c>
      <c r="E66" s="3">
        <f t="shared" ref="E66:E96" si="2">D66*3</f>
        <v>3</v>
      </c>
      <c r="F66" s="3" t="s">
        <v>346</v>
      </c>
    </row>
    <row r="67" spans="1:6">
      <c r="A67" s="2">
        <v>138</v>
      </c>
      <c r="B67" s="2" t="s">
        <v>263</v>
      </c>
      <c r="C67" s="2" t="s">
        <v>264</v>
      </c>
      <c r="D67" s="2">
        <v>1</v>
      </c>
      <c r="E67" s="3">
        <f t="shared" si="2"/>
        <v>3</v>
      </c>
      <c r="F67" s="3" t="s">
        <v>346</v>
      </c>
    </row>
    <row r="68" spans="1:6">
      <c r="A68" s="2">
        <v>141</v>
      </c>
      <c r="B68" s="2" t="s">
        <v>198</v>
      </c>
      <c r="C68" s="2" t="s">
        <v>199</v>
      </c>
      <c r="D68" s="2">
        <v>4</v>
      </c>
      <c r="E68" s="3">
        <f t="shared" si="2"/>
        <v>12</v>
      </c>
      <c r="F68" s="3" t="s">
        <v>346</v>
      </c>
    </row>
    <row r="69" spans="1:6">
      <c r="A69" s="2">
        <v>143</v>
      </c>
      <c r="B69" s="2" t="s">
        <v>566</v>
      </c>
      <c r="C69" s="2" t="s">
        <v>321</v>
      </c>
      <c r="D69" s="2">
        <v>9</v>
      </c>
      <c r="E69" s="3">
        <f t="shared" si="2"/>
        <v>27</v>
      </c>
      <c r="F69" s="3" t="s">
        <v>346</v>
      </c>
    </row>
    <row r="70" spans="1:6">
      <c r="A70" s="2">
        <v>144</v>
      </c>
      <c r="B70" s="2" t="s">
        <v>330</v>
      </c>
      <c r="C70" s="2" t="s">
        <v>331</v>
      </c>
      <c r="D70" s="2">
        <v>1</v>
      </c>
      <c r="E70" s="3">
        <f t="shared" si="2"/>
        <v>3</v>
      </c>
      <c r="F70" s="3" t="s">
        <v>346</v>
      </c>
    </row>
    <row r="71" spans="1:6">
      <c r="A71" s="2">
        <v>146</v>
      </c>
      <c r="B71" s="2" t="s">
        <v>162</v>
      </c>
      <c r="C71" s="2" t="s">
        <v>163</v>
      </c>
      <c r="D71" s="2">
        <v>1</v>
      </c>
      <c r="E71" s="3">
        <f t="shared" si="2"/>
        <v>3</v>
      </c>
      <c r="F71" s="3" t="s">
        <v>346</v>
      </c>
    </row>
    <row r="72" spans="1:6">
      <c r="A72" s="2">
        <v>147</v>
      </c>
      <c r="B72" s="2" t="s">
        <v>271</v>
      </c>
      <c r="C72" s="2" t="s">
        <v>272</v>
      </c>
      <c r="D72" s="2">
        <v>1</v>
      </c>
      <c r="E72" s="3">
        <f t="shared" si="2"/>
        <v>3</v>
      </c>
      <c r="F72" s="3" t="s">
        <v>346</v>
      </c>
    </row>
    <row r="73" spans="1:6">
      <c r="A73" s="2">
        <v>148</v>
      </c>
      <c r="B73" s="2" t="s">
        <v>246</v>
      </c>
      <c r="C73" s="2" t="s">
        <v>247</v>
      </c>
      <c r="D73" s="2">
        <v>1</v>
      </c>
      <c r="E73" s="3">
        <f t="shared" si="2"/>
        <v>3</v>
      </c>
      <c r="F73" s="3" t="s">
        <v>346</v>
      </c>
    </row>
    <row r="74" spans="1:6">
      <c r="A74" s="2">
        <v>149</v>
      </c>
      <c r="B74" s="2" t="s">
        <v>252</v>
      </c>
      <c r="C74" s="2" t="s">
        <v>253</v>
      </c>
      <c r="D74" s="2">
        <v>1</v>
      </c>
      <c r="E74" s="3">
        <f t="shared" si="2"/>
        <v>3</v>
      </c>
      <c r="F74" s="3" t="s">
        <v>346</v>
      </c>
    </row>
    <row r="75" spans="1:6">
      <c r="A75" s="2">
        <v>153</v>
      </c>
      <c r="B75" s="2" t="s">
        <v>283</v>
      </c>
      <c r="C75" s="2" t="s">
        <v>284</v>
      </c>
      <c r="D75" s="2">
        <v>2</v>
      </c>
      <c r="E75" s="3">
        <f t="shared" si="2"/>
        <v>6</v>
      </c>
      <c r="F75" s="3" t="s">
        <v>346</v>
      </c>
    </row>
    <row r="76" spans="1:6">
      <c r="A76" s="2">
        <v>154</v>
      </c>
      <c r="B76" s="2" t="s">
        <v>222</v>
      </c>
      <c r="C76" s="2" t="s">
        <v>223</v>
      </c>
      <c r="D76" s="2">
        <v>2</v>
      </c>
      <c r="E76" s="3">
        <f t="shared" si="2"/>
        <v>6</v>
      </c>
      <c r="F76" s="3" t="s">
        <v>346</v>
      </c>
    </row>
    <row r="77" spans="1:6" ht="30.75">
      <c r="A77" s="2">
        <v>155</v>
      </c>
      <c r="B77" s="2" t="s">
        <v>342</v>
      </c>
      <c r="C77" s="2" t="s">
        <v>343</v>
      </c>
      <c r="D77" s="2">
        <v>3</v>
      </c>
      <c r="E77" s="3">
        <f t="shared" si="2"/>
        <v>9</v>
      </c>
      <c r="F77" s="3" t="s">
        <v>346</v>
      </c>
    </row>
    <row r="78" spans="1:6">
      <c r="A78" s="2">
        <v>158</v>
      </c>
      <c r="B78" s="2" t="s">
        <v>293</v>
      </c>
      <c r="C78" s="2" t="s">
        <v>294</v>
      </c>
      <c r="D78" s="2">
        <v>2</v>
      </c>
      <c r="E78" s="3">
        <f t="shared" si="2"/>
        <v>6</v>
      </c>
      <c r="F78" s="3" t="s">
        <v>346</v>
      </c>
    </row>
    <row r="79" spans="1:6">
      <c r="A79" s="2">
        <v>159</v>
      </c>
      <c r="B79" s="2" t="s">
        <v>192</v>
      </c>
      <c r="C79" s="2" t="s">
        <v>193</v>
      </c>
      <c r="D79" s="2">
        <v>2</v>
      </c>
      <c r="E79" s="3">
        <f t="shared" si="2"/>
        <v>6</v>
      </c>
      <c r="F79" s="3" t="s">
        <v>346</v>
      </c>
    </row>
    <row r="80" spans="1:6">
      <c r="A80" s="2">
        <v>161</v>
      </c>
      <c r="B80" s="2" t="s">
        <v>315</v>
      </c>
      <c r="C80" s="2" t="s">
        <v>316</v>
      </c>
      <c r="D80" s="2">
        <v>14</v>
      </c>
      <c r="E80" s="3">
        <f t="shared" si="2"/>
        <v>42</v>
      </c>
      <c r="F80" s="3" t="s">
        <v>346</v>
      </c>
    </row>
    <row r="81" spans="1:6">
      <c r="A81" s="2">
        <v>162</v>
      </c>
      <c r="B81" s="2" t="s">
        <v>194</v>
      </c>
      <c r="C81" s="2" t="s">
        <v>195</v>
      </c>
      <c r="D81" s="2">
        <v>3</v>
      </c>
      <c r="E81" s="3">
        <f t="shared" si="2"/>
        <v>9</v>
      </c>
      <c r="F81" s="3" t="s">
        <v>346</v>
      </c>
    </row>
    <row r="82" spans="1:6">
      <c r="A82" s="2">
        <v>163</v>
      </c>
      <c r="B82" s="2" t="s">
        <v>234</v>
      </c>
      <c r="C82" s="2" t="s">
        <v>235</v>
      </c>
      <c r="D82" s="2">
        <v>1</v>
      </c>
      <c r="E82" s="3">
        <f t="shared" si="2"/>
        <v>3</v>
      </c>
      <c r="F82" s="3" t="s">
        <v>346</v>
      </c>
    </row>
    <row r="83" spans="1:6">
      <c r="A83" s="2">
        <v>164</v>
      </c>
      <c r="B83" s="2" t="s">
        <v>232</v>
      </c>
      <c r="C83" s="2" t="s">
        <v>233</v>
      </c>
      <c r="D83" s="2">
        <v>2</v>
      </c>
      <c r="E83" s="3">
        <f t="shared" si="2"/>
        <v>6</v>
      </c>
      <c r="F83" s="3" t="s">
        <v>346</v>
      </c>
    </row>
    <row r="84" spans="1:6">
      <c r="A84" s="2">
        <v>167</v>
      </c>
      <c r="B84" s="2" t="s">
        <v>184</v>
      </c>
      <c r="C84" s="2" t="s">
        <v>185</v>
      </c>
      <c r="D84" s="2">
        <v>2</v>
      </c>
      <c r="E84" s="3">
        <f t="shared" si="2"/>
        <v>6</v>
      </c>
      <c r="F84" s="3" t="s">
        <v>346</v>
      </c>
    </row>
    <row r="85" spans="1:6">
      <c r="A85" s="2">
        <v>169</v>
      </c>
      <c r="B85" s="2" t="s">
        <v>256</v>
      </c>
      <c r="C85" s="2" t="s">
        <v>257</v>
      </c>
      <c r="D85" s="2">
        <v>2</v>
      </c>
      <c r="E85" s="3">
        <f t="shared" si="2"/>
        <v>6</v>
      </c>
      <c r="F85" s="3" t="s">
        <v>346</v>
      </c>
    </row>
    <row r="86" spans="1:6">
      <c r="A86" s="2">
        <v>170</v>
      </c>
      <c r="B86" s="2" t="s">
        <v>190</v>
      </c>
      <c r="C86" s="2" t="s">
        <v>191</v>
      </c>
      <c r="D86" s="2">
        <v>2</v>
      </c>
      <c r="E86" s="3">
        <f t="shared" si="2"/>
        <v>6</v>
      </c>
      <c r="F86" s="3" t="s">
        <v>346</v>
      </c>
    </row>
    <row r="87" spans="1:6">
      <c r="A87" s="2">
        <v>171</v>
      </c>
      <c r="B87" s="2" t="s">
        <v>158</v>
      </c>
      <c r="C87" s="2" t="s">
        <v>159</v>
      </c>
      <c r="D87" s="2">
        <v>1</v>
      </c>
      <c r="E87" s="3">
        <f t="shared" si="2"/>
        <v>3</v>
      </c>
      <c r="F87" s="3" t="s">
        <v>346</v>
      </c>
    </row>
    <row r="88" spans="1:6">
      <c r="A88" s="2">
        <v>179</v>
      </c>
      <c r="B88" s="2" t="s">
        <v>238</v>
      </c>
      <c r="C88" s="2" t="s">
        <v>239</v>
      </c>
      <c r="D88" s="2">
        <v>2</v>
      </c>
      <c r="E88" s="3">
        <f t="shared" si="2"/>
        <v>6</v>
      </c>
      <c r="F88" s="3" t="s">
        <v>346</v>
      </c>
    </row>
    <row r="89" spans="1:6">
      <c r="A89" s="2">
        <v>180</v>
      </c>
      <c r="B89" s="2" t="s">
        <v>260</v>
      </c>
      <c r="C89" s="2" t="s">
        <v>261</v>
      </c>
      <c r="D89" s="2">
        <v>1</v>
      </c>
      <c r="E89" s="3">
        <f t="shared" si="2"/>
        <v>3</v>
      </c>
      <c r="F89" s="3" t="s">
        <v>346</v>
      </c>
    </row>
    <row r="90" spans="1:6">
      <c r="A90" s="2">
        <v>181</v>
      </c>
      <c r="B90" s="2" t="s">
        <v>254</v>
      </c>
      <c r="C90" s="2" t="s">
        <v>255</v>
      </c>
      <c r="D90" s="2">
        <v>1</v>
      </c>
      <c r="E90" s="3">
        <f t="shared" si="2"/>
        <v>3</v>
      </c>
      <c r="F90" s="3" t="s">
        <v>346</v>
      </c>
    </row>
    <row r="91" spans="1:6">
      <c r="A91" s="2">
        <v>182</v>
      </c>
      <c r="B91" s="2" t="s">
        <v>322</v>
      </c>
      <c r="C91" s="2" t="s">
        <v>323</v>
      </c>
      <c r="D91" s="2">
        <v>4</v>
      </c>
      <c r="E91" s="3">
        <f t="shared" si="2"/>
        <v>12</v>
      </c>
      <c r="F91" s="3" t="s">
        <v>346</v>
      </c>
    </row>
    <row r="92" spans="1:6">
      <c r="A92" s="2">
        <v>184</v>
      </c>
      <c r="B92" s="2" t="s">
        <v>202</v>
      </c>
      <c r="C92" s="2" t="s">
        <v>203</v>
      </c>
      <c r="D92" s="2">
        <v>5</v>
      </c>
      <c r="E92" s="3">
        <f t="shared" si="2"/>
        <v>15</v>
      </c>
      <c r="F92" s="3" t="s">
        <v>346</v>
      </c>
    </row>
    <row r="93" spans="1:6">
      <c r="A93" s="2">
        <v>187</v>
      </c>
      <c r="B93" s="2" t="s">
        <v>317</v>
      </c>
      <c r="C93" s="2" t="s">
        <v>318</v>
      </c>
      <c r="D93" s="2">
        <v>4</v>
      </c>
      <c r="E93" s="3">
        <f t="shared" si="2"/>
        <v>12</v>
      </c>
      <c r="F93" s="3" t="s">
        <v>346</v>
      </c>
    </row>
    <row r="94" spans="1:6">
      <c r="A94" s="2">
        <v>188</v>
      </c>
      <c r="B94" s="2" t="s">
        <v>311</v>
      </c>
      <c r="C94" s="2" t="s">
        <v>312</v>
      </c>
      <c r="D94" s="2">
        <v>4</v>
      </c>
      <c r="E94" s="3">
        <f t="shared" si="2"/>
        <v>12</v>
      </c>
      <c r="F94" s="3" t="s">
        <v>346</v>
      </c>
    </row>
    <row r="95" spans="1:6">
      <c r="A95" s="2">
        <v>189</v>
      </c>
      <c r="B95" s="2" t="s">
        <v>262</v>
      </c>
      <c r="C95" s="2" t="s">
        <v>150</v>
      </c>
      <c r="D95" s="2">
        <v>3</v>
      </c>
      <c r="E95" s="3">
        <f t="shared" si="2"/>
        <v>9</v>
      </c>
      <c r="F95" s="3" t="s">
        <v>346</v>
      </c>
    </row>
    <row r="96" spans="1:6">
      <c r="A96" s="2">
        <v>191</v>
      </c>
      <c r="B96" s="2" t="s">
        <v>326</v>
      </c>
      <c r="C96" s="2" t="s">
        <v>327</v>
      </c>
      <c r="D96" s="2">
        <v>3</v>
      </c>
      <c r="E96" s="3">
        <f t="shared" si="2"/>
        <v>9</v>
      </c>
      <c r="F96" s="3" t="s">
        <v>346</v>
      </c>
    </row>
  </sheetData>
  <sortState ref="A2:G96">
    <sortCondition ref="A2:A9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ElectricalShopWork</vt:lpstr>
      <vt:lpstr>MechanicalBOM_All</vt:lpstr>
      <vt:lpstr>MachineShopBuilds</vt:lpstr>
      <vt:lpstr>MBARIMiscParts</vt:lpstr>
      <vt:lpstr>SheetMetalToBid</vt:lpstr>
      <vt:lpstr>McMasterOrder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Chaffey</dc:creator>
  <cp:lastModifiedBy>Mark Chaffey</cp:lastModifiedBy>
  <cp:lastPrinted>2021-01-20T19:47:18Z</cp:lastPrinted>
  <dcterms:created xsi:type="dcterms:W3CDTF">2020-10-08T22:16:00Z</dcterms:created>
  <dcterms:modified xsi:type="dcterms:W3CDTF">2021-01-28T22:43:37Z</dcterms:modified>
</cp:coreProperties>
</file>