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F2FED0E0-365D-4481-9367-E3BB00250B23}" xr6:coauthVersionLast="47" xr6:coauthVersionMax="47" xr10:uidLastSave="{00000000-0000-0000-0000-000000000000}"/>
  <bookViews>
    <workbookView xWindow="-98" yWindow="13403" windowWidth="21795" windowHeight="12975" xr2:uid="{00000000-000D-0000-FFFF-FFFF00000000}"/>
  </bookViews>
  <sheets>
    <sheet name="Sheet1" sheetId="1" r:id="rId1"/>
    <sheet name="weights" sheetId="4" r:id="rId2"/>
    <sheet name="Sheet2" sheetId="2" r:id="rId3"/>
    <sheet name="Sheet3" sheetId="3" r:id="rId4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<sst xmlns="http://schemas.openxmlformats.org/spreadsheetml/2006/main" count="63" uniqueCount="58">
  <si>
    <t>Instrument</t>
  </si>
  <si>
    <t>Rover</t>
  </si>
  <si>
    <t>Camera tripod</t>
  </si>
  <si>
    <t>SES</t>
  </si>
  <si>
    <t>Vertical angular field of view, alpha</t>
  </si>
  <si>
    <t>Horizontal angular field of view, beta</t>
  </si>
  <si>
    <t>Tilt angle of the camera from horizontal, theta</t>
  </si>
  <si>
    <t>90⁰</t>
  </si>
  <si>
    <t>Camera height above sample (cm)</t>
  </si>
  <si>
    <t>IN AIR Camera specs</t>
  </si>
  <si>
    <t>Firmware version</t>
  </si>
  <si>
    <t>Memory</t>
  </si>
  <si>
    <t>Attachments</t>
  </si>
  <si>
    <t>COMPUTING</t>
  </si>
  <si>
    <t>Modes/settings</t>
  </si>
  <si>
    <t>IN WATER camera specs</t>
  </si>
  <si>
    <t>Weight in water (lbs)</t>
  </si>
  <si>
    <t>Serial Number</t>
  </si>
  <si>
    <t>Test dates</t>
  </si>
  <si>
    <t>Callibrations</t>
  </si>
  <si>
    <t>Notes</t>
  </si>
  <si>
    <t>Model #</t>
  </si>
  <si>
    <t xml:space="preserve">Weight in air without ballast </t>
  </si>
  <si>
    <t>Battery type</t>
  </si>
  <si>
    <t>Component</t>
  </si>
  <si>
    <t>Number per unit</t>
  </si>
  <si>
    <t>Number per cruise</t>
  </si>
  <si>
    <t>POWER SUPPLY</t>
  </si>
  <si>
    <t>Part #</t>
  </si>
  <si>
    <t>Manufacture</t>
  </si>
  <si>
    <t>Cost</t>
  </si>
  <si>
    <t>Lead time</t>
  </si>
  <si>
    <t>ProBattery Specialists</t>
  </si>
  <si>
    <t>custom Alk packs, 30 V</t>
  </si>
  <si>
    <t>900360-60</t>
  </si>
  <si>
    <t>$170/pack</t>
    <phoneticPr fontId="0" type="noConversion"/>
  </si>
  <si>
    <t>4 weeks</t>
    <phoneticPr fontId="0" type="noConversion"/>
  </si>
  <si>
    <t>Whole shabang</t>
  </si>
  <si>
    <t>Weight management</t>
  </si>
  <si>
    <t>Ballast weight (drop weight amount, type)</t>
  </si>
  <si>
    <t>(337 lbs, 1 train track)</t>
  </si>
  <si>
    <t>Field of view lower 50% m^2</t>
  </si>
  <si>
    <t>Field of view full m^2</t>
  </si>
  <si>
    <t>in water</t>
  </si>
  <si>
    <t>3115 lb without ballast</t>
  </si>
  <si>
    <t>261 lbs</t>
  </si>
  <si>
    <t>ballast weight</t>
  </si>
  <si>
    <t>164 lbs</t>
  </si>
  <si>
    <t>in air without ballast</t>
  </si>
  <si>
    <t>809 lbs</t>
  </si>
  <si>
    <t>700 lbs</t>
  </si>
  <si>
    <t>222 lbs</t>
  </si>
  <si>
    <t>source</t>
  </si>
  <si>
    <t>Ken notepad notes</t>
  </si>
  <si>
    <t>324 lb (from SES paper)</t>
  </si>
  <si>
    <t>Height</t>
  </si>
  <si>
    <t>Diameter</t>
  </si>
  <si>
    <t>2.61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</si>
</sst>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Fill="1" applyBorder="1" applyAlignment="1">
      <alignment horizontal="left" vertical="top" wrapText="1"/>
    </xf>
    <xf numFmtId="0" fontId="0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0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vertical="top"/>
    </xf>
    <xf numFmtId="0" fontId="0" fillId="0" borderId="2" xfId="0" applyFont="1" applyBorder="1" applyAlignment="1">
      <alignment vertical="top"/>
    </xf>
    <xf numFmtId="0" fontId="0" fillId="3" borderId="2" xfId="0" applyFont="1" applyFill="1" applyBorder="1" applyAlignment="1">
      <alignment horizontal="center" vertical="top"/>
    </xf>
    <xf numFmtId="0" fontId="0" fillId="5" borderId="4" xfId="0" applyFont="1" applyFill="1" applyBorder="1" applyAlignment="1">
      <alignment vertical="top" wrapText="1"/>
    </xf>
    <xf numFmtId="0" fontId="0" fillId="5" borderId="2" xfId="0" applyFont="1" applyFill="1" applyBorder="1" applyAlignment="1">
      <alignment vertical="top" wrapText="1"/>
    </xf>
    <xf numFmtId="0" fontId="0" fillId="5" borderId="3" xfId="0" applyFont="1" applyFill="1" applyBorder="1" applyAlignment="1">
      <alignment vertical="top"/>
    </xf>
    <xf numFmtId="0" fontId="0" fillId="6" borderId="0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right" vertical="top" wrapText="1"/>
    </xf>
    <xf numFmtId="0" fontId="0" fillId="0" borderId="0" xfId="0" applyFont="1" applyFill="1" applyAlignment="1">
      <alignment vertical="top" wrapText="1"/>
    </xf>
    <xf numFmtId="0" fontId="0" fillId="0" borderId="0" xfId="0" applyFont="1" applyAlignment="1">
      <alignment vertical="top" wrapText="1"/>
    </xf>
    <xf numFmtId="0" fontId="3" fillId="0" borderId="0" xfId="0" applyFont="1" applyFill="1" applyAlignment="1"/>
    <xf numFmtId="0" fontId="0" fillId="0" borderId="0" xfId="0" applyFill="1" applyAlignment="1">
      <alignment horizontal="right"/>
    </xf>
    <xf numFmtId="0" fontId="0" fillId="7" borderId="2" xfId="0" applyFont="1" applyFill="1" applyBorder="1" applyAlignment="1">
      <alignment horizontal="center" vertical="top"/>
    </xf>
    <xf numFmtId="0" fontId="0" fillId="8" borderId="0" xfId="0" applyFont="1" applyFill="1" applyBorder="1" applyAlignment="1">
      <alignment horizontal="center" vertical="top" wrapText="1"/>
    </xf>
    <xf numFmtId="0" fontId="0" fillId="7" borderId="3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right"/>
    </xf>
    <xf numFmtId="0" fontId="0" fillId="0" borderId="0" xfId="0" applyFill="1" applyAlignment="1">
      <alignment horizontal="left"/>
    </xf>
    <xf numFmtId="0" fontId="1" fillId="0" borderId="2" xfId="0" applyFont="1" applyBorder="1" applyAlignment="1">
      <alignment vertical="top"/>
    </xf>
    <xf numFmtId="0" fontId="3" fillId="0" borderId="0" xfId="0" applyFont="1" applyFill="1" applyAlignment="1">
      <alignment horizontal="left"/>
    </xf>
    <xf numFmtId="0" fontId="0" fillId="2" borderId="2" xfId="0" applyFont="1" applyFill="1" applyBorder="1" applyAlignment="1">
      <alignment horizontal="center" vertical="top"/>
    </xf>
    <xf numFmtId="0" fontId="0" fillId="3" borderId="2" xfId="0" applyFont="1" applyFill="1" applyBorder="1" applyAlignment="1">
      <alignment horizontal="center" vertical="top"/>
    </xf>
    <xf numFmtId="0" fontId="0" fillId="3" borderId="2" xfId="0" applyFont="1" applyFill="1" applyBorder="1" applyAlignment="1">
      <alignment horizontal="center" vertical="top"/>
    </xf>
    <xf numFmtId="0" fontId="0" fillId="3" borderId="3" xfId="0" applyFont="1" applyFill="1" applyBorder="1" applyAlignment="1">
      <alignment horizontal="center" vertical="top"/>
    </xf>
    <xf numFmtId="0" fontId="0" fillId="2" borderId="4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top"/>
    </xf>
    <xf numFmtId="0" fontId="0" fillId="4" borderId="2" xfId="0" applyFont="1" applyFill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7" borderId="4" xfId="0" applyFont="1" applyFill="1" applyBorder="1" applyAlignment="1">
      <alignment horizontal="center" vertical="top"/>
    </xf>
    <xf numFmtId="0" fontId="0" fillId="7" borderId="2" xfId="0" applyFont="1" applyFill="1" applyBorder="1" applyAlignment="1">
      <alignment horizontal="center" vertical="top"/>
    </xf>
  </cellXfs>
  <cellStyles count="1">
    <cellStyle name="Normal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3" sqref="F3"/>
    </sheetView>
  </sheetViews>
  <sheetFormatPr defaultColWidth="9.1328125" defaultRowHeight="14.25" x14ac:dyDescent="0.45"/>
  <cols>
    <col min="1" max="3" width="17.73046875" style="3" customWidth="1"/>
    <col min="4" max="7" width="17.73046875" style="2" customWidth="1"/>
    <col min="8" max="8" width="12.59765625" style="2" customWidth="1"/>
    <col min="9" max="9" width="12.265625" style="2" customWidth="1"/>
    <col min="10" max="10" width="10.3984375" style="2" customWidth="1"/>
    <col min="11" max="11" width="9.59765625" style="2" customWidth="1"/>
    <col min="12" max="12" width="12.86328125" style="2" customWidth="1"/>
    <col min="13" max="13" width="12.1328125" style="2" customWidth="1"/>
    <col min="14" max="14" width="10" style="2" customWidth="1"/>
    <col min="15" max="15" width="11.265625" style="2" customWidth="1"/>
    <col min="16" max="16" width="26.73046875" style="2" bestFit="1" customWidth="1"/>
    <col min="17" max="17" width="20.265625" style="2" bestFit="1" customWidth="1"/>
    <col min="18" max="18" width="11.265625" style="2" customWidth="1"/>
    <col min="19" max="19" width="15.1328125" style="2" customWidth="1"/>
    <col min="20" max="20" width="12.86328125" style="2" customWidth="1"/>
    <col min="21" max="25" width="13.59765625" style="2" customWidth="1"/>
    <col min="26" max="26" width="10" style="2" customWidth="1"/>
    <col min="27" max="27" width="10.265625" style="2" customWidth="1"/>
    <col min="28" max="28" width="29" style="2" customWidth="1"/>
    <col min="29" max="29" width="14.59765625" style="15" customWidth="1"/>
    <col min="30" max="30" width="11" style="15" customWidth="1"/>
    <col min="31" max="31" width="12.1328125" style="15" customWidth="1"/>
    <col min="32" max="32" width="9.1328125" style="15"/>
    <col min="33" max="16384" width="9.1328125" style="2"/>
  </cols>
  <sheetData>
    <row r="1" spans="1:33" s="7" customFormat="1" ht="14.65" thickBot="1" x14ac:dyDescent="0.5">
      <c r="A1" s="6"/>
      <c r="B1" s="23" t="s">
        <v>24</v>
      </c>
      <c r="C1" s="7" t="s">
        <v>21</v>
      </c>
      <c r="D1" s="27" t="s">
        <v>38</v>
      </c>
      <c r="E1" s="28"/>
      <c r="F1" s="26" t="s">
        <v>55</v>
      </c>
      <c r="G1" s="26" t="s">
        <v>56</v>
      </c>
      <c r="H1" s="8"/>
      <c r="I1" s="8" t="s">
        <v>9</v>
      </c>
      <c r="J1" s="8"/>
      <c r="K1" s="29" t="s">
        <v>15</v>
      </c>
      <c r="L1" s="30"/>
      <c r="M1" s="30"/>
      <c r="N1" s="30"/>
      <c r="O1" s="30"/>
      <c r="P1" s="25" t="s">
        <v>41</v>
      </c>
      <c r="Q1" s="25" t="s">
        <v>42</v>
      </c>
      <c r="R1" s="25"/>
      <c r="S1" s="33" t="s">
        <v>27</v>
      </c>
      <c r="T1" s="34"/>
      <c r="U1" s="34"/>
      <c r="V1" s="18"/>
      <c r="W1" s="18"/>
      <c r="X1" s="18"/>
      <c r="Y1" s="20"/>
      <c r="Z1" s="31" t="s">
        <v>13</v>
      </c>
      <c r="AA1" s="32"/>
      <c r="AB1" s="32"/>
      <c r="AC1" s="9" t="s">
        <v>17</v>
      </c>
      <c r="AD1" s="10" t="s">
        <v>18</v>
      </c>
      <c r="AE1" s="10" t="s">
        <v>19</v>
      </c>
      <c r="AF1" s="10" t="s">
        <v>20</v>
      </c>
      <c r="AG1" s="11" t="s">
        <v>12</v>
      </c>
    </row>
    <row r="2" spans="1:33" s="4" customFormat="1" ht="93" customHeight="1" x14ac:dyDescent="0.45">
      <c r="A2" s="4" t="s">
        <v>0</v>
      </c>
      <c r="B2" s="1"/>
      <c r="D2" s="4" t="s">
        <v>22</v>
      </c>
      <c r="E2" s="12" t="s">
        <v>39</v>
      </c>
      <c r="F2" s="12"/>
      <c r="G2" s="12"/>
      <c r="H2" s="5" t="s">
        <v>4</v>
      </c>
      <c r="I2" s="5" t="s">
        <v>5</v>
      </c>
      <c r="J2" s="5" t="s">
        <v>6</v>
      </c>
      <c r="K2" s="4" t="s">
        <v>16</v>
      </c>
      <c r="L2" s="4" t="s">
        <v>8</v>
      </c>
      <c r="M2" s="5" t="s">
        <v>4</v>
      </c>
      <c r="N2" s="5" t="s">
        <v>5</v>
      </c>
      <c r="O2" s="5" t="s">
        <v>6</v>
      </c>
      <c r="P2" s="5"/>
      <c r="Q2" s="5"/>
      <c r="R2" s="5"/>
      <c r="S2" s="19" t="s">
        <v>23</v>
      </c>
      <c r="T2" s="19" t="s">
        <v>25</v>
      </c>
      <c r="U2" s="19" t="s">
        <v>26</v>
      </c>
      <c r="V2" s="19" t="s">
        <v>28</v>
      </c>
      <c r="W2" s="19" t="s">
        <v>29</v>
      </c>
      <c r="X2" s="19" t="s">
        <v>30</v>
      </c>
      <c r="Y2" s="19" t="s">
        <v>31</v>
      </c>
      <c r="Z2" s="4" t="s">
        <v>10</v>
      </c>
      <c r="AA2" s="4" t="s">
        <v>11</v>
      </c>
      <c r="AB2" s="4" t="s">
        <v>14</v>
      </c>
    </row>
    <row r="3" spans="1:33" s="14" customFormat="1" ht="28.5" x14ac:dyDescent="0.45">
      <c r="A3" s="1" t="s">
        <v>3</v>
      </c>
      <c r="B3" s="1" t="s">
        <v>37</v>
      </c>
      <c r="C3" s="1"/>
      <c r="D3" s="13" t="s">
        <v>54</v>
      </c>
      <c r="E3" s="13" t="s">
        <v>40</v>
      </c>
      <c r="F3" t="s">
        <v>57</v>
      </c>
      <c r="G3" s="13"/>
      <c r="H3" s="13"/>
      <c r="I3" s="13"/>
      <c r="J3" s="13"/>
      <c r="K3" s="13"/>
      <c r="L3" s="13"/>
      <c r="M3" s="13"/>
      <c r="N3" s="13"/>
      <c r="O3" s="13" t="s">
        <v>7</v>
      </c>
      <c r="P3" s="13"/>
      <c r="Q3" s="13"/>
      <c r="R3" s="13"/>
      <c r="S3" s="16" t="s">
        <v>33</v>
      </c>
      <c r="T3" s="21">
        <v>4</v>
      </c>
      <c r="U3" s="21">
        <v>1</v>
      </c>
      <c r="V3" s="21" t="s">
        <v>34</v>
      </c>
      <c r="W3" s="21" t="s">
        <v>32</v>
      </c>
      <c r="X3" s="24" t="s">
        <v>35</v>
      </c>
      <c r="Y3" s="24" t="s">
        <v>36</v>
      </c>
    </row>
    <row r="4" spans="1:33" x14ac:dyDescent="0.45">
      <c r="S4" s="16"/>
      <c r="T4" s="17"/>
      <c r="U4" s="17"/>
      <c r="V4" s="17"/>
      <c r="W4" s="17"/>
      <c r="X4" s="17"/>
      <c r="Y4" s="22"/>
      <c r="Z4" s="22"/>
    </row>
  </sheetData>
  <mergeCells count="4">
    <mergeCell ref="D1:E1"/>
    <mergeCell ref="K1:O1"/>
    <mergeCell ref="Z1:AB1"/>
    <mergeCell ref="S1:U1"/>
  </mergeCells>
  <conditionalFormatting sqref="A4:XFD141 A3:E3 G3:XFD3">
    <cfRule type="expression" dxfId="0" priority="4">
      <formula>MOD(ROW(),2)=1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230DE-9793-4102-B181-3104442F8E15}">
  <dimension ref="A1:F3"/>
  <sheetViews>
    <sheetView workbookViewId="0">
      <selection activeCell="F3" sqref="F3"/>
    </sheetView>
  </sheetViews>
  <sheetFormatPr defaultRowHeight="14.25" x14ac:dyDescent="0.45"/>
  <sheetData>
    <row r="1" spans="1:6" x14ac:dyDescent="0.45">
      <c r="A1" t="s">
        <v>0</v>
      </c>
      <c r="B1" t="s">
        <v>48</v>
      </c>
      <c r="C1" t="s">
        <v>43</v>
      </c>
      <c r="D1" t="s">
        <v>46</v>
      </c>
      <c r="F1" t="s">
        <v>52</v>
      </c>
    </row>
    <row r="2" spans="1:6" x14ac:dyDescent="0.45">
      <c r="A2" t="s">
        <v>1</v>
      </c>
      <c r="B2" t="s">
        <v>44</v>
      </c>
      <c r="C2" t="s">
        <v>47</v>
      </c>
      <c r="D2" t="s">
        <v>45</v>
      </c>
      <c r="F2" t="s">
        <v>53</v>
      </c>
    </row>
    <row r="3" spans="1:6" x14ac:dyDescent="0.45">
      <c r="A3" t="s">
        <v>2</v>
      </c>
      <c r="B3" t="s">
        <v>49</v>
      </c>
      <c r="C3" t="s">
        <v>51</v>
      </c>
      <c r="D3" t="s">
        <v>50</v>
      </c>
      <c r="F3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weights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2026-02-17T21:24:18Z</dcterms:modified>
</cp:coreProperties>
</file>