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apital assets\"/>
    </mc:Choice>
  </mc:AlternateContent>
  <xr:revisionPtr revIDLastSave="0" documentId="8_{51D26443-A152-4CAA-934B-E9C8930C96D1}" xr6:coauthVersionLast="47" xr6:coauthVersionMax="47" xr10:uidLastSave="{00000000-0000-0000-0000-000000000000}"/>
  <bookViews>
    <workbookView xWindow="-120" yWindow="-120" windowWidth="51840" windowHeight="21240" xr2:uid="{A2E1842E-2392-4447-886E-9B0BF971CACB}"/>
  </bookViews>
  <sheets>
    <sheet name="Huffard, Christine L" sheetId="1" r:id="rId1"/>
  </sheets>
  <calcPr calcId="19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<sst xmlns="http://schemas.openxmlformats.org/spreadsheetml/2006/main" count="18" uniqueCount="16">
  <si>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Custodian</t>
  </si>
  <si>
    <t>Huffard, Christine L</t>
  </si>
  <si>
    <t>Project manager name</t>
  </si>
  <si>
    <t>Project Name</t>
  </si>
  <si>
    <t>Cost Incurred Amount</t>
  </si>
  <si>
    <t>In Service Date</t>
  </si>
  <si>
    <t>Location</t>
  </si>
  <si>
    <t>Notes</t>
  </si>
  <si>
    <t>Rover MF Acoustic Modem</t>
  </si>
  <si>
    <t>With Paul McGill</t>
  </si>
  <si>
    <t>Topside Benthos Modem</t>
  </si>
  <si>
    <t>Omni directional modems</t>
  </si>
  <si>
    <t xml:space="preserve">Sediment Trap Controller </t>
  </si>
  <si>
    <t>Grand Total</t>
  </si>
  <si>
    <t>this in service date was the first deployment</t>
  </si>
  <si>
    <t>at 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</si>
</sst>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0" xfId="0" applyFont="1" applyFill="1" applyBorder="1"/>
    <xf numFmtId="0" fontId="0" fillId="0" borderId="0" xfId="0" applyAlignment="1">
      <alignment horizontal="left"/>
    </xf>
    <xf numFmtId="4" fontId="0" fillId="0" borderId="1" xfId="0" applyNumberFormat="1" applyBorder="1"/>
    <xf numFmtId="0" fontId="0" fillId="0" borderId="1" xfId="0" applyBorder="1" applyAlignment="1">
      <alignment horizontal="left"/>
    </xf>
    <xf numFmtId="17" fontId="0" fillId="0" borderId="0" xfId="0" applyNumberFormat="1"/>
  </cellXfs>
  <cellStyles count="1">
    <cellStyle name="Normal" xfId="0" builtinId="0"/>
  </cellStyles>
  <dxfs count="312"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tlas.shore.mbari.org\AcctgPR\Chris%20D\Recons\2024\P11%2024\P11%2024_1500-5XX_Pivot%20Table%20Split%20Tes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5671.686014699073" createdVersion="6" refreshedVersion="6" minRefreshableVersion="3" recordCount="1577" xr:uid="{3DBDAD37-5967-470D-BCF1-CBF4779014DC}">
  <cacheSource type="worksheet">
    <worksheetSource ref="A1:M1578" sheet="Data" r:id="rId2"/>
  </cacheSource>
  <cacheFields count="13">
    <cacheField name="Project ID" numFmtId="0">
      <sharedItems containsMixedTypes="1" containsNumber="1" minValue="116000.05" maxValue="902312.01" count="164">
        <n v="364000.81"/>
        <s v="362000.AB"/>
        <n v="364000.9"/>
        <s v="120000.DX"/>
        <s v="120000.DY"/>
        <n v="365000.42"/>
        <n v="365000.48"/>
        <n v="706007.01"/>
        <n v="902010.04"/>
        <n v="901618.09"/>
        <n v="901618.07"/>
        <n v="361000.97"/>
        <n v="361000.98"/>
        <n v="901007.18"/>
        <n v="901713.01"/>
        <n v="901713.02"/>
        <n v="901713.03"/>
        <n v="901904.04"/>
        <n v="116000.05"/>
        <n v="702102.02"/>
        <s v="122000.AF"/>
        <s v="122000.AR"/>
        <s v="122000.BL"/>
        <s v="122000.CO"/>
        <n v="364000.66"/>
        <n v="364000.83"/>
        <n v="364000.85"/>
        <n v="901502.03"/>
        <n v="369000.09"/>
        <n v="901805.06"/>
        <n v="362000.82"/>
        <n v="362000.85"/>
        <n v="362000.86"/>
        <n v="362000.87"/>
        <n v="902204.01"/>
        <s v="122000.CY"/>
        <s v="122000.DG"/>
        <s v="362000.AF"/>
        <n v="701165.05"/>
        <n v="901101.17"/>
        <n v="700000"/>
        <s v="122000.BK"/>
        <s v="122000.DD"/>
        <s v="120000.EC"/>
        <n v="362000.93"/>
        <n v="362000.94"/>
        <n v="362000.98"/>
        <n v="701165.04"/>
        <n v="902010.02"/>
        <n v="200103.16"/>
        <s v="362000.AE"/>
        <n v="364000.79"/>
        <n v="362000.92"/>
        <n v="901103.12"/>
        <s v="120000.EF"/>
        <n v="362000.95"/>
        <n v="362000.96"/>
        <s v="362000.AJ"/>
        <n v="364000.82"/>
        <n v="364000.91"/>
        <n v="364000.94"/>
        <n v="365000.58"/>
        <n v="367000.06"/>
        <n v="116001.01"/>
        <n v="361000.92"/>
        <s v="362000.AH"/>
        <s v="362000.AK"/>
        <n v="702107.01"/>
        <n v="901805.08"/>
        <s v="362000.AA"/>
        <n v="702104.02"/>
        <n v="901700.08"/>
        <n v="701149.01"/>
        <s v="120000.ED"/>
        <n v="800153.02"/>
        <n v="902010.03"/>
        <n v="362000.97"/>
        <n v="500055.38"/>
        <n v="702107.03"/>
        <s v="122000.DM"/>
        <n v="365000.59"/>
        <n v="701165.07"/>
        <n v="901405.08"/>
        <n v="902204.15"/>
        <n v="902305.01"/>
        <s v="700000.00"/>
        <n v="116000.06"/>
        <n v="116001.02"/>
        <n v="116001.04"/>
        <s v="120000.EI"/>
        <s v="120000.EK"/>
        <s v="120000.EL"/>
        <s v="122000.DB"/>
        <s v="122000.DI"/>
        <s v="122000.DL"/>
        <s v="122000.DO"/>
        <n v="350000.21"/>
        <n v="352000.29"/>
        <n v="361000.91"/>
        <s v="362000.AI"/>
        <n v="364000.87"/>
        <n v="367000.08"/>
        <n v="367000.09"/>
        <n v="367000.1"/>
        <n v="368000.84"/>
        <n v="368000.87"/>
        <n v="368000.88"/>
        <n v="368000.89"/>
        <n v="370000.1"/>
        <n v="370000.11"/>
        <n v="371000.11"/>
        <n v="371000.12"/>
        <n v="660000.07999999996"/>
        <n v="672000.09"/>
        <n v="674000.31"/>
        <n v="701166.01"/>
        <n v="706007.02"/>
        <n v="800151.02"/>
        <n v="800162.01"/>
        <n v="800162.02"/>
        <n v="901007.23"/>
        <n v="901023.09"/>
        <n v="901023.1"/>
        <n v="901101.19"/>
        <n v="901101.2"/>
        <n v="901217.08"/>
        <n v="901805.12"/>
        <n v="901904.09"/>
        <n v="901904.1"/>
        <n v="902010.05"/>
        <n v="902204.11"/>
        <n v="902204.12"/>
        <n v="902204.14"/>
        <n v="902303.16"/>
        <n v="902305.02"/>
        <n v="902312.01"/>
        <n v="674000.32"/>
        <n v="674000.35"/>
        <n v="674000.36"/>
        <n v="902010.01"/>
        <s v="120000.EN"/>
        <n v="350000.22"/>
        <n v="364000.98"/>
        <n v="669000.04"/>
        <n v="674000.37"/>
        <n v="702107.02"/>
        <n v="800155.01"/>
        <n v="901103.13"/>
        <n v="901809.09"/>
        <s v="364000.AG"/>
        <n v="367000.07"/>
        <n v="674000.39"/>
        <n v="674000.4"/>
        <n v="674000.41"/>
        <n v="701162.01"/>
        <n v="800162.03"/>
        <n v="369000.07" u="1"/>
        <n v="902208.01" u="1"/>
        <n v="901007.2" u="1"/>
        <n v="369000.06" u="1"/>
        <n v="902108.01" u="1"/>
        <n v="369000.14" u="1"/>
        <n v="369000.12" u="1"/>
        <n v="901009.1" u="1"/>
      </sharedItems>
    </cacheField>
    <cacheField name="Project Name" numFmtId="0">
      <sharedItems count="165">
        <s v="Aux HD/Ethernet Upgrade"/>
        <s v="Schiling T4 Service"/>
        <s v="Hydraulic Transformer"/>
        <s v="Core Switch Router"/>
        <s v="Bldg B User Refresh"/>
        <s v="Capstan"/>
        <s v="Novotel-GPS"/>
        <s v="Acoustic Nose Cone Equip"/>
        <s v="Titanium Endcaps"/>
        <s v="Topside Benthos Modem"/>
        <s v="Rover MF Acoustic Modem"/>
        <s v="RV D Packard - External M"/>
        <s v="RV D Packard - Ship Yard"/>
        <s v="Deep PH Sensors (3)"/>
        <s v="CTD (wDO) 52 mp (2)"/>
        <s v="Power/Communication Tethe"/>
        <s v="Acidified Seawater Hose"/>
        <s v="Deep-Rated pH Sensor"/>
        <s v="Dock Power Upgrade"/>
        <s v="ATN BOEM Satelite Tags"/>
        <s v="Bldg A Front Entry Design"/>
        <s v="Dock Power Ind. Design"/>
        <s v="Bldg D HVAC - Design"/>
        <s v="Secruity Sys Eval"/>
        <s v="Thruster Assembly x 2"/>
        <s v="Cntrl Room Display Upgrad"/>
        <s v="SH Winch Spare"/>
        <s v="Ocean Sonics Hydrophone"/>
        <s v="New umbilical"/>
        <s v="hyperOCR"/>
        <s v="25 in. Toolsled"/>
        <s v="VR Swing Arms"/>
        <s v="Telemetry Upgrade"/>
        <s v="Marine Cameras"/>
        <s v="A248 Modular Casework"/>
        <s v="Bldg A 1st Floor Work"/>
        <s v="TELEX audio matrix"/>
        <s v="Video Game Development"/>
        <s v="3D at Depth WiSSL 2.0"/>
        <s v="YE Grant Accrual"/>
        <s v="Cooling Tower"/>
        <s v="Lab A248 remodel"/>
        <s v="Grants Cash/Accrual ADJ"/>
        <s v="Network Core Phase2"/>
        <s v="KVM switch matrix 24 node"/>
        <s v="LSL-1000 Lights (10)"/>
        <s v="Pan/Tilt/Zoom Down Cam"/>
        <s v="VideoGame Active Learning"/>
        <s v="Pathfind DVL"/>
        <s v="Marker 6 Beacon (2)"/>
        <s v="Spare VB Pump"/>
        <s v="MacArtney Winch"/>
        <s v="HD and 4k Task Cameras"/>
        <s v="Canon ME20F-SH Camera"/>
        <s v="Enhanced 4K Support"/>
        <s v="NavView (Winfrog Replace)"/>
        <s v="Optim 4K Pilot Camera"/>
        <s v="ROV Cntrl Room DP"/>
        <s v="Cntrl Room PC Upgrd"/>
        <s v="Upper Monitors Upgrade"/>
        <s v="Navview"/>
        <s v="RC CARB Upgrade"/>
        <s v="HPU Electrification"/>
        <s v="Bld G - Data Network"/>
        <s v="Dock Dolphin"/>
        <s v="Tether Floats"/>
        <s v="ROV Capital Improvements"/>
        <s v="HydroCAT"/>
        <s v="mpHOx(2)"/>
        <s v="Replace ROS PT-25 4k(2)"/>
        <s v="Moor Acoustic Sys (2) HMS"/>
        <s v="Transducer Replace"/>
        <s v="RBR_ODO "/>
        <s v=" BldgA Offices Gb"/>
        <s v="Cap Ex: Test Mooring Kit"/>
        <s v="Deep Puck"/>
        <s v="Packard Tools"/>
        <s v="Apple Mac Pro - DP"/>
        <s v="ATN acous tag receiver 2"/>
        <s v="D HVAC Upgrade"/>
        <s v="Carson HVAC"/>
        <s v="Video Game Visual Content"/>
        <s v="Spotter Buoy"/>
        <s v="DVL A50"/>
        <s v="Omni directional modems"/>
        <s v="Building G AV"/>
        <s v="Bldg G Furniture/Fixtures"/>
        <s v="98 inch Sony Monitor"/>
        <s v="Network - LRAUV"/>
        <s v="Virtualization -"/>
        <s v="Parking Lot Overlay"/>
        <s v="Van - 2023 Purchase"/>
        <s v="Carpet Building"/>
        <s v="Exhaust Fan - Rad Lab"/>
        <s v="Replacemetn Cont"/>
        <s v="Self Leveling Sp"/>
        <s v="RV D Packard - Spares"/>
        <s v="Video Matrix"/>
        <s v="Seacon Fiber Patch"/>
        <s v="Radio Direction"/>
        <s v="Paragon lower unit "/>
        <s v="Paragon lower unit"/>
        <s v="2xDVL"/>
        <s v="2xMarker6"/>
        <s v="4xExailPhinsINS"/>
        <s v="Edgetech_SBP106"/>
        <s v="Wetlabs Ecopuck"/>
        <s v="LR Glider"/>
        <s v="Pathfinder DVL"/>
        <s v="Inspection-classROV"/>
        <s v="CS-350M Manual Cold Saw"/>
        <s v="Fritch SM902 Pro"/>
        <s v="CNC Turning Cent"/>
        <s v="ISCO Pump"/>
        <s v="transducers"/>
        <s v="Archival Molds"/>
        <s v="FV Game Dev (&amp;ranj)"/>
        <s v="FV Content Management Sys"/>
        <s v="Optum SeaCam"/>
        <s v="DBW-6 Small Winch"/>
        <s v="ST600 HF - LT Recorder"/>
        <s v="Forward looking"/>
        <s v="Mac Studio - At Sea"/>
        <s v="Optodes"/>
        <s v="Concerto Tridente"/>
        <s v="MultiSpectral -"/>
        <s v="40 in. Hydro Float"/>
        <s v="Molds"/>
        <s v="MINI--Arctic Mul"/>
        <s v="MOLA2--1000m upg"/>
        <s v="Oculus MD 3000d Sonar"/>
        <s v="Integra Pipette (2)"/>
        <s v="Sediment Trap Controller "/>
        <s v="St 600 HF - LT Recorder"/>
        <s v="Hellium Sniffer"/>
        <s v="Sentry port fume cleaner"/>
        <s v="printAll 005 Screenprinte"/>
        <s v="Fiber Flow Shell"/>
        <s v="Giant Storage Upgrade"/>
        <s v="ODI Connectors (4)"/>
        <s v="Joystick Rebuild"/>
        <s v="Shure 8-channel"/>
        <s v="Sodick VL600QH  EDM Machi"/>
        <s v="ATN Satellite Tags (17)"/>
        <s v="UVA camera"/>
        <s v="-80 Freezer Stirling"/>
        <s v="Three Camera Sys (2)"/>
        <s v="Pilot overlay Gen Sys"/>
        <s v="Outboard Repwer"/>
        <s v="Portable Sentry"/>
        <s v="Prusa HT90"/>
        <s v="Formlabs 4 Complete"/>
        <s v="Software Product Imajine"/>
        <s v="FVV2 Game Dev &amp;ranj"/>
        <s v="Battery Canister" u="1"/>
        <s v="SeaconPBOF (2)" u="1"/>
        <s v="Conference Room Phones" u="1"/>
        <s v="RAID Drive" u="1"/>
        <s v="Spare (5) E Manipulator" u="1"/>
        <s v="Titan Node Additions" u="1"/>
        <s v="Focal Mother B" u="1"/>
        <s v="Plankton Sampler" u="1"/>
        <s v="CTD RBR" u="1"/>
        <s v="Spare Depth Sensor" u="1"/>
        <s v="Brocade 6505 8Gb SAN" u="1"/>
      </sharedItems>
    </cacheField>
    <cacheField name="2024 Charge" numFmtId="0">
      <sharedItems containsMixedTypes="1" containsNumber="1" containsInteger="1" minValue="2409" maxValue="2411" count="14">
        <s v="Prior Year"/>
        <s v="In Service"/>
        <s v="Write Off"/>
        <s v="2407"/>
        <s v="2408"/>
        <s v="2405"/>
        <s v="2406"/>
        <s v="2401"/>
        <s v="2404"/>
        <s v="2403"/>
        <s v="2402"/>
        <n v="2409"/>
        <n v="2410"/>
        <n v="2411"/>
      </sharedItems>
    </cacheField>
    <cacheField name="Charge Date" numFmtId="0">
      <sharedItems containsMixedTypes="1" containsNumber="1" containsInteger="1" minValue="1810" maxValue="2411" count="59">
        <n v="2209"/>
        <n v="2210"/>
        <n v="2211"/>
        <n v="2004"/>
        <n v="2203"/>
        <n v="2201"/>
        <n v="2205"/>
        <n v="2105"/>
        <n v="2106"/>
        <n v="2107"/>
        <n v="2108"/>
        <n v="2109"/>
        <n v="2110"/>
        <n v="2111"/>
        <n v="2112"/>
        <n v="2202"/>
        <n v="2204"/>
        <n v="2206"/>
        <n v="2207"/>
        <n v="2208"/>
        <n v="2104"/>
        <n v="2002"/>
        <n v="2007"/>
        <n v="2005"/>
        <n v="1911"/>
        <n v="2009"/>
        <n v="1902"/>
        <n v="1906"/>
        <n v="1907"/>
        <n v="1912"/>
        <n v="2212"/>
        <n v="2301"/>
        <n v="2302"/>
        <n v="2303"/>
        <n v="2304"/>
        <n v="2305"/>
        <n v="2306"/>
        <n v="2307"/>
        <n v="2308"/>
        <n v="2309"/>
        <s v="In Service"/>
        <n v="2310"/>
        <n v="2311"/>
        <n v="2312"/>
        <s v="Write Off"/>
        <s v="2407"/>
        <s v="2408"/>
        <s v="2405"/>
        <s v="2406"/>
        <s v="2401"/>
        <s v="2404"/>
        <s v="2403"/>
        <s v="2402"/>
        <n v="2409"/>
        <n v="2410"/>
        <n v="2411"/>
        <n v="1909" u="1"/>
        <n v="1810" u="1"/>
        <n v="1901" u="1"/>
      </sharedItems>
    </cacheField>
    <cacheField name="Vendor ID" numFmtId="0">
      <sharedItems containsBlank="1" count="157">
        <m/>
        <s v="TTIINC001"/>
        <s v="XPOLOG001"/>
        <s v="HUBERS001"/>
        <s v="TINITR001"/>
        <s v="CDWDIR001"/>
        <s v="CXTECI001"/>
        <s v="SCHOEL001"/>
        <s v="GEONAV001"/>
        <s v="KONGSB003"/>
        <s v="TISQUA001"/>
        <s v="TELEDY001"/>
        <s v="GLOSTE001"/>
        <s v="HOLLAN002"/>
        <s v="CONSTR004"/>
        <s v="SOILMA001"/>
        <s v="ISOTRO001"/>
        <s v="CAPITO003"/>
        <s v="SEABIR001"/>
        <s v="TIDELA001"/>
        <s v="SOUTHB001"/>
        <s v="HOSESH001"/>
        <s v="WELLSV001"/>
        <s v="DAYELE001"/>
        <s v="EXPUSS001"/>
        <s v="AURUMC001"/>
        <s v="INNOVA009"/>
        <s v="ISAINS001"/>
        <s v="AXIOME001"/>
        <s v="TEECOM001"/>
        <s v="INTERN009"/>
        <s v="BHPHOT001"/>
        <s v="SHGROU001"/>
        <s v="OCEANS006"/>
        <s v="FEDERA002"/>
        <s v="WETLAB001"/>
        <s v="REMOTE001"/>
        <s v="OCEANI002"/>
        <s v="COLLIN003"/>
        <s v="WHEELE006"/>
        <s v="WALDRU001"/>
        <s v="GRAING001"/>
        <s v="UNITED005"/>
        <s v="BODYCO001"/>
        <s v="BOSCHS001"/>
        <s v="INTERN025"/>
        <s v="RANJ--001"/>
        <s v="3DATDE001"/>
        <s v="PACIFI007"/>
        <s v="WILLIA002"/>
        <s v="ALBAWH001"/>
        <s v="IMENCO001"/>
        <s v="BARDER001"/>
        <s v="TELEDY007"/>
        <s v="CLEANT002"/>
        <s v="SONARD001"/>
        <s v="TEMPRE002"/>
        <s v="EMELEC001"/>
        <s v="PROFES002"/>
        <s v="SOLUTI005"/>
        <s v="DHLEXP001"/>
        <s v="FOURDN001"/>
        <s v="MCMAST001"/>
        <s v="RUTHER001"/>
        <s v="EDGEWO001"/>
        <s v="CULBER001"/>
        <s v="SEAENG001"/>
        <s v="DEEPWA001"/>
        <s v="SWEDIS001"/>
        <s v="PLESKU001"/>
        <s v="CYPRES005"/>
        <s v="DEEPSE001"/>
        <s v="PMIIND001"/>
        <s v="VMI---001"/>
        <s v="PRUNEL001"/>
        <s v="AMERIC057"/>
        <s v="BEWLEY001"/>
        <s v="UPSSUP001"/>
        <s v="GENSCO001"/>
        <s v="MACART001"/>
        <s v="CALIFO033"/>
        <s v="TABERD001"/>
        <s v="AMEXPL001"/>
        <s v="RELIAN001"/>
        <s v="SCHILL001"/>
        <s v="CANONU001"/>
        <s v="DRAGON001"/>
        <s v="RBRLTD001"/>
        <s v="DILBEC001"/>
        <s v="SOILMA002"/>
        <s v="BOLAND001"/>
        <s v="DINGOS001"/>
        <s v="STECHC001"/>
        <s v="GREENE004"/>
        <s v="STEALT001"/>
        <s v="KEYMEC001"/>
        <s v="WOTHEK001"/>
        <s v="SOFARO001"/>
        <s v="BOXFIS001"/>
        <s v="BARCOD001"/>
        <s v="PIVOTI001"/>
        <s v="TRACE3001"/>
        <s v="DELLMA001"/>
        <s v="EXPEDI001"/>
        <s v="REFRIG001"/>
        <s v="AIRTEC002"/>
        <s v="PAJARO007"/>
        <s v="H2IGRO001"/>
        <s v="BOYDSS001"/>
        <s v="MYJEEP001"/>
        <s v="TANDEM001"/>
        <s v="CAAPLA001"/>
        <s v="ANTHON002"/>
        <s v="WRAINC001"/>
        <s v="REIDMI001"/>
        <s v="DNVSE-001"/>
        <s v="MATRIX002"/>
        <s v="FOCALT001"/>
        <s v="BRANTN001"/>
        <s v="MILLER018"/>
        <s v="RHOTHE001"/>
        <s v="MONTER010"/>
        <s v="EXAILI001"/>
        <s v="EDGETE001"/>
        <s v="LIQUID002"/>
        <s v="VIDEOR001"/>
        <s v="JPWIND001"/>
        <s v="AMISTA001"/>
        <s v="DMGMOR001"/>
        <s v="CADCAM001"/>
        <s v="LAWSON004"/>
        <s v="WELLSF001"/>
        <s v="TELEDY002"/>
        <s v="TDTECC001"/>
        <s v="AGOENV001"/>
        <s v="OCEANI006"/>
        <s v="NORBIT001"/>
        <s v="APPLEC001"/>
        <s v="YSIINC001"/>
        <s v="TITANI001"/>
        <s v="WECUTF001"/>
        <s v="BLUEPR001"/>
        <s v="INTEGR007"/>
        <s v="MCLANE001"/>
        <s v="PFEIFF001"/>
        <s v="SENTRY002"/>
        <s v="TELEDY010"/>
        <s v="SODICK001"/>
        <s v="WILDLI002"/>
        <s v="HYDROP001"/>
        <s v="VWRSCI001"/>
        <s v="SAMRON001"/>
        <s v="KYSTDE001"/>
        <s v="MCCOMI001"/>
        <s v="IMAJIN001"/>
        <s v="ROCKLA001" u="1"/>
        <s v="BLUELI001" u="1"/>
      </sharedItems>
    </cacheField>
    <cacheField name="PO" numFmtId="0">
      <sharedItems containsBlank="1" count="267">
        <s v="PO-2210429"/>
        <s v="PO-2210589"/>
        <s v=" "/>
        <s v="PO-2210886"/>
        <s v="PO-2210557"/>
        <s v="PO-2210556"/>
        <s v="PO-2210767"/>
        <s v="PO-2210811"/>
        <s v="PO-2210926"/>
        <s v="PO-2210951"/>
        <s v="PO-2010161"/>
        <s v="PO-2210192"/>
        <s v="PO-2110578"/>
        <s v="PO-2210271"/>
        <s v="PO-2111167"/>
        <s v="PO-2110720"/>
        <s v="PO-2110377"/>
        <s v="PO-2110552"/>
        <s v="PO-2110376"/>
        <s v="PO-2110370"/>
        <s v="PO-2210413"/>
        <s v="PO-2210663"/>
        <s v="PO-2010847"/>
        <s v="PO-1911445"/>
        <s v="PO-1911441"/>
        <s v="PO-1911054"/>
        <s v="PO-1911120"/>
        <s v="PO-2110725"/>
        <s v="PO-2110790"/>
        <s v="PO-2210820"/>
        <s v="PO-2210969"/>
        <s v="PO-2110353"/>
        <s v="PO-1811204"/>
        <s v="PO-1910499"/>
        <s v="PO-2110761"/>
        <s v="PO-2110937"/>
        <s v="PO-2210789"/>
        <s v="PO-1910708"/>
        <s v="PO-2210608"/>
        <s v="PO-2210525"/>
        <s v="PO-2110557"/>
        <s v="PO-1910291"/>
        <s v="PO-2110553"/>
        <s v="PO-2110609"/>
        <s v="PO-2110604"/>
        <s v="PO-2110921"/>
        <s v="PO-2210632"/>
        <s v="PO-2310006"/>
        <s v="PO-2210929"/>
        <s v="PO-2210716"/>
        <s v="PO-2211130"/>
        <s v="PO-2211029"/>
        <s v="PO-2211019"/>
        <s v="PO-2211023"/>
        <s v="PO-2211104"/>
        <s v="PO-2210932"/>
        <m/>
        <s v="PO-2210985"/>
        <s v="PO-2211043"/>
        <s v="PO-2310174"/>
        <s v="PO-2310175"/>
        <s v="PO-2310112"/>
        <s v="PO-2210984"/>
        <s v="PO-2310086"/>
        <s v="PO-2211050"/>
        <s v="PO-2310125"/>
        <s v="PO-2211018"/>
        <s v="PO-2310285"/>
        <s v="PO-2310224"/>
        <s v="PO-2310284"/>
        <s v="PO-2211128"/>
        <s v="PO-2210989"/>
        <s v="PO-2210372"/>
        <s v="PO-2310331"/>
        <s v="PO-2310479"/>
        <s v="PO-2310349"/>
        <s v="PO-2211045"/>
        <s v="PO-2310387"/>
        <s v="PO-2211044"/>
        <s v="PO-2310476"/>
        <s v="PO-2310335"/>
        <s v="PO-2310434"/>
        <s v="PO-2310495"/>
        <s v="PO-2310542"/>
        <s v="PO-2310555"/>
        <s v="PO-2310419"/>
        <s v="PO-2310406"/>
        <s v="PO-2211067"/>
        <s v="PO-2310532"/>
        <s v="PO-2310478"/>
        <s v="PO-2310375"/>
        <s v="PO-2310520"/>
        <s v="PO-2310528"/>
        <s v="PO-2310504"/>
        <s v="PO-2310507"/>
        <s v="PO-2310228"/>
        <s v="PO-2310330"/>
        <s v="PO-2310553"/>
        <s v="PO-2310437"/>
        <s v="PO-2310587"/>
        <s v="PO-2310531"/>
        <s v="PO-2310420"/>
        <s v="PO-2211010"/>
        <s v="PO-2310545"/>
        <s v="PO-2310572"/>
        <s v="PO-2310595"/>
        <s v="PO-2310435"/>
        <s v="PO-2310652"/>
        <s v="PO-2310654"/>
        <s v="PO-2310669"/>
        <s v="PO-2310601"/>
        <s v="PO-2310571"/>
        <s v="PO-2310502"/>
        <s v="PO-2310558"/>
        <s v="PO-2310540"/>
        <s v="PO-2310655"/>
        <s v="PO-2310725"/>
        <s v="PO-2310684"/>
        <s v="PO-2310794"/>
        <s v="PO-2310707"/>
        <s v="PO-2310700"/>
        <s v="PO-2310774"/>
        <s v="PO-2310809"/>
        <s v="PO-2310811"/>
        <s v="PO-2310701"/>
        <s v="PO-2310776"/>
        <s v="PO-2310773"/>
        <s v="PO-2310315"/>
        <s v="PO-2211154"/>
        <s v="PO-2310704"/>
        <s v="PO-2211106"/>
        <s v="PO-2310892"/>
        <s v="PO-2310893"/>
        <s v="PO-2310891"/>
        <s v="PO-2310961"/>
        <s v="PO-2310497"/>
        <s v="PO-2310729"/>
        <s v="PO-2310875"/>
        <s v="PO-2310372"/>
        <s v="PO-2311094"/>
        <s v="PO-2410010"/>
        <s v="PO-2310668"/>
        <s v="PO-2310981"/>
        <s v="PO-2311086"/>
        <s v="PO-2310990"/>
        <s v="PO-2310960"/>
        <s v="PO-2310835"/>
        <s v="PO-2310799"/>
        <s v="PO-2311082"/>
        <s v="PO-2211025"/>
        <s v="PO-2311047"/>
        <s v="PO-2310688"/>
        <s v="PO-2410395"/>
        <s v="PO-2410445"/>
        <s v="PO-2410633"/>
        <s v="PO-2410635"/>
        <s v="PO-2410496"/>
        <s v="PO-2311022"/>
        <s v="PO-2310865"/>
        <s v="PO-2310860"/>
        <s v="PO-2410202"/>
        <s v="PO-2410355"/>
        <s v="PO-2410084"/>
        <s v="PO-2410034"/>
        <s v="PO-2311124"/>
        <s v="PO-2410239"/>
        <s v="PO-2410308"/>
        <s v="PO-2410405"/>
        <s v="PO-2410377"/>
        <s v="PO-2410381"/>
        <s v="PO-2211099"/>
        <s v="PO-2310765"/>
        <s v="PO-2410417"/>
        <s v="PO-2410544"/>
        <s v="PO-2410470"/>
        <s v="PO-2410495"/>
        <s v="PO-2410213"/>
        <s v="PO-2311074"/>
        <s v="PO-2410292"/>
        <s v="PO-2410303"/>
        <s v="PO-2410304"/>
        <s v="PO-2410247"/>
        <s v="PO-2410140"/>
        <s v="PO-2310775"/>
        <s v="PO-2410158"/>
        <s v="PO-2410419"/>
        <s v="PO-2410532"/>
        <s v="PO-2410501"/>
        <s v="PO-2410574"/>
        <s v="PO-2410484"/>
        <s v="PO-2410437"/>
        <s v="PO-2210882"/>
        <s v="PO-2310692"/>
        <s v="PO-2210817"/>
        <s v="PO-2311087"/>
        <s v="PO-2410361"/>
        <s v="PO-2410214"/>
        <s v="PO-2410179"/>
        <s v="PO-2410229"/>
        <s v="PO-2311042"/>
        <s v="PO-2310957"/>
        <s v="PO-2311079"/>
        <s v="PO-2410310"/>
        <s v="PO-2410193"/>
        <s v="PO-2311030"/>
        <s v="PO-2310943"/>
        <s v="PO-2410601"/>
        <s v="PO-2410153"/>
        <s v="PO-2410114"/>
        <s v="PO-2410508"/>
        <s v="PO-2410565"/>
        <s v="PO-2410555"/>
        <s v="PO-2410559"/>
        <s v="PO-2410637"/>
        <s v="PO-2311000"/>
        <s v="PO-2310942"/>
        <s v="PO-2311105"/>
        <s v="PO-2410429"/>
        <s v="PO-2410540"/>
        <s v="PO-2410192"/>
        <s v="PO-2410287"/>
        <s v="PO-2311101"/>
        <s v="PO-2311038"/>
        <s v="PO-2410370"/>
        <s v="PO-2410439"/>
        <s v="PO-2410180"/>
        <s v="PO-2311080"/>
        <s v="PO-2310992"/>
        <s v="PO-2410609"/>
        <s v="PO-2311031"/>
        <s v="PO-2311057"/>
        <s v="PO-2410226"/>
        <s v="PO-2311098"/>
        <s v="PO-2311096"/>
        <s v="PO-2410368"/>
        <s v="PO-2311048"/>
        <s v="PO-2410382"/>
        <s v="PO-2310872"/>
        <s v="PO-2410669"/>
        <s v="PO-2410666"/>
        <s v="PO-2410502"/>
        <s v="PO-2410537"/>
        <s v="PO-2410654"/>
        <s v="PO-2410653"/>
        <s v="PO-2311097"/>
        <s v="PO-2410668"/>
        <s v="PO-2410683"/>
        <s v="PO-2410697"/>
        <s v="PO-2410741"/>
        <s v="PO-2410684"/>
        <s v="PO-2410719"/>
        <s v="PO-2410651"/>
        <s v="PO-2410569"/>
        <s v="PO-2410680"/>
        <s v="PO-2410610"/>
        <s v="PO-2410797"/>
        <s v="PO-2410805"/>
        <s v="PO-2410517"/>
        <s v="PO-2410911"/>
        <s v="PO-2410861"/>
        <s v="PO-2410818"/>
        <s v="PO-2410604"/>
        <s v="PO-2111197" u="1"/>
        <s v="PO-1811200" u="1"/>
        <s v="PO-2210294" u="1"/>
        <s v="PO-1910682" u="1"/>
        <s v="PO-2110581" u="1"/>
      </sharedItems>
    </cacheField>
    <cacheField name="Invoice ID" numFmtId="0">
      <sharedItems containsBlank="1" containsMixedTypes="1" containsNumber="1" containsInteger="1" minValue="10052" maxValue="2093104683"/>
    </cacheField>
    <cacheField name="Voucher" numFmtId="0">
      <sharedItems containsString="0" containsBlank="1" containsNumber="1" containsInteger="1" minValue="19000922" maxValue="24005913"/>
    </cacheField>
    <cacheField name="Amount" numFmtId="0">
      <sharedItems containsSemiMixedTypes="0" containsString="0" containsNumber="1" minValue="-136751.85999999999" maxValue="12564137.699999999"/>
    </cacheField>
    <cacheField name="Account" numFmtId="0">
      <sharedItems count="13">
        <s v="1500-585"/>
        <s v="1500-562"/>
        <s v="1500-575"/>
        <s v="1500-592"/>
        <s v="1500-560"/>
        <s v="1500-568"/>
        <s v="1500-570"/>
        <s v="1500-530"/>
        <s v="1500-567"/>
        <s v="1500-540"/>
        <s v="1500-563"/>
        <s v="1500-550"/>
        <s v="1500-565"/>
      </sharedItems>
    </cacheField>
    <cacheField name="Custodian" numFmtId="0">
      <sharedItems count="42">
        <s v="Brekke, Knute D"/>
        <s v="Gomez, Ascencion J"/>
        <s v="Treesong-Engel, Kavi"/>
        <s v="Hobson, Brett W"/>
        <s v="Huffard, Christine L"/>
        <s v="Kelly, Michael"/>
        <s v="Litvin, Steven"/>
        <s v="Martinez, Basilio"/>
        <s v="McKinzie"/>
        <s v="Merrell"/>
        <s v="Ryan"/>
        <s v="Sherman"/>
        <s v="Takeshita, Yuichiro"/>
        <s v="Talkovic"/>
        <s v="Troni Peralta, Giancarlo"/>
        <s v="Write off"/>
        <s v="Young, Kakani Katija"/>
        <s v="Caress, David W"/>
        <s v="Di Salvo, Chris"/>
        <s v="Rienecker, Erich"/>
        <s v="Haddock, Steven H"/>
        <s v="Figurski, Jared"/>
        <s v="Ruhl, Henry"/>
        <s v="Chavez, Francisco"/>
        <s v="Waluk, Chad"/>
        <s v="Leik, Ian A"/>
        <s v="Jacobsen Stout, Nancy"/>
        <s v="Hamilton, John A"/>
        <s v="Johnson, Kaya"/>
        <s v="Trauschke, Erik"/>
        <s v="Wahl, Christopher D"/>
        <s v="Rosal, Jose D"/>
        <s v="Coenen, Paul E"/>
        <s v="Birch, James M"/>
        <s v="Barry, James P"/>
        <s v="Gwiazda, Roberto"/>
        <s v="Johnson, Kenneth S"/>
        <s v="Truelove, Nathan K"/>
        <s v="Micallef, Aaron"/>
        <s v="Treesong-Engl" u="1"/>
        <s v="Takeshita - Write off" u="1"/>
        <s v="Steinberg, Norman L" u="1"/>
      </sharedItems>
    </cacheField>
    <cacheField name="In Service Date" numFmtId="0">
      <sharedItems containsDate="1" containsBlank="1" containsMixedTypes="1" minDate="2023-03-01T00:00:00" maxDate="2023-03-02T00:00:00" count="7">
        <m/>
        <s v="2023"/>
        <s v="December 2022"/>
        <s v="2023 - Q2"/>
        <s v="Roll in to 2023"/>
        <s v="Roll into 2023"/>
        <d v="2023-03-01T00:00:00"/>
      </sharedItems>
    </cacheField>
    <cacheField name="Locat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77">
  <r>
    <x v="0"/>
    <x v="0"/>
    <x v="0"/>
    <x v="0"/>
    <x v="0"/>
    <x v="0"/>
    <s v="IV-98362"/>
    <n v="22004264"/>
    <n v="150.96"/>
    <x v="0"/>
    <x v="0"/>
    <x v="0"/>
    <m/>
  </r>
  <r>
    <x v="0"/>
    <x v="0"/>
    <x v="0"/>
    <x v="0"/>
    <x v="0"/>
    <x v="0"/>
    <s v="IV-98362"/>
    <n v="22004264"/>
    <n v="9482"/>
    <x v="0"/>
    <x v="0"/>
    <x v="0"/>
    <m/>
  </r>
  <r>
    <x v="0"/>
    <x v="0"/>
    <x v="0"/>
    <x v="1"/>
    <x v="1"/>
    <x v="1"/>
    <s v="343510601"/>
    <n v="22004520"/>
    <n v="18.96"/>
    <x v="0"/>
    <x v="0"/>
    <x v="0"/>
    <m/>
  </r>
  <r>
    <x v="0"/>
    <x v="0"/>
    <x v="0"/>
    <x v="1"/>
    <x v="1"/>
    <x v="1"/>
    <s v="343510601"/>
    <n v="22004520"/>
    <n v="1784.34"/>
    <x v="0"/>
    <x v="0"/>
    <x v="0"/>
    <m/>
  </r>
  <r>
    <x v="1"/>
    <x v="1"/>
    <x v="0"/>
    <x v="2"/>
    <x v="2"/>
    <x v="2"/>
    <s v="210-094570"/>
    <n v="22005333"/>
    <n v="212.12"/>
    <x v="0"/>
    <x v="0"/>
    <x v="0"/>
    <m/>
  </r>
  <r>
    <x v="0"/>
    <x v="0"/>
    <x v="0"/>
    <x v="2"/>
    <x v="3"/>
    <x v="3"/>
    <s v="1900003155"/>
    <n v="22005010"/>
    <n v="993.24"/>
    <x v="0"/>
    <x v="0"/>
    <x v="0"/>
    <m/>
  </r>
  <r>
    <x v="0"/>
    <x v="0"/>
    <x v="0"/>
    <x v="2"/>
    <x v="3"/>
    <x v="3"/>
    <s v="1900003155"/>
    <n v="22005010"/>
    <n v="993.24"/>
    <x v="0"/>
    <x v="0"/>
    <x v="0"/>
    <m/>
  </r>
  <r>
    <x v="0"/>
    <x v="0"/>
    <x v="0"/>
    <x v="2"/>
    <x v="3"/>
    <x v="3"/>
    <s v="1900003155"/>
    <n v="22005010"/>
    <n v="153.96"/>
    <x v="0"/>
    <x v="0"/>
    <x v="0"/>
    <m/>
  </r>
  <r>
    <x v="0"/>
    <x v="0"/>
    <x v="0"/>
    <x v="2"/>
    <x v="1"/>
    <x v="4"/>
    <s v="343126701"/>
    <n v="22005197"/>
    <n v="24.82"/>
    <x v="0"/>
    <x v="0"/>
    <x v="0"/>
    <m/>
  </r>
  <r>
    <x v="0"/>
    <x v="0"/>
    <x v="0"/>
    <x v="2"/>
    <x v="1"/>
    <x v="4"/>
    <s v="343126701"/>
    <n v="22005197"/>
    <n v="5740.38"/>
    <x v="0"/>
    <x v="0"/>
    <x v="0"/>
    <m/>
  </r>
  <r>
    <x v="0"/>
    <x v="0"/>
    <x v="0"/>
    <x v="2"/>
    <x v="1"/>
    <x v="4"/>
    <s v="343126701"/>
    <n v="22005197"/>
    <n v="323.25"/>
    <x v="0"/>
    <x v="0"/>
    <x v="0"/>
    <m/>
  </r>
  <r>
    <x v="2"/>
    <x v="2"/>
    <x v="0"/>
    <x v="2"/>
    <x v="4"/>
    <x v="5"/>
    <s v="5085"/>
    <n v="22005184"/>
    <n v="13250"/>
    <x v="0"/>
    <x v="0"/>
    <x v="0"/>
    <m/>
  </r>
  <r>
    <x v="2"/>
    <x v="2"/>
    <x v="0"/>
    <x v="2"/>
    <x v="4"/>
    <x v="5"/>
    <s v="5085"/>
    <n v="22005184"/>
    <n v="600"/>
    <x v="0"/>
    <x v="0"/>
    <x v="0"/>
    <m/>
  </r>
  <r>
    <x v="2"/>
    <x v="2"/>
    <x v="0"/>
    <x v="2"/>
    <x v="4"/>
    <x v="5"/>
    <s v="5085"/>
    <n v="22005184"/>
    <n v="400"/>
    <x v="0"/>
    <x v="0"/>
    <x v="0"/>
    <m/>
  </r>
  <r>
    <x v="2"/>
    <x v="2"/>
    <x v="0"/>
    <x v="2"/>
    <x v="4"/>
    <x v="5"/>
    <s v="5085"/>
    <n v="22005184"/>
    <n v="1057.8800000000001"/>
    <x v="0"/>
    <x v="0"/>
    <x v="0"/>
    <m/>
  </r>
  <r>
    <x v="3"/>
    <x v="3"/>
    <x v="0"/>
    <x v="1"/>
    <x v="5"/>
    <x v="6"/>
    <s v="DL30466"/>
    <n v="22004812"/>
    <n v="113137.5"/>
    <x v="1"/>
    <x v="1"/>
    <x v="0"/>
    <m/>
  </r>
  <r>
    <x v="4"/>
    <x v="4"/>
    <x v="0"/>
    <x v="1"/>
    <x v="5"/>
    <x v="7"/>
    <s v="DL30523"/>
    <n v="22004813"/>
    <n v="2137.12"/>
    <x v="1"/>
    <x v="1"/>
    <x v="0"/>
    <m/>
  </r>
  <r>
    <x v="4"/>
    <x v="4"/>
    <x v="0"/>
    <x v="1"/>
    <x v="5"/>
    <x v="7"/>
    <s v="DL30523"/>
    <n v="22004813"/>
    <n v="675.68"/>
    <x v="1"/>
    <x v="1"/>
    <x v="0"/>
    <m/>
  </r>
  <r>
    <x v="3"/>
    <x v="3"/>
    <x v="0"/>
    <x v="2"/>
    <x v="5"/>
    <x v="6"/>
    <s v="DQ50124"/>
    <n v="22005102"/>
    <n v="8787.32"/>
    <x v="1"/>
    <x v="1"/>
    <x v="0"/>
    <m/>
  </r>
  <r>
    <x v="3"/>
    <x v="3"/>
    <x v="0"/>
    <x v="2"/>
    <x v="5"/>
    <x v="6"/>
    <s v="DQ50124"/>
    <n v="22005102"/>
    <n v="77.430000000000007"/>
    <x v="1"/>
    <x v="1"/>
    <x v="0"/>
    <m/>
  </r>
  <r>
    <x v="3"/>
    <x v="3"/>
    <x v="0"/>
    <x v="2"/>
    <x v="5"/>
    <x v="8"/>
    <s v="DZ08212"/>
    <n v="22005247"/>
    <n v="23.35"/>
    <x v="1"/>
    <x v="1"/>
    <x v="0"/>
    <m/>
  </r>
  <r>
    <x v="3"/>
    <x v="3"/>
    <x v="0"/>
    <x v="2"/>
    <x v="5"/>
    <x v="8"/>
    <s v="DZ08212"/>
    <n v="22005247"/>
    <n v="869.21"/>
    <x v="1"/>
    <x v="1"/>
    <x v="0"/>
    <m/>
  </r>
  <r>
    <x v="3"/>
    <x v="3"/>
    <x v="0"/>
    <x v="2"/>
    <x v="5"/>
    <x v="8"/>
    <s v="DZ10248"/>
    <n v="22005248"/>
    <n v="23.36"/>
    <x v="1"/>
    <x v="1"/>
    <x v="0"/>
    <m/>
  </r>
  <r>
    <x v="3"/>
    <x v="3"/>
    <x v="0"/>
    <x v="2"/>
    <x v="5"/>
    <x v="8"/>
    <s v="DZ10248"/>
    <n v="22005248"/>
    <n v="869.21"/>
    <x v="1"/>
    <x v="1"/>
    <x v="0"/>
    <m/>
  </r>
  <r>
    <x v="3"/>
    <x v="3"/>
    <x v="0"/>
    <x v="2"/>
    <x v="6"/>
    <x v="9"/>
    <s v="7169560"/>
    <n v="22005374"/>
    <n v="161.63"/>
    <x v="1"/>
    <x v="1"/>
    <x v="0"/>
    <m/>
  </r>
  <r>
    <x v="3"/>
    <x v="3"/>
    <x v="0"/>
    <x v="2"/>
    <x v="6"/>
    <x v="9"/>
    <s v="7169560"/>
    <n v="22005374"/>
    <n v="3335.94"/>
    <x v="1"/>
    <x v="1"/>
    <x v="0"/>
    <m/>
  </r>
  <r>
    <x v="3"/>
    <x v="3"/>
    <x v="0"/>
    <x v="2"/>
    <x v="6"/>
    <x v="9"/>
    <s v="7169560"/>
    <n v="22005374"/>
    <n v="2047.25"/>
    <x v="1"/>
    <x v="1"/>
    <x v="0"/>
    <m/>
  </r>
  <r>
    <x v="3"/>
    <x v="3"/>
    <x v="0"/>
    <x v="2"/>
    <x v="6"/>
    <x v="9"/>
    <s v="7169906"/>
    <n v="22005375"/>
    <n v="1801.58"/>
    <x v="1"/>
    <x v="1"/>
    <x v="0"/>
    <m/>
  </r>
  <r>
    <x v="3"/>
    <x v="3"/>
    <x v="0"/>
    <x v="2"/>
    <x v="6"/>
    <x v="9"/>
    <s v="7170928"/>
    <n v="22005451"/>
    <n v="7738.61"/>
    <x v="1"/>
    <x v="1"/>
    <x v="0"/>
    <m/>
  </r>
  <r>
    <x v="5"/>
    <x v="5"/>
    <x v="0"/>
    <x v="3"/>
    <x v="7"/>
    <x v="10"/>
    <n v="41520167"/>
    <n v="20001878"/>
    <n v="15412.720000000001"/>
    <x v="2"/>
    <x v="2"/>
    <x v="1"/>
    <s v="Castroville"/>
  </r>
  <r>
    <x v="6"/>
    <x v="6"/>
    <x v="0"/>
    <x v="4"/>
    <x v="8"/>
    <x v="11"/>
    <s v="22009"/>
    <n v="22001517"/>
    <n v="11883.980000000003"/>
    <x v="2"/>
    <x v="2"/>
    <x v="2"/>
    <s v="Bay 1 with DJ"/>
  </r>
  <r>
    <x v="7"/>
    <x v="7"/>
    <x v="0"/>
    <x v="5"/>
    <x v="9"/>
    <x v="12"/>
    <s v="605-60000214"/>
    <n v="22000883"/>
    <n v="82848.98000000001"/>
    <x v="3"/>
    <x v="3"/>
    <x v="3"/>
    <m/>
  </r>
  <r>
    <x v="8"/>
    <x v="8"/>
    <x v="0"/>
    <x v="6"/>
    <x v="10"/>
    <x v="13"/>
    <s v="34562"/>
    <n v="22002339"/>
    <n v="40908.449999999997"/>
    <x v="3"/>
    <x v="3"/>
    <x v="3"/>
    <s v="B224"/>
  </r>
  <r>
    <x v="9"/>
    <x v="9"/>
    <x v="0"/>
    <x v="6"/>
    <x v="11"/>
    <x v="14"/>
    <s v="CD2223101037"/>
    <n v="22002498"/>
    <n v="17802.11"/>
    <x v="4"/>
    <x v="4"/>
    <x v="0"/>
    <s v="Rover Lab"/>
  </r>
  <r>
    <x v="10"/>
    <x v="10"/>
    <x v="0"/>
    <x v="4"/>
    <x v="11"/>
    <x v="15"/>
    <s v="CD2223100337"/>
    <n v="22001419"/>
    <n v="19316.84"/>
    <x v="5"/>
    <x v="4"/>
    <x v="0"/>
    <s v="Rover Lab"/>
  </r>
  <r>
    <x v="11"/>
    <x v="11"/>
    <x v="0"/>
    <x v="7"/>
    <x v="12"/>
    <x v="16"/>
    <s v="0009443"/>
    <n v="21001725"/>
    <n v="3774.5"/>
    <x v="6"/>
    <x v="5"/>
    <x v="0"/>
    <m/>
  </r>
  <r>
    <x v="11"/>
    <x v="11"/>
    <x v="0"/>
    <x v="8"/>
    <x v="12"/>
    <x v="16"/>
    <s v="0009539"/>
    <n v="21002095"/>
    <n v="20826"/>
    <x v="6"/>
    <x v="5"/>
    <x v="0"/>
    <m/>
  </r>
  <r>
    <x v="11"/>
    <x v="11"/>
    <x v="0"/>
    <x v="8"/>
    <x v="13"/>
    <x v="17"/>
    <s v="6198133"/>
    <n v="21002026"/>
    <n v="5446.6"/>
    <x v="6"/>
    <x v="5"/>
    <x v="0"/>
    <m/>
  </r>
  <r>
    <x v="11"/>
    <x v="11"/>
    <x v="0"/>
    <x v="9"/>
    <x v="12"/>
    <x v="16"/>
    <s v="0009645"/>
    <n v="21002499"/>
    <n v="40819.72"/>
    <x v="6"/>
    <x v="5"/>
    <x v="0"/>
    <m/>
  </r>
  <r>
    <x v="11"/>
    <x v="11"/>
    <x v="0"/>
    <x v="10"/>
    <x v="12"/>
    <x v="18"/>
    <s v="0009702"/>
    <n v="21002953"/>
    <n v="3495.16"/>
    <x v="6"/>
    <x v="5"/>
    <x v="0"/>
    <m/>
  </r>
  <r>
    <x v="11"/>
    <x v="11"/>
    <x v="0"/>
    <x v="10"/>
    <x v="12"/>
    <x v="16"/>
    <s v="0009701"/>
    <n v="21002954"/>
    <n v="47324.72"/>
    <x v="6"/>
    <x v="5"/>
    <x v="0"/>
    <m/>
  </r>
  <r>
    <x v="11"/>
    <x v="11"/>
    <x v="0"/>
    <x v="10"/>
    <x v="13"/>
    <x v="17"/>
    <s v="6222673"/>
    <n v="21002741"/>
    <n v="3851.4"/>
    <x v="6"/>
    <x v="5"/>
    <x v="0"/>
    <m/>
  </r>
  <r>
    <x v="11"/>
    <x v="11"/>
    <x v="0"/>
    <x v="11"/>
    <x v="12"/>
    <x v="18"/>
    <s v="0009757"/>
    <n v="21003437"/>
    <n v="40029.14"/>
    <x v="6"/>
    <x v="5"/>
    <x v="0"/>
    <m/>
  </r>
  <r>
    <x v="11"/>
    <x v="11"/>
    <x v="0"/>
    <x v="11"/>
    <x v="13"/>
    <x v="17"/>
    <s v="32775557"/>
    <n v="21003289"/>
    <n v="3034.5"/>
    <x v="6"/>
    <x v="5"/>
    <x v="0"/>
    <m/>
  </r>
  <r>
    <x v="11"/>
    <x v="11"/>
    <x v="0"/>
    <x v="12"/>
    <x v="12"/>
    <x v="18"/>
    <s v="0009846"/>
    <n v="21003794"/>
    <n v="66203"/>
    <x v="6"/>
    <x v="5"/>
    <x v="0"/>
    <m/>
  </r>
  <r>
    <x v="11"/>
    <x v="11"/>
    <x v="0"/>
    <x v="12"/>
    <x v="12"/>
    <x v="16"/>
    <s v="0009850"/>
    <n v="21003796"/>
    <n v="47036"/>
    <x v="6"/>
    <x v="5"/>
    <x v="0"/>
    <m/>
  </r>
  <r>
    <x v="11"/>
    <x v="11"/>
    <x v="0"/>
    <x v="12"/>
    <x v="13"/>
    <x v="17"/>
    <s v="32793452"/>
    <n v="21003775"/>
    <n v="1179"/>
    <x v="6"/>
    <x v="5"/>
    <x v="0"/>
    <m/>
  </r>
  <r>
    <x v="11"/>
    <x v="11"/>
    <x v="0"/>
    <x v="13"/>
    <x v="12"/>
    <x v="18"/>
    <s v="0009905"/>
    <n v="21004320"/>
    <n v="81864"/>
    <x v="6"/>
    <x v="5"/>
    <x v="0"/>
    <m/>
  </r>
  <r>
    <x v="11"/>
    <x v="11"/>
    <x v="0"/>
    <x v="13"/>
    <x v="12"/>
    <x v="16"/>
    <s v="0009907"/>
    <n v="21004321"/>
    <n v="11922.5"/>
    <x v="6"/>
    <x v="5"/>
    <x v="0"/>
    <m/>
  </r>
  <r>
    <x v="11"/>
    <x v="11"/>
    <x v="0"/>
    <x v="14"/>
    <x v="12"/>
    <x v="18"/>
    <s v="0009983"/>
    <n v="21004791"/>
    <n v="73965.58"/>
    <x v="6"/>
    <x v="5"/>
    <x v="0"/>
    <m/>
  </r>
  <r>
    <x v="11"/>
    <x v="11"/>
    <x v="0"/>
    <x v="14"/>
    <x v="12"/>
    <x v="16"/>
    <s v="0009987"/>
    <n v="21004789"/>
    <n v="8790.5"/>
    <x v="6"/>
    <x v="5"/>
    <x v="0"/>
    <m/>
  </r>
  <r>
    <x v="11"/>
    <x v="11"/>
    <x v="0"/>
    <x v="14"/>
    <x v="13"/>
    <x v="17"/>
    <s v="32826213"/>
    <n v="21004739"/>
    <n v="1648.9"/>
    <x v="6"/>
    <x v="5"/>
    <x v="0"/>
    <m/>
  </r>
  <r>
    <x v="11"/>
    <x v="11"/>
    <x v="0"/>
    <x v="14"/>
    <x v="13"/>
    <x v="17"/>
    <n v="32845384"/>
    <n v="22000824"/>
    <n v="1807.8"/>
    <x v="6"/>
    <x v="5"/>
    <x v="0"/>
    <m/>
  </r>
  <r>
    <x v="11"/>
    <x v="11"/>
    <x v="0"/>
    <x v="14"/>
    <x v="12"/>
    <x v="18"/>
    <n v="10052"/>
    <n v="22000963"/>
    <n v="71820.94"/>
    <x v="6"/>
    <x v="5"/>
    <x v="0"/>
    <m/>
  </r>
  <r>
    <x v="11"/>
    <x v="11"/>
    <x v="0"/>
    <x v="14"/>
    <x v="12"/>
    <x v="16"/>
    <n v="10054"/>
    <n v="22000964"/>
    <n v="10623.5"/>
    <x v="6"/>
    <x v="5"/>
    <x v="0"/>
    <m/>
  </r>
  <r>
    <x v="11"/>
    <x v="11"/>
    <x v="0"/>
    <x v="15"/>
    <x v="12"/>
    <x v="18"/>
    <s v="0010116"/>
    <n v="22001318"/>
    <n v="71158.509999999995"/>
    <x v="6"/>
    <x v="5"/>
    <x v="0"/>
    <m/>
  </r>
  <r>
    <x v="11"/>
    <x v="11"/>
    <x v="0"/>
    <x v="15"/>
    <x v="12"/>
    <x v="16"/>
    <s v="0010128"/>
    <n v="22001317"/>
    <n v="8567.5"/>
    <x v="6"/>
    <x v="5"/>
    <x v="0"/>
    <m/>
  </r>
  <r>
    <x v="11"/>
    <x v="11"/>
    <x v="0"/>
    <x v="4"/>
    <x v="12"/>
    <x v="18"/>
    <s v="0010195"/>
    <n v="22001716"/>
    <n v="73908.08"/>
    <x v="6"/>
    <x v="5"/>
    <x v="0"/>
    <m/>
  </r>
  <r>
    <x v="11"/>
    <x v="11"/>
    <x v="0"/>
    <x v="4"/>
    <x v="12"/>
    <x v="16"/>
    <s v="0010166"/>
    <n v="22001715"/>
    <n v="10080"/>
    <x v="6"/>
    <x v="5"/>
    <x v="0"/>
    <m/>
  </r>
  <r>
    <x v="11"/>
    <x v="11"/>
    <x v="0"/>
    <x v="4"/>
    <x v="13"/>
    <x v="17"/>
    <s v="32877515"/>
    <n v="22001642"/>
    <n v="1100.4000000000001"/>
    <x v="6"/>
    <x v="5"/>
    <x v="0"/>
    <m/>
  </r>
  <r>
    <x v="11"/>
    <x v="11"/>
    <x v="0"/>
    <x v="16"/>
    <x v="12"/>
    <x v="18"/>
    <s v="0010219"/>
    <n v="22002183"/>
    <n v="70231.31"/>
    <x v="6"/>
    <x v="5"/>
    <x v="0"/>
    <m/>
  </r>
  <r>
    <x v="11"/>
    <x v="11"/>
    <x v="0"/>
    <x v="16"/>
    <x v="12"/>
    <x v="16"/>
    <s v="0010235"/>
    <n v="22002184"/>
    <n v="11732.5"/>
    <x v="6"/>
    <x v="5"/>
    <x v="0"/>
    <m/>
  </r>
  <r>
    <x v="11"/>
    <x v="11"/>
    <x v="0"/>
    <x v="16"/>
    <x v="13"/>
    <x v="17"/>
    <s v="32893729"/>
    <n v="22002032"/>
    <n v="12676.8"/>
    <x v="6"/>
    <x v="5"/>
    <x v="0"/>
    <m/>
  </r>
  <r>
    <x v="11"/>
    <x v="11"/>
    <x v="0"/>
    <x v="6"/>
    <x v="12"/>
    <x v="18"/>
    <s v="0010317"/>
    <n v="22002638"/>
    <n v="136751.85999999999"/>
    <x v="6"/>
    <x v="5"/>
    <x v="0"/>
    <m/>
  </r>
  <r>
    <x v="11"/>
    <x v="11"/>
    <x v="0"/>
    <x v="6"/>
    <x v="12"/>
    <x v="16"/>
    <s v="0010359"/>
    <n v="22002637"/>
    <n v="9420"/>
    <x v="6"/>
    <x v="5"/>
    <x v="0"/>
    <m/>
  </r>
  <r>
    <x v="11"/>
    <x v="11"/>
    <x v="0"/>
    <x v="17"/>
    <x v="12"/>
    <x v="18"/>
    <s v="0010317"/>
    <n v="22002943"/>
    <n v="-136751.85999999999"/>
    <x v="6"/>
    <x v="5"/>
    <x v="0"/>
    <m/>
  </r>
  <r>
    <x v="11"/>
    <x v="11"/>
    <x v="0"/>
    <x v="17"/>
    <x v="12"/>
    <x v="18"/>
    <s v="0010317"/>
    <n v="22002944"/>
    <n v="66520.55"/>
    <x v="6"/>
    <x v="5"/>
    <x v="0"/>
    <m/>
  </r>
  <r>
    <x v="11"/>
    <x v="11"/>
    <x v="0"/>
    <x v="17"/>
    <x v="12"/>
    <x v="18"/>
    <s v="10395"/>
    <n v="22003078"/>
    <n v="70841.649999999994"/>
    <x v="6"/>
    <x v="5"/>
    <x v="0"/>
    <m/>
  </r>
  <r>
    <x v="11"/>
    <x v="11"/>
    <x v="0"/>
    <x v="17"/>
    <x v="12"/>
    <x v="16"/>
    <s v="0010406"/>
    <n v="22003154"/>
    <n v="5895"/>
    <x v="6"/>
    <x v="5"/>
    <x v="0"/>
    <m/>
  </r>
  <r>
    <x v="11"/>
    <x v="11"/>
    <x v="0"/>
    <x v="17"/>
    <x v="13"/>
    <x v="17"/>
    <s v="32929974"/>
    <n v="22003105"/>
    <n v="8196.0400000000009"/>
    <x v="6"/>
    <x v="5"/>
    <x v="0"/>
    <m/>
  </r>
  <r>
    <x v="11"/>
    <x v="11"/>
    <x v="0"/>
    <x v="18"/>
    <x v="12"/>
    <x v="18"/>
    <s v="0010508"/>
    <n v="22003490"/>
    <n v="112545.82"/>
    <x v="6"/>
    <x v="5"/>
    <x v="0"/>
    <m/>
  </r>
  <r>
    <x v="11"/>
    <x v="11"/>
    <x v="0"/>
    <x v="18"/>
    <x v="12"/>
    <x v="16"/>
    <s v="0010486"/>
    <n v="22003489"/>
    <n v="6525"/>
    <x v="6"/>
    <x v="5"/>
    <x v="0"/>
    <m/>
  </r>
  <r>
    <x v="11"/>
    <x v="11"/>
    <x v="0"/>
    <x v="19"/>
    <x v="12"/>
    <x v="18"/>
    <s v="0010553"/>
    <n v="22003930"/>
    <n v="72730.92"/>
    <x v="6"/>
    <x v="5"/>
    <x v="0"/>
    <m/>
  </r>
  <r>
    <x v="11"/>
    <x v="11"/>
    <x v="0"/>
    <x v="19"/>
    <x v="12"/>
    <x v="16"/>
    <s v="0010552"/>
    <n v="22003914"/>
    <n v="5135"/>
    <x v="6"/>
    <x v="5"/>
    <x v="0"/>
    <m/>
  </r>
  <r>
    <x v="11"/>
    <x v="11"/>
    <x v="0"/>
    <x v="19"/>
    <x v="13"/>
    <x v="17"/>
    <s v="32944039"/>
    <n v="22003780"/>
    <n v="235.8"/>
    <x v="6"/>
    <x v="5"/>
    <x v="0"/>
    <m/>
  </r>
  <r>
    <x v="11"/>
    <x v="11"/>
    <x v="0"/>
    <x v="19"/>
    <x v="13"/>
    <x v="17"/>
    <s v="32957176"/>
    <n v="22003781"/>
    <n v="1496"/>
    <x v="6"/>
    <x v="5"/>
    <x v="0"/>
    <m/>
  </r>
  <r>
    <x v="12"/>
    <x v="12"/>
    <x v="0"/>
    <x v="20"/>
    <x v="14"/>
    <x v="19"/>
    <s v="68/21"/>
    <n v="21001104"/>
    <n v="6282068.8499999996"/>
    <x v="6"/>
    <x v="5"/>
    <x v="0"/>
    <m/>
  </r>
  <r>
    <x v="12"/>
    <x v="12"/>
    <x v="0"/>
    <x v="11"/>
    <x v="14"/>
    <x v="19"/>
    <s v="292/21"/>
    <n v="21003459"/>
    <n v="4188045.9"/>
    <x v="6"/>
    <x v="5"/>
    <x v="0"/>
    <m/>
  </r>
  <r>
    <x v="12"/>
    <x v="12"/>
    <x v="0"/>
    <x v="14"/>
    <x v="14"/>
    <x v="19"/>
    <s v="423/11"/>
    <n v="21004624"/>
    <n v="4188045.9"/>
    <x v="6"/>
    <x v="5"/>
    <x v="0"/>
    <m/>
  </r>
  <r>
    <x v="12"/>
    <x v="12"/>
    <x v="0"/>
    <x v="6"/>
    <x v="15"/>
    <x v="20"/>
    <s v="20012086"/>
    <n v="22002501"/>
    <n v="41951.55"/>
    <x v="6"/>
    <x v="5"/>
    <x v="0"/>
    <m/>
  </r>
  <r>
    <x v="12"/>
    <x v="12"/>
    <x v="0"/>
    <x v="17"/>
    <x v="14"/>
    <x v="19"/>
    <s v="226-22"/>
    <n v="22003104"/>
    <n v="6282068.8499999996"/>
    <x v="6"/>
    <x v="5"/>
    <x v="0"/>
    <m/>
  </r>
  <r>
    <x v="12"/>
    <x v="12"/>
    <x v="0"/>
    <x v="19"/>
    <x v="16"/>
    <x v="21"/>
    <s v="263261"/>
    <n v="22004020"/>
    <n v="13583.130000000001"/>
    <x v="6"/>
    <x v="5"/>
    <x v="0"/>
    <m/>
  </r>
  <r>
    <x v="11"/>
    <x v="11"/>
    <x v="0"/>
    <x v="0"/>
    <x v="0"/>
    <x v="17"/>
    <s v="32973844"/>
    <n v="22004219"/>
    <n v="550.20000000000005"/>
    <x v="6"/>
    <x v="5"/>
    <x v="0"/>
    <m/>
  </r>
  <r>
    <x v="11"/>
    <x v="11"/>
    <x v="0"/>
    <x v="0"/>
    <x v="0"/>
    <x v="17"/>
    <s v="32973850"/>
    <n v="22004221"/>
    <n v="2640"/>
    <x v="6"/>
    <x v="5"/>
    <x v="0"/>
    <m/>
  </r>
  <r>
    <x v="11"/>
    <x v="11"/>
    <x v="0"/>
    <x v="0"/>
    <x v="0"/>
    <x v="16"/>
    <s v="0010646"/>
    <n v="22004351"/>
    <n v="3727.5"/>
    <x v="6"/>
    <x v="5"/>
    <x v="0"/>
    <m/>
  </r>
  <r>
    <x v="11"/>
    <x v="11"/>
    <x v="0"/>
    <x v="0"/>
    <x v="0"/>
    <x v="18"/>
    <s v="0010642"/>
    <n v="22004378"/>
    <n v="102432.36"/>
    <x v="6"/>
    <x v="5"/>
    <x v="0"/>
    <m/>
  </r>
  <r>
    <x v="11"/>
    <x v="11"/>
    <x v="0"/>
    <x v="1"/>
    <x v="12"/>
    <x v="16"/>
    <s v="0010697"/>
    <n v="22004814"/>
    <n v="6660"/>
    <x v="6"/>
    <x v="5"/>
    <x v="0"/>
    <m/>
  </r>
  <r>
    <x v="11"/>
    <x v="11"/>
    <x v="0"/>
    <x v="1"/>
    <x v="12"/>
    <x v="18"/>
    <s v="0010693"/>
    <n v="22004867"/>
    <n v="75154.98"/>
    <x v="6"/>
    <x v="5"/>
    <x v="0"/>
    <m/>
  </r>
  <r>
    <x v="12"/>
    <x v="12"/>
    <x v="0"/>
    <x v="1"/>
    <x v="15"/>
    <x v="20"/>
    <s v="20012222"/>
    <n v="22004913"/>
    <n v="38934.15"/>
    <x v="6"/>
    <x v="5"/>
    <x v="0"/>
    <m/>
  </r>
  <r>
    <x v="11"/>
    <x v="11"/>
    <x v="0"/>
    <x v="2"/>
    <x v="13"/>
    <x v="17"/>
    <s v="33002335"/>
    <n v="22005105"/>
    <n v="3335"/>
    <x v="6"/>
    <x v="5"/>
    <x v="0"/>
    <m/>
  </r>
  <r>
    <x v="11"/>
    <x v="11"/>
    <x v="0"/>
    <x v="2"/>
    <x v="17"/>
    <x v="2"/>
    <s v="1755"/>
    <n v="22005114"/>
    <n v="1925"/>
    <x v="6"/>
    <x v="5"/>
    <x v="0"/>
    <m/>
  </r>
  <r>
    <x v="11"/>
    <x v="11"/>
    <x v="0"/>
    <x v="2"/>
    <x v="17"/>
    <x v="2"/>
    <s v="1799"/>
    <n v="22005115"/>
    <n v="17062.5"/>
    <x v="6"/>
    <x v="5"/>
    <x v="0"/>
    <m/>
  </r>
  <r>
    <x v="11"/>
    <x v="11"/>
    <x v="0"/>
    <x v="2"/>
    <x v="12"/>
    <x v="16"/>
    <s v="0010800"/>
    <n v="22005343"/>
    <n v="12962.5"/>
    <x v="6"/>
    <x v="5"/>
    <x v="0"/>
    <m/>
  </r>
  <r>
    <x v="11"/>
    <x v="11"/>
    <x v="0"/>
    <x v="2"/>
    <x v="12"/>
    <x v="18"/>
    <s v="0010797"/>
    <n v="22005473"/>
    <n v="5145.41"/>
    <x v="6"/>
    <x v="5"/>
    <x v="0"/>
    <m/>
  </r>
  <r>
    <x v="11"/>
    <x v="11"/>
    <x v="0"/>
    <x v="2"/>
    <x v="12"/>
    <x v="18"/>
    <s v="0010797"/>
    <n v="22005473"/>
    <n v="94403.99"/>
    <x v="6"/>
    <x v="5"/>
    <x v="0"/>
    <m/>
  </r>
  <r>
    <x v="12"/>
    <x v="12"/>
    <x v="0"/>
    <x v="2"/>
    <x v="14"/>
    <x v="19"/>
    <s v="297/22"/>
    <n v="22005175"/>
    <n v="12564137.699999999"/>
    <x v="6"/>
    <x v="5"/>
    <x v="0"/>
    <m/>
  </r>
  <r>
    <x v="12"/>
    <x v="12"/>
    <x v="0"/>
    <x v="2"/>
    <x v="15"/>
    <x v="20"/>
    <s v="20012230"/>
    <n v="22005288"/>
    <n v="1775.92"/>
    <x v="6"/>
    <x v="5"/>
    <x v="0"/>
    <m/>
  </r>
  <r>
    <x v="12"/>
    <x v="12"/>
    <x v="0"/>
    <x v="2"/>
    <x v="15"/>
    <x v="20"/>
    <s v="20012230"/>
    <n v="22005288"/>
    <n v="137.63"/>
    <x v="6"/>
    <x v="5"/>
    <x v="0"/>
    <m/>
  </r>
  <r>
    <x v="13"/>
    <x v="13"/>
    <x v="0"/>
    <x v="11"/>
    <x v="18"/>
    <x v="22"/>
    <s v="4024620"/>
    <n v="21003081"/>
    <n v="35853.879999999997"/>
    <x v="5"/>
    <x v="6"/>
    <x v="0"/>
    <s v="A135"/>
  </r>
  <r>
    <x v="14"/>
    <x v="14"/>
    <x v="0"/>
    <x v="21"/>
    <x v="19"/>
    <x v="23"/>
    <s v="417385"/>
    <n v="20001075"/>
    <n v="36676.47"/>
    <x v="5"/>
    <x v="6"/>
    <x v="0"/>
    <s v="Test tank"/>
  </r>
  <r>
    <x v="14"/>
    <x v="14"/>
    <x v="0"/>
    <x v="22"/>
    <x v="18"/>
    <x v="24"/>
    <s v="4019758"/>
    <n v="20002566"/>
    <n v="10786.06"/>
    <x v="5"/>
    <x v="6"/>
    <x v="0"/>
    <s v="Test tank"/>
  </r>
  <r>
    <x v="15"/>
    <x v="15"/>
    <x v="0"/>
    <x v="23"/>
    <x v="20"/>
    <x v="25"/>
    <s v="56225"/>
    <n v="20002131"/>
    <n v="30655.850000000002"/>
    <x v="5"/>
    <x v="6"/>
    <x v="0"/>
    <s v="Tin Shed"/>
  </r>
  <r>
    <x v="16"/>
    <x v="16"/>
    <x v="0"/>
    <x v="24"/>
    <x v="21"/>
    <x v="26"/>
    <s v="420258"/>
    <n v="19006356"/>
    <n v="8722.3599999999988"/>
    <x v="5"/>
    <x v="6"/>
    <x v="0"/>
    <s v="Tin Shed"/>
  </r>
  <r>
    <x v="17"/>
    <x v="17"/>
    <x v="0"/>
    <x v="22"/>
    <x v="18"/>
    <x v="24"/>
    <s v="4019758"/>
    <n v="20002566"/>
    <n v="43.43"/>
    <x v="5"/>
    <x v="6"/>
    <x v="0"/>
    <s v="A135"/>
  </r>
  <r>
    <x v="17"/>
    <x v="17"/>
    <x v="0"/>
    <x v="25"/>
    <x v="18"/>
    <x v="24"/>
    <s v="4020917"/>
    <n v="20003646"/>
    <n v="10888.5"/>
    <x v="5"/>
    <x v="6"/>
    <x v="0"/>
    <s v="A135"/>
  </r>
  <r>
    <x v="15"/>
    <x v="15"/>
    <x v="0"/>
    <x v="2"/>
    <x v="22"/>
    <x v="2"/>
    <s v="NOV 2022"/>
    <n v="22005682"/>
    <n v="120.72"/>
    <x v="5"/>
    <x v="6"/>
    <x v="0"/>
    <m/>
  </r>
  <r>
    <x v="18"/>
    <x v="18"/>
    <x v="0"/>
    <x v="11"/>
    <x v="23"/>
    <x v="27"/>
    <s v="22145"/>
    <n v="21003041"/>
    <n v="250"/>
    <x v="7"/>
    <x v="7"/>
    <x v="0"/>
    <m/>
  </r>
  <r>
    <x v="18"/>
    <x v="18"/>
    <x v="0"/>
    <x v="12"/>
    <x v="24"/>
    <x v="28"/>
    <s v="107701"/>
    <n v="21003665"/>
    <n v="1178.25"/>
    <x v="7"/>
    <x v="7"/>
    <x v="0"/>
    <m/>
  </r>
  <r>
    <x v="18"/>
    <x v="18"/>
    <x v="0"/>
    <x v="13"/>
    <x v="23"/>
    <x v="27"/>
    <s v="22223"/>
    <n v="21004029"/>
    <n v="375"/>
    <x v="7"/>
    <x v="7"/>
    <x v="0"/>
    <m/>
  </r>
  <r>
    <x v="18"/>
    <x v="18"/>
    <x v="0"/>
    <x v="13"/>
    <x v="24"/>
    <x v="28"/>
    <s v="108818"/>
    <n v="21004256"/>
    <n v="1178.25"/>
    <x v="7"/>
    <x v="7"/>
    <x v="0"/>
    <m/>
  </r>
  <r>
    <x v="18"/>
    <x v="18"/>
    <x v="0"/>
    <x v="13"/>
    <x v="24"/>
    <x v="28"/>
    <s v="108821"/>
    <n v="21004255"/>
    <n v="204.76"/>
    <x v="7"/>
    <x v="7"/>
    <x v="0"/>
    <m/>
  </r>
  <r>
    <x v="18"/>
    <x v="18"/>
    <x v="0"/>
    <x v="13"/>
    <x v="24"/>
    <x v="28"/>
    <s v="108821CM"/>
    <n v="21004276"/>
    <n v="-20.47"/>
    <x v="7"/>
    <x v="7"/>
    <x v="0"/>
    <m/>
  </r>
  <r>
    <x v="18"/>
    <x v="18"/>
    <x v="0"/>
    <x v="14"/>
    <x v="24"/>
    <x v="28"/>
    <s v="110272"/>
    <n v="21004863"/>
    <n v="12103.5"/>
    <x v="7"/>
    <x v="7"/>
    <x v="0"/>
    <m/>
  </r>
  <r>
    <x v="18"/>
    <x v="18"/>
    <x v="0"/>
    <x v="14"/>
    <x v="24"/>
    <x v="28"/>
    <s v="110274"/>
    <n v="21004864"/>
    <n v="305.64"/>
    <x v="7"/>
    <x v="7"/>
    <x v="0"/>
    <m/>
  </r>
  <r>
    <x v="18"/>
    <x v="18"/>
    <x v="0"/>
    <x v="14"/>
    <x v="24"/>
    <x v="28"/>
    <n v="110900"/>
    <n v="22000832"/>
    <n v="3963"/>
    <x v="7"/>
    <x v="7"/>
    <x v="0"/>
    <m/>
  </r>
  <r>
    <x v="18"/>
    <x v="18"/>
    <x v="0"/>
    <x v="15"/>
    <x v="24"/>
    <x v="28"/>
    <s v="111735"/>
    <n v="22001182"/>
    <n v="660.5"/>
    <x v="7"/>
    <x v="7"/>
    <x v="0"/>
    <m/>
  </r>
  <r>
    <x v="18"/>
    <x v="18"/>
    <x v="0"/>
    <x v="4"/>
    <x v="24"/>
    <x v="28"/>
    <s v="112781"/>
    <n v="22001701"/>
    <n v="1981.5"/>
    <x v="7"/>
    <x v="7"/>
    <x v="0"/>
    <m/>
  </r>
  <r>
    <x v="18"/>
    <x v="18"/>
    <x v="0"/>
    <x v="0"/>
    <x v="0"/>
    <x v="28"/>
    <s v="119182"/>
    <n v="22004330"/>
    <n v="23090"/>
    <x v="7"/>
    <x v="7"/>
    <x v="0"/>
    <m/>
  </r>
  <r>
    <x v="18"/>
    <x v="18"/>
    <x v="0"/>
    <x v="1"/>
    <x v="23"/>
    <x v="29"/>
    <s v="22524"/>
    <n v="22004557"/>
    <n v="725"/>
    <x v="7"/>
    <x v="7"/>
    <x v="0"/>
    <m/>
  </r>
  <r>
    <x v="18"/>
    <x v="18"/>
    <x v="0"/>
    <x v="1"/>
    <x v="24"/>
    <x v="28"/>
    <s v="120267"/>
    <n v="22004692"/>
    <n v="529"/>
    <x v="7"/>
    <x v="7"/>
    <x v="0"/>
    <m/>
  </r>
  <r>
    <x v="18"/>
    <x v="18"/>
    <x v="0"/>
    <x v="2"/>
    <x v="25"/>
    <x v="30"/>
    <s v="40497"/>
    <n v="22005245"/>
    <n v="3800"/>
    <x v="7"/>
    <x v="7"/>
    <x v="0"/>
    <m/>
  </r>
  <r>
    <x v="19"/>
    <x v="19"/>
    <x v="0"/>
    <x v="8"/>
    <x v="26"/>
    <x v="31"/>
    <s v="032011"/>
    <n v="21002200"/>
    <n v="14630.380000000001"/>
    <x v="4"/>
    <x v="8"/>
    <x v="0"/>
    <m/>
  </r>
  <r>
    <x v="20"/>
    <x v="20"/>
    <x v="0"/>
    <x v="26"/>
    <x v="27"/>
    <x v="32"/>
    <s v="2019-1054"/>
    <n v="19000922"/>
    <n v="800"/>
    <x v="7"/>
    <x v="9"/>
    <x v="0"/>
    <m/>
  </r>
  <r>
    <x v="20"/>
    <x v="20"/>
    <x v="0"/>
    <x v="27"/>
    <x v="27"/>
    <x v="32"/>
    <s v="2019-1178"/>
    <n v="19003639"/>
    <n v="150"/>
    <x v="7"/>
    <x v="9"/>
    <x v="0"/>
    <m/>
  </r>
  <r>
    <x v="20"/>
    <x v="20"/>
    <x v="0"/>
    <x v="22"/>
    <x v="27"/>
    <x v="32"/>
    <s v="2019-1089"/>
    <n v="20002821"/>
    <n v="450"/>
    <x v="7"/>
    <x v="9"/>
    <x v="0"/>
    <m/>
  </r>
  <r>
    <x v="20"/>
    <x v="20"/>
    <x v="0"/>
    <x v="22"/>
    <x v="27"/>
    <x v="32"/>
    <s v="2019-1203"/>
    <n v="20002822"/>
    <n v="2600"/>
    <x v="7"/>
    <x v="9"/>
    <x v="0"/>
    <m/>
  </r>
  <r>
    <x v="21"/>
    <x v="21"/>
    <x v="0"/>
    <x v="28"/>
    <x v="25"/>
    <x v="33"/>
    <s v="32030"/>
    <n v="19004054"/>
    <n v="836.25"/>
    <x v="7"/>
    <x v="9"/>
    <x v="0"/>
    <m/>
  </r>
  <r>
    <x v="22"/>
    <x v="22"/>
    <x v="0"/>
    <x v="6"/>
    <x v="28"/>
    <x v="34"/>
    <s v="0039066"/>
    <n v="22003198"/>
    <n v="10625"/>
    <x v="7"/>
    <x v="9"/>
    <x v="0"/>
    <m/>
  </r>
  <r>
    <x v="22"/>
    <x v="22"/>
    <x v="0"/>
    <x v="17"/>
    <x v="28"/>
    <x v="34"/>
    <s v="38931"/>
    <n v="22002987"/>
    <n v="6375"/>
    <x v="7"/>
    <x v="9"/>
    <x v="0"/>
    <m/>
  </r>
  <r>
    <x v="22"/>
    <x v="22"/>
    <x v="0"/>
    <x v="19"/>
    <x v="28"/>
    <x v="34"/>
    <s v="0039255"/>
    <n v="22003775"/>
    <n v="8500"/>
    <x v="7"/>
    <x v="9"/>
    <x v="0"/>
    <m/>
  </r>
  <r>
    <x v="22"/>
    <x v="22"/>
    <x v="0"/>
    <x v="19"/>
    <x v="28"/>
    <x v="34"/>
    <s v="0039415"/>
    <n v="22004056"/>
    <n v="6375"/>
    <x v="7"/>
    <x v="9"/>
    <x v="0"/>
    <m/>
  </r>
  <r>
    <x v="23"/>
    <x v="23"/>
    <x v="0"/>
    <x v="14"/>
    <x v="29"/>
    <x v="35"/>
    <s v="0044759"/>
    <n v="21004657"/>
    <n v="8535.369999999999"/>
    <x v="7"/>
    <x v="9"/>
    <x v="0"/>
    <m/>
  </r>
  <r>
    <x v="23"/>
    <x v="23"/>
    <x v="0"/>
    <x v="15"/>
    <x v="29"/>
    <x v="35"/>
    <s v="0045253"/>
    <n v="22001181"/>
    <n v="6975"/>
    <x v="7"/>
    <x v="9"/>
    <x v="0"/>
    <m/>
  </r>
  <r>
    <x v="23"/>
    <x v="23"/>
    <x v="0"/>
    <x v="4"/>
    <x v="29"/>
    <x v="35"/>
    <s v="0045512"/>
    <n v="22001543"/>
    <n v="712.5"/>
    <x v="7"/>
    <x v="9"/>
    <x v="0"/>
    <m/>
  </r>
  <r>
    <x v="22"/>
    <x v="22"/>
    <x v="0"/>
    <x v="0"/>
    <x v="0"/>
    <x v="36"/>
    <s v="22494"/>
    <n v="22004296"/>
    <n v="870"/>
    <x v="7"/>
    <x v="9"/>
    <x v="0"/>
    <m/>
  </r>
  <r>
    <x v="24"/>
    <x v="24"/>
    <x v="0"/>
    <x v="27"/>
    <x v="30"/>
    <x v="37"/>
    <s v="14362"/>
    <n v="19003417"/>
    <n v="15354.380000000001"/>
    <x v="0"/>
    <x v="0"/>
    <x v="0"/>
    <m/>
  </r>
  <r>
    <x v="24"/>
    <x v="24"/>
    <x v="0"/>
    <x v="24"/>
    <x v="30"/>
    <x v="37"/>
    <s v="14453"/>
    <n v="19006196"/>
    <n v="15354.380000000001"/>
    <x v="0"/>
    <x v="0"/>
    <x v="0"/>
    <m/>
  </r>
  <r>
    <x v="24"/>
    <x v="24"/>
    <x v="0"/>
    <x v="29"/>
    <x v="22"/>
    <x v="2"/>
    <s v="MIKEB 12/19"/>
    <n v="19007534"/>
    <n v="470.93"/>
    <x v="0"/>
    <x v="0"/>
    <x v="0"/>
    <m/>
  </r>
  <r>
    <x v="25"/>
    <x v="25"/>
    <x v="0"/>
    <x v="18"/>
    <x v="31"/>
    <x v="38"/>
    <s v="203648155"/>
    <n v="22003376"/>
    <n v="214.42"/>
    <x v="0"/>
    <x v="0"/>
    <x v="4"/>
    <m/>
  </r>
  <r>
    <x v="25"/>
    <x v="25"/>
    <x v="0"/>
    <x v="18"/>
    <x v="31"/>
    <x v="38"/>
    <s v="203765637"/>
    <n v="22003377"/>
    <n v="1076.43"/>
    <x v="0"/>
    <x v="0"/>
    <x v="4"/>
    <m/>
  </r>
  <r>
    <x v="26"/>
    <x v="26"/>
    <x v="0"/>
    <x v="18"/>
    <x v="32"/>
    <x v="39"/>
    <s v="1-0043132"/>
    <n v="22003418"/>
    <n v="89.050000000000011"/>
    <x v="0"/>
    <x v="0"/>
    <x v="5"/>
    <m/>
  </r>
  <r>
    <x v="3"/>
    <x v="3"/>
    <x v="0"/>
    <x v="0"/>
    <x v="0"/>
    <x v="6"/>
    <s v="CR21668"/>
    <n v="22004372"/>
    <n v="6547.97"/>
    <x v="1"/>
    <x v="1"/>
    <x v="0"/>
    <m/>
  </r>
  <r>
    <x v="3"/>
    <x v="3"/>
    <x v="0"/>
    <x v="0"/>
    <x v="0"/>
    <x v="6"/>
    <s v="CS49305"/>
    <n v="22004371"/>
    <n v="8524.9599999999991"/>
    <x v="1"/>
    <x v="1"/>
    <x v="0"/>
    <m/>
  </r>
  <r>
    <x v="3"/>
    <x v="3"/>
    <x v="0"/>
    <x v="0"/>
    <x v="0"/>
    <x v="6"/>
    <s v="CS49305"/>
    <n v="22004371"/>
    <n v="842.78"/>
    <x v="1"/>
    <x v="1"/>
    <x v="0"/>
    <m/>
  </r>
  <r>
    <x v="27"/>
    <x v="27"/>
    <x v="0"/>
    <x v="11"/>
    <x v="33"/>
    <x v="40"/>
    <s v="US2021125"/>
    <n v="21003412"/>
    <n v="16218.56"/>
    <x v="5"/>
    <x v="10"/>
    <x v="0"/>
    <m/>
  </r>
  <r>
    <x v="27"/>
    <x v="27"/>
    <x v="0"/>
    <x v="12"/>
    <x v="34"/>
    <x v="2"/>
    <s v="3-421-26998"/>
    <n v="21003653"/>
    <n v="201.43"/>
    <x v="5"/>
    <x v="10"/>
    <x v="0"/>
    <m/>
  </r>
  <r>
    <x v="28"/>
    <x v="28"/>
    <x v="0"/>
    <x v="27"/>
    <x v="20"/>
    <x v="41"/>
    <s v="56015"/>
    <n v="19003322"/>
    <n v="51658.009999999995"/>
    <x v="5"/>
    <x v="11"/>
    <x v="0"/>
    <m/>
  </r>
  <r>
    <x v="22"/>
    <x v="22"/>
    <x v="0"/>
    <x v="1"/>
    <x v="28"/>
    <x v="34"/>
    <s v="0039591"/>
    <n v="22004492"/>
    <n v="6375"/>
    <x v="7"/>
    <x v="9"/>
    <x v="0"/>
    <m/>
  </r>
  <r>
    <x v="29"/>
    <x v="29"/>
    <x v="0"/>
    <x v="4"/>
    <x v="35"/>
    <x v="42"/>
    <s v="4026628"/>
    <n v="22001775"/>
    <n v="13475.05"/>
    <x v="5"/>
    <x v="12"/>
    <x v="1"/>
    <s v="B126"/>
  </r>
  <r>
    <x v="30"/>
    <x v="30"/>
    <x v="0"/>
    <x v="18"/>
    <x v="22"/>
    <x v="2"/>
    <s v="JULY 2022"/>
    <n v="22003809"/>
    <n v="2509.2600000000002"/>
    <x v="0"/>
    <x v="13"/>
    <x v="0"/>
    <m/>
  </r>
  <r>
    <x v="31"/>
    <x v="30"/>
    <x v="0"/>
    <x v="8"/>
    <x v="22"/>
    <x v="2"/>
    <s v="WELLS 6/30"/>
    <n v="21002436"/>
    <n v="1162.42"/>
    <x v="0"/>
    <x v="13"/>
    <x v="0"/>
    <m/>
  </r>
  <r>
    <x v="31"/>
    <x v="30"/>
    <x v="0"/>
    <x v="4"/>
    <x v="22"/>
    <x v="2"/>
    <s v="MARCH 2022"/>
    <n v="22002114"/>
    <n v="43.96"/>
    <x v="0"/>
    <x v="13"/>
    <x v="0"/>
    <m/>
  </r>
  <r>
    <x v="31"/>
    <x v="30"/>
    <x v="0"/>
    <x v="17"/>
    <x v="22"/>
    <x v="2"/>
    <s v="JUNE 2022"/>
    <n v="22003379"/>
    <n v="440.82"/>
    <x v="0"/>
    <x v="13"/>
    <x v="0"/>
    <m/>
  </r>
  <r>
    <x v="32"/>
    <x v="31"/>
    <x v="0"/>
    <x v="8"/>
    <x v="22"/>
    <x v="2"/>
    <s v="WELLS 6/30"/>
    <n v="21002436"/>
    <n v="281.31"/>
    <x v="0"/>
    <x v="13"/>
    <x v="0"/>
    <m/>
  </r>
  <r>
    <x v="32"/>
    <x v="31"/>
    <x v="0"/>
    <x v="10"/>
    <x v="36"/>
    <x v="43"/>
    <s v="109760"/>
    <n v="21002674"/>
    <n v="23539.5"/>
    <x v="0"/>
    <x v="13"/>
    <x v="0"/>
    <m/>
  </r>
  <r>
    <x v="32"/>
    <x v="31"/>
    <x v="0"/>
    <x v="13"/>
    <x v="37"/>
    <x v="44"/>
    <s v="20-16790"/>
    <n v="21004141"/>
    <n v="17635.66"/>
    <x v="0"/>
    <x v="13"/>
    <x v="0"/>
    <m/>
  </r>
  <r>
    <x v="32"/>
    <x v="31"/>
    <x v="0"/>
    <x v="13"/>
    <x v="36"/>
    <x v="45"/>
    <s v="109861"/>
    <n v="21004010"/>
    <n v="11794.75"/>
    <x v="0"/>
    <x v="13"/>
    <x v="0"/>
    <m/>
  </r>
  <r>
    <x v="33"/>
    <x v="32"/>
    <x v="0"/>
    <x v="18"/>
    <x v="15"/>
    <x v="46"/>
    <s v="20012153"/>
    <n v="22003542"/>
    <n v="166571.99"/>
    <x v="0"/>
    <x v="13"/>
    <x v="0"/>
    <m/>
  </r>
  <r>
    <x v="33"/>
    <x v="32"/>
    <x v="0"/>
    <x v="19"/>
    <x v="15"/>
    <x v="46"/>
    <s v="20012179"/>
    <n v="22003999"/>
    <n v="163348.44000000003"/>
    <x v="0"/>
    <x v="13"/>
    <x v="0"/>
    <m/>
  </r>
  <r>
    <x v="33"/>
    <x v="32"/>
    <x v="0"/>
    <x v="2"/>
    <x v="15"/>
    <x v="46"/>
    <s v="20012243"/>
    <n v="22005474"/>
    <n v="32402.14"/>
    <x v="0"/>
    <x v="13"/>
    <x v="0"/>
    <m/>
  </r>
  <r>
    <x v="33"/>
    <x v="32"/>
    <x v="0"/>
    <x v="2"/>
    <x v="15"/>
    <x v="46"/>
    <s v="20012243"/>
    <n v="22005474"/>
    <n v="39120.83"/>
    <x v="0"/>
    <x v="13"/>
    <x v="0"/>
    <m/>
  </r>
  <r>
    <x v="33"/>
    <x v="32"/>
    <x v="0"/>
    <x v="2"/>
    <x v="15"/>
    <x v="46"/>
    <s v="20012243"/>
    <n v="22005474"/>
    <n v="36857.29"/>
    <x v="0"/>
    <x v="13"/>
    <x v="0"/>
    <m/>
  </r>
  <r>
    <x v="33"/>
    <x v="32"/>
    <x v="0"/>
    <x v="2"/>
    <x v="15"/>
    <x v="46"/>
    <s v="20012243"/>
    <n v="22005474"/>
    <n v="7542.16"/>
    <x v="0"/>
    <x v="13"/>
    <x v="0"/>
    <m/>
  </r>
  <r>
    <x v="33"/>
    <x v="32"/>
    <x v="0"/>
    <x v="2"/>
    <x v="15"/>
    <x v="46"/>
    <s v="20012243"/>
    <n v="22005474"/>
    <n v="50711.59"/>
    <x v="0"/>
    <x v="13"/>
    <x v="0"/>
    <m/>
  </r>
  <r>
    <x v="33"/>
    <x v="32"/>
    <x v="0"/>
    <x v="2"/>
    <x v="15"/>
    <x v="46"/>
    <s v="20012243"/>
    <n v="22005474"/>
    <n v="12914.14"/>
    <x v="0"/>
    <x v="13"/>
    <x v="0"/>
    <m/>
  </r>
  <r>
    <x v="34"/>
    <x v="33"/>
    <x v="0"/>
    <x v="15"/>
    <x v="22"/>
    <x v="2"/>
    <s v="FEB 2022"/>
    <n v="22001592"/>
    <n v="473.98"/>
    <x v="4"/>
    <x v="14"/>
    <x v="0"/>
    <m/>
  </r>
  <r>
    <x v="34"/>
    <x v="33"/>
    <x v="0"/>
    <x v="4"/>
    <x v="22"/>
    <x v="2"/>
    <s v="MARCH 2022"/>
    <n v="22002114"/>
    <n v="1377.41"/>
    <x v="4"/>
    <x v="14"/>
    <x v="0"/>
    <m/>
  </r>
  <r>
    <x v="29"/>
    <x v="29"/>
    <x v="0"/>
    <x v="10"/>
    <x v="22"/>
    <x v="2"/>
    <s v="AUG 2021"/>
    <n v="21003231"/>
    <n v="8.68"/>
    <x v="5"/>
    <x v="15"/>
    <x v="0"/>
    <m/>
  </r>
  <r>
    <x v="18"/>
    <x v="18"/>
    <x v="0"/>
    <x v="30"/>
    <x v="24"/>
    <x v="28"/>
    <s v="122336"/>
    <n v="22005752"/>
    <n v="3703"/>
    <x v="7"/>
    <x v="7"/>
    <x v="0"/>
    <m/>
  </r>
  <r>
    <x v="18"/>
    <x v="18"/>
    <x v="0"/>
    <x v="30"/>
    <x v="24"/>
    <x v="28"/>
    <s v="122337"/>
    <n v="22005753"/>
    <n v="209.5"/>
    <x v="7"/>
    <x v="7"/>
    <x v="0"/>
    <m/>
  </r>
  <r>
    <x v="18"/>
    <x v="18"/>
    <x v="0"/>
    <x v="30"/>
    <x v="38"/>
    <x v="47"/>
    <s v="S2220288-1"/>
    <n v="23000761"/>
    <n v="35438.800000000003"/>
    <x v="7"/>
    <x v="7"/>
    <x v="0"/>
    <m/>
  </r>
  <r>
    <x v="18"/>
    <x v="18"/>
    <x v="0"/>
    <x v="30"/>
    <x v="24"/>
    <x v="28"/>
    <s v="123537"/>
    <n v="23000747"/>
    <n v="529"/>
    <x v="7"/>
    <x v="7"/>
    <x v="0"/>
    <m/>
  </r>
  <r>
    <x v="22"/>
    <x v="22"/>
    <x v="0"/>
    <x v="30"/>
    <x v="22"/>
    <x v="2"/>
    <s v="DECEMBER2022"/>
    <n v="23000719"/>
    <n v="1344.36"/>
    <x v="7"/>
    <x v="9"/>
    <x v="0"/>
    <m/>
  </r>
  <r>
    <x v="22"/>
    <x v="22"/>
    <x v="0"/>
    <x v="30"/>
    <x v="22"/>
    <x v="2"/>
    <s v="DECEMBER2022"/>
    <n v="23000719"/>
    <n v="30.25"/>
    <x v="7"/>
    <x v="9"/>
    <x v="0"/>
    <m/>
  </r>
  <r>
    <x v="22"/>
    <x v="22"/>
    <x v="0"/>
    <x v="30"/>
    <x v="28"/>
    <x v="34"/>
    <s v="0040144"/>
    <n v="23000741"/>
    <n v="4250"/>
    <x v="7"/>
    <x v="9"/>
    <x v="0"/>
    <m/>
  </r>
  <r>
    <x v="35"/>
    <x v="34"/>
    <x v="0"/>
    <x v="30"/>
    <x v="39"/>
    <x v="48"/>
    <s v="CG213700"/>
    <n v="22005710"/>
    <n v="10400"/>
    <x v="7"/>
    <x v="9"/>
    <x v="0"/>
    <m/>
  </r>
  <r>
    <x v="36"/>
    <x v="35"/>
    <x v="0"/>
    <x v="30"/>
    <x v="40"/>
    <x v="49"/>
    <s v="2214605"/>
    <n v="23000822"/>
    <n v="293.25"/>
    <x v="7"/>
    <x v="9"/>
    <x v="0"/>
    <m/>
  </r>
  <r>
    <x v="11"/>
    <x v="11"/>
    <x v="0"/>
    <x v="30"/>
    <x v="13"/>
    <x v="17"/>
    <s v="33020910"/>
    <n v="22005647"/>
    <n v="3088"/>
    <x v="6"/>
    <x v="5"/>
    <x v="0"/>
    <m/>
  </r>
  <r>
    <x v="11"/>
    <x v="11"/>
    <x v="0"/>
    <x v="30"/>
    <x v="12"/>
    <x v="18"/>
    <s v="0010834"/>
    <n v="22005819"/>
    <n v="56752.17"/>
    <x v="6"/>
    <x v="5"/>
    <x v="0"/>
    <m/>
  </r>
  <r>
    <x v="11"/>
    <x v="11"/>
    <x v="0"/>
    <x v="30"/>
    <x v="17"/>
    <x v="2"/>
    <s v="1813"/>
    <n v="22005802"/>
    <n v="2100"/>
    <x v="6"/>
    <x v="5"/>
    <x v="0"/>
    <m/>
  </r>
  <r>
    <x v="11"/>
    <x v="11"/>
    <x v="0"/>
    <x v="30"/>
    <x v="12"/>
    <x v="16"/>
    <s v="0010896"/>
    <n v="22005856"/>
    <n v="8610"/>
    <x v="6"/>
    <x v="5"/>
    <x v="0"/>
    <m/>
  </r>
  <r>
    <x v="11"/>
    <x v="11"/>
    <x v="0"/>
    <x v="30"/>
    <x v="12"/>
    <x v="16"/>
    <s v="0010936"/>
    <n v="23000792"/>
    <n v="7537.5"/>
    <x v="6"/>
    <x v="5"/>
    <x v="0"/>
    <m/>
  </r>
  <r>
    <x v="12"/>
    <x v="12"/>
    <x v="0"/>
    <x v="30"/>
    <x v="41"/>
    <x v="50"/>
    <s v="9556131994"/>
    <n v="22005956"/>
    <n v="210.82"/>
    <x v="6"/>
    <x v="5"/>
    <x v="0"/>
    <m/>
  </r>
  <r>
    <x v="12"/>
    <x v="12"/>
    <x v="0"/>
    <x v="30"/>
    <x v="41"/>
    <x v="50"/>
    <s v="9556132034"/>
    <n v="22005957"/>
    <n v="211.74"/>
    <x v="6"/>
    <x v="5"/>
    <x v="0"/>
    <m/>
  </r>
  <r>
    <x v="12"/>
    <x v="12"/>
    <x v="0"/>
    <x v="30"/>
    <x v="41"/>
    <x v="50"/>
    <s v="9556154749"/>
    <n v="23000013"/>
    <n v="18.47"/>
    <x v="6"/>
    <x v="5"/>
    <x v="0"/>
    <m/>
  </r>
  <r>
    <x v="12"/>
    <x v="12"/>
    <x v="0"/>
    <x v="30"/>
    <x v="41"/>
    <x v="50"/>
    <s v="9556154756"/>
    <n v="23000014"/>
    <n v="172.2"/>
    <x v="6"/>
    <x v="5"/>
    <x v="0"/>
    <m/>
  </r>
  <r>
    <x v="12"/>
    <x v="12"/>
    <x v="0"/>
    <x v="30"/>
    <x v="41"/>
    <x v="50"/>
    <s v="9556154764"/>
    <n v="23000015"/>
    <n v="16.3"/>
    <x v="6"/>
    <x v="5"/>
    <x v="0"/>
    <m/>
  </r>
  <r>
    <x v="12"/>
    <x v="12"/>
    <x v="0"/>
    <x v="30"/>
    <x v="41"/>
    <x v="50"/>
    <s v="9556216282"/>
    <n v="23000016"/>
    <n v="173.96"/>
    <x v="6"/>
    <x v="5"/>
    <x v="0"/>
    <m/>
  </r>
  <r>
    <x v="12"/>
    <x v="12"/>
    <x v="0"/>
    <x v="30"/>
    <x v="41"/>
    <x v="50"/>
    <s v="9556347335"/>
    <n v="22005958"/>
    <n v="30063.25"/>
    <x v="6"/>
    <x v="5"/>
    <x v="0"/>
    <m/>
  </r>
  <r>
    <x v="12"/>
    <x v="12"/>
    <x v="0"/>
    <x v="30"/>
    <x v="41"/>
    <x v="50"/>
    <s v="9558700028"/>
    <n v="23000017"/>
    <n v="14.83"/>
    <x v="6"/>
    <x v="5"/>
    <x v="0"/>
    <m/>
  </r>
  <r>
    <x v="12"/>
    <x v="12"/>
    <x v="0"/>
    <x v="30"/>
    <x v="41"/>
    <x v="50"/>
    <s v="9556334333"/>
    <n v="23000864"/>
    <n v="3117.2"/>
    <x v="6"/>
    <x v="5"/>
    <x v="0"/>
    <m/>
  </r>
  <r>
    <x v="12"/>
    <x v="12"/>
    <x v="0"/>
    <x v="30"/>
    <x v="41"/>
    <x v="50"/>
    <s v="9557446359"/>
    <n v="23000865"/>
    <n v="902.34"/>
    <x v="6"/>
    <x v="5"/>
    <x v="0"/>
    <m/>
  </r>
  <r>
    <x v="31"/>
    <x v="30"/>
    <x v="0"/>
    <x v="30"/>
    <x v="42"/>
    <x v="2"/>
    <s v="00005298X3492"/>
    <n v="22005612"/>
    <n v="113.84"/>
    <x v="0"/>
    <x v="13"/>
    <x v="0"/>
    <m/>
  </r>
  <r>
    <x v="31"/>
    <x v="30"/>
    <x v="0"/>
    <x v="30"/>
    <x v="2"/>
    <x v="2"/>
    <s v="210-087172"/>
    <n v="22005607"/>
    <n v="1076.6500000000001"/>
    <x v="0"/>
    <x v="13"/>
    <x v="0"/>
    <m/>
  </r>
  <r>
    <x v="31"/>
    <x v="30"/>
    <x v="0"/>
    <x v="30"/>
    <x v="43"/>
    <x v="51"/>
    <s v="76337815"/>
    <n v="22005801"/>
    <n v="690"/>
    <x v="0"/>
    <x v="13"/>
    <x v="0"/>
    <m/>
  </r>
  <r>
    <x v="31"/>
    <x v="30"/>
    <x v="0"/>
    <x v="30"/>
    <x v="43"/>
    <x v="51"/>
    <s v="76337815"/>
    <n v="22005801"/>
    <n v="3000"/>
    <x v="0"/>
    <x v="13"/>
    <x v="0"/>
    <m/>
  </r>
  <r>
    <x v="32"/>
    <x v="31"/>
    <x v="0"/>
    <x v="30"/>
    <x v="22"/>
    <x v="2"/>
    <s v="DECEMBER2022"/>
    <n v="23000719"/>
    <n v="419.23"/>
    <x v="0"/>
    <x v="13"/>
    <x v="0"/>
    <m/>
  </r>
  <r>
    <x v="37"/>
    <x v="36"/>
    <x v="0"/>
    <x v="30"/>
    <x v="44"/>
    <x v="52"/>
    <n v="2093104683"/>
    <n v="22005945"/>
    <n v="45.68"/>
    <x v="0"/>
    <x v="13"/>
    <x v="0"/>
    <m/>
  </r>
  <r>
    <x v="37"/>
    <x v="36"/>
    <x v="0"/>
    <x v="30"/>
    <x v="44"/>
    <x v="52"/>
    <s v="2093104683"/>
    <n v="22005945"/>
    <n v="4987.53"/>
    <x v="0"/>
    <x v="13"/>
    <x v="0"/>
    <m/>
  </r>
  <r>
    <x v="37"/>
    <x v="36"/>
    <x v="0"/>
    <x v="30"/>
    <x v="44"/>
    <x v="52"/>
    <s v="2093105163"/>
    <n v="22005944"/>
    <n v="60.24"/>
    <x v="0"/>
    <x v="13"/>
    <x v="0"/>
    <m/>
  </r>
  <r>
    <x v="37"/>
    <x v="36"/>
    <x v="0"/>
    <x v="30"/>
    <x v="44"/>
    <x v="52"/>
    <s v="2093105163"/>
    <n v="22005944"/>
    <n v="2627.38"/>
    <x v="0"/>
    <x v="13"/>
    <x v="0"/>
    <m/>
  </r>
  <r>
    <x v="38"/>
    <x v="37"/>
    <x v="0"/>
    <x v="30"/>
    <x v="45"/>
    <x v="53"/>
    <s v="MBARI2022008"/>
    <n v="22005488"/>
    <n v="2000"/>
    <x v="8"/>
    <x v="16"/>
    <x v="0"/>
    <m/>
  </r>
  <r>
    <x v="38"/>
    <x v="37"/>
    <x v="0"/>
    <x v="30"/>
    <x v="45"/>
    <x v="53"/>
    <s v="MBARI2022009"/>
    <n v="22005489"/>
    <n v="3250"/>
    <x v="8"/>
    <x v="16"/>
    <x v="0"/>
    <m/>
  </r>
  <r>
    <x v="38"/>
    <x v="37"/>
    <x v="0"/>
    <x v="30"/>
    <x v="45"/>
    <x v="53"/>
    <s v="MBARI2022007"/>
    <n v="22005722"/>
    <n v="2000"/>
    <x v="8"/>
    <x v="16"/>
    <x v="0"/>
    <m/>
  </r>
  <r>
    <x v="38"/>
    <x v="37"/>
    <x v="0"/>
    <x v="30"/>
    <x v="46"/>
    <x v="54"/>
    <s v="20220108"/>
    <n v="22005821"/>
    <n v="165300"/>
    <x v="8"/>
    <x v="16"/>
    <x v="0"/>
    <m/>
  </r>
  <r>
    <x v="39"/>
    <x v="38"/>
    <x v="0"/>
    <x v="30"/>
    <x v="47"/>
    <x v="55"/>
    <s v="2022-823"/>
    <n v="22005561"/>
    <n v="20000"/>
    <x v="0"/>
    <x v="17"/>
    <x v="0"/>
    <m/>
  </r>
  <r>
    <x v="39"/>
    <x v="38"/>
    <x v="0"/>
    <x v="30"/>
    <x v="47"/>
    <x v="55"/>
    <s v="2022-847"/>
    <n v="23000601"/>
    <n v="20000"/>
    <x v="0"/>
    <x v="17"/>
    <x v="0"/>
    <m/>
  </r>
  <r>
    <x v="11"/>
    <x v="11"/>
    <x v="0"/>
    <x v="30"/>
    <x v="12"/>
    <x v="18"/>
    <s v="0010918"/>
    <n v="23001160"/>
    <n v="66257.440000000002"/>
    <x v="6"/>
    <x v="5"/>
    <x v="0"/>
    <m/>
  </r>
  <r>
    <x v="40"/>
    <x v="39"/>
    <x v="0"/>
    <x v="30"/>
    <x v="0"/>
    <x v="56"/>
    <m/>
    <m/>
    <n v="31180.15"/>
    <x v="1"/>
    <x v="18"/>
    <x v="0"/>
    <m/>
  </r>
  <r>
    <x v="40"/>
    <x v="39"/>
    <x v="0"/>
    <x v="30"/>
    <x v="0"/>
    <x v="56"/>
    <m/>
    <m/>
    <n v="11806.44"/>
    <x v="8"/>
    <x v="18"/>
    <x v="0"/>
    <m/>
  </r>
  <r>
    <x v="40"/>
    <x v="39"/>
    <x v="0"/>
    <x v="30"/>
    <x v="0"/>
    <x v="56"/>
    <m/>
    <m/>
    <n v="9956.64"/>
    <x v="8"/>
    <x v="18"/>
    <x v="0"/>
    <m/>
  </r>
  <r>
    <x v="3"/>
    <x v="3"/>
    <x v="0"/>
    <x v="31"/>
    <x v="5"/>
    <x v="6"/>
    <s v="FV06472"/>
    <n v="23000050"/>
    <n v="10420.11"/>
    <x v="1"/>
    <x v="1"/>
    <x v="0"/>
    <m/>
  </r>
  <r>
    <x v="41"/>
    <x v="40"/>
    <x v="0"/>
    <x v="31"/>
    <x v="48"/>
    <x v="57"/>
    <s v="SRVCE00017459"/>
    <n v="23000883"/>
    <n v="2277"/>
    <x v="7"/>
    <x v="9"/>
    <x v="0"/>
    <m/>
  </r>
  <r>
    <x v="41"/>
    <x v="40"/>
    <x v="0"/>
    <x v="31"/>
    <x v="48"/>
    <x v="57"/>
    <s v="SRVCE00017459"/>
    <n v="23000883"/>
    <n v="1791"/>
    <x v="7"/>
    <x v="9"/>
    <x v="0"/>
    <m/>
  </r>
  <r>
    <x v="42"/>
    <x v="41"/>
    <x v="0"/>
    <x v="31"/>
    <x v="22"/>
    <x v="2"/>
    <s v="JANUARY2023"/>
    <n v="23001158"/>
    <n v="51.68"/>
    <x v="7"/>
    <x v="9"/>
    <x v="0"/>
    <m/>
  </r>
  <r>
    <x v="42"/>
    <x v="41"/>
    <x v="0"/>
    <x v="31"/>
    <x v="22"/>
    <x v="2"/>
    <s v="JANUARY2023"/>
    <n v="23001158"/>
    <n v="146.13999999999999"/>
    <x v="7"/>
    <x v="9"/>
    <x v="0"/>
    <m/>
  </r>
  <r>
    <x v="12"/>
    <x v="12"/>
    <x v="0"/>
    <x v="31"/>
    <x v="41"/>
    <x v="50"/>
    <s v="9556132018"/>
    <n v="23000049"/>
    <n v="628.38"/>
    <x v="6"/>
    <x v="5"/>
    <x v="0"/>
    <m/>
  </r>
  <r>
    <x v="12"/>
    <x v="12"/>
    <x v="0"/>
    <x v="31"/>
    <x v="41"/>
    <x v="50"/>
    <s v="9556154723"/>
    <n v="23000058"/>
    <n v="22.12"/>
    <x v="6"/>
    <x v="5"/>
    <x v="0"/>
    <m/>
  </r>
  <r>
    <x v="12"/>
    <x v="12"/>
    <x v="0"/>
    <x v="31"/>
    <x v="41"/>
    <x v="50"/>
    <s v="9556154731"/>
    <n v="23000059"/>
    <n v="215.24"/>
    <x v="6"/>
    <x v="5"/>
    <x v="0"/>
    <m/>
  </r>
  <r>
    <x v="12"/>
    <x v="12"/>
    <x v="0"/>
    <x v="31"/>
    <x v="41"/>
    <x v="50"/>
    <s v="9556154772"/>
    <n v="23000061"/>
    <n v="41.61"/>
    <x v="6"/>
    <x v="5"/>
    <x v="0"/>
    <m/>
  </r>
  <r>
    <x v="12"/>
    <x v="12"/>
    <x v="0"/>
    <x v="31"/>
    <x v="41"/>
    <x v="50"/>
    <s v="9556334259"/>
    <n v="23000062"/>
    <n v="1406.58"/>
    <x v="6"/>
    <x v="5"/>
    <x v="0"/>
    <m/>
  </r>
  <r>
    <x v="12"/>
    <x v="12"/>
    <x v="0"/>
    <x v="31"/>
    <x v="41"/>
    <x v="50"/>
    <s v="9557357119"/>
    <n v="23000063"/>
    <n v="145.93"/>
    <x v="6"/>
    <x v="5"/>
    <x v="0"/>
    <m/>
  </r>
  <r>
    <x v="12"/>
    <x v="12"/>
    <x v="0"/>
    <x v="31"/>
    <x v="41"/>
    <x v="50"/>
    <s v="9558071479"/>
    <n v="23000064"/>
    <n v="102.67"/>
    <x v="6"/>
    <x v="5"/>
    <x v="0"/>
    <m/>
  </r>
  <r>
    <x v="12"/>
    <x v="12"/>
    <x v="0"/>
    <x v="31"/>
    <x v="41"/>
    <x v="50"/>
    <s v="9558360013"/>
    <n v="23000065"/>
    <n v="6.84"/>
    <x v="6"/>
    <x v="5"/>
    <x v="0"/>
    <m/>
  </r>
  <r>
    <x v="12"/>
    <x v="12"/>
    <x v="0"/>
    <x v="31"/>
    <x v="41"/>
    <x v="50"/>
    <s v="9558071487"/>
    <n v="23000632"/>
    <n v="72.67"/>
    <x v="6"/>
    <x v="5"/>
    <x v="0"/>
    <m/>
  </r>
  <r>
    <x v="12"/>
    <x v="12"/>
    <x v="0"/>
    <x v="31"/>
    <x v="41"/>
    <x v="50"/>
    <s v="9558591633"/>
    <n v="23000633"/>
    <n v="2574.21"/>
    <x v="6"/>
    <x v="5"/>
    <x v="0"/>
    <m/>
  </r>
  <r>
    <x v="12"/>
    <x v="12"/>
    <x v="0"/>
    <x v="31"/>
    <x v="41"/>
    <x v="50"/>
    <s v="9560977846"/>
    <n v="23000634"/>
    <n v="99.09"/>
    <x v="6"/>
    <x v="5"/>
    <x v="0"/>
    <m/>
  </r>
  <r>
    <x v="12"/>
    <x v="12"/>
    <x v="0"/>
    <x v="31"/>
    <x v="41"/>
    <x v="50"/>
    <s v="9564188036"/>
    <n v="23000650"/>
    <n v="816.33"/>
    <x v="6"/>
    <x v="5"/>
    <x v="0"/>
    <m/>
  </r>
  <r>
    <x v="12"/>
    <x v="12"/>
    <x v="0"/>
    <x v="31"/>
    <x v="41"/>
    <x v="50"/>
    <s v="9565533735"/>
    <n v="23000649"/>
    <n v="213.1"/>
    <x v="6"/>
    <x v="5"/>
    <x v="0"/>
    <m/>
  </r>
  <r>
    <x v="12"/>
    <x v="12"/>
    <x v="0"/>
    <x v="31"/>
    <x v="41"/>
    <x v="50"/>
    <s v="9564090810"/>
    <n v="23000750"/>
    <n v="179.14"/>
    <x v="6"/>
    <x v="5"/>
    <x v="0"/>
    <m/>
  </r>
  <r>
    <x v="12"/>
    <x v="12"/>
    <x v="0"/>
    <x v="31"/>
    <x v="41"/>
    <x v="50"/>
    <s v="9564283803"/>
    <n v="23000751"/>
    <n v="60.13"/>
    <x v="6"/>
    <x v="5"/>
    <x v="0"/>
    <m/>
  </r>
  <r>
    <x v="12"/>
    <x v="12"/>
    <x v="0"/>
    <x v="31"/>
    <x v="41"/>
    <x v="50"/>
    <s v="9566734811"/>
    <n v="23000752"/>
    <n v="630.34"/>
    <x v="6"/>
    <x v="5"/>
    <x v="0"/>
    <m/>
  </r>
  <r>
    <x v="12"/>
    <x v="12"/>
    <x v="0"/>
    <x v="31"/>
    <x v="41"/>
    <x v="50"/>
    <s v="9568718788"/>
    <n v="23000753"/>
    <n v="6.1"/>
    <x v="6"/>
    <x v="5"/>
    <x v="0"/>
    <m/>
  </r>
  <r>
    <x v="12"/>
    <x v="12"/>
    <x v="0"/>
    <x v="31"/>
    <x v="41"/>
    <x v="50"/>
    <s v="9569172076"/>
    <n v="23000754"/>
    <n v="24.65"/>
    <x v="6"/>
    <x v="5"/>
    <x v="0"/>
    <m/>
  </r>
  <r>
    <x v="12"/>
    <x v="12"/>
    <x v="0"/>
    <x v="31"/>
    <x v="41"/>
    <x v="50"/>
    <s v="9571129155"/>
    <n v="23000755"/>
    <n v="27.43"/>
    <x v="6"/>
    <x v="5"/>
    <x v="0"/>
    <m/>
  </r>
  <r>
    <x v="12"/>
    <x v="12"/>
    <x v="0"/>
    <x v="31"/>
    <x v="41"/>
    <x v="50"/>
    <s v="9556132026"/>
    <n v="23000796"/>
    <n v="284.75"/>
    <x v="6"/>
    <x v="5"/>
    <x v="0"/>
    <m/>
  </r>
  <r>
    <x v="12"/>
    <x v="12"/>
    <x v="0"/>
    <x v="31"/>
    <x v="41"/>
    <x v="50"/>
    <s v="9569091904"/>
    <n v="23000799"/>
    <n v="17451.55"/>
    <x v="6"/>
    <x v="5"/>
    <x v="0"/>
    <m/>
  </r>
  <r>
    <x v="12"/>
    <x v="12"/>
    <x v="0"/>
    <x v="31"/>
    <x v="41"/>
    <x v="50"/>
    <s v="9572235811"/>
    <n v="23000834"/>
    <n v="522.41999999999996"/>
    <x v="6"/>
    <x v="5"/>
    <x v="0"/>
    <m/>
  </r>
  <r>
    <x v="12"/>
    <x v="12"/>
    <x v="0"/>
    <x v="31"/>
    <x v="41"/>
    <x v="50"/>
    <s v="9573007763"/>
    <n v="23000833"/>
    <n v="122.26"/>
    <x v="6"/>
    <x v="5"/>
    <x v="0"/>
    <m/>
  </r>
  <r>
    <x v="12"/>
    <x v="12"/>
    <x v="0"/>
    <x v="31"/>
    <x v="41"/>
    <x v="50"/>
    <s v="9576770912"/>
    <n v="23000832"/>
    <n v="189.65"/>
    <x v="6"/>
    <x v="5"/>
    <x v="0"/>
    <m/>
  </r>
  <r>
    <x v="12"/>
    <x v="12"/>
    <x v="0"/>
    <x v="31"/>
    <x v="41"/>
    <x v="50"/>
    <s v="9579264400"/>
    <n v="23000831"/>
    <n v="35.840000000000003"/>
    <x v="6"/>
    <x v="5"/>
    <x v="0"/>
    <m/>
  </r>
  <r>
    <x v="12"/>
    <x v="12"/>
    <x v="0"/>
    <x v="31"/>
    <x v="18"/>
    <x v="58"/>
    <s v="4032124"/>
    <n v="23000809"/>
    <n v="1419.5"/>
    <x v="6"/>
    <x v="5"/>
    <x v="0"/>
    <m/>
  </r>
  <r>
    <x v="12"/>
    <x v="12"/>
    <x v="0"/>
    <x v="31"/>
    <x v="18"/>
    <x v="58"/>
    <s v="4032124"/>
    <n v="23000809"/>
    <n v="49"/>
    <x v="6"/>
    <x v="5"/>
    <x v="0"/>
    <m/>
  </r>
  <r>
    <x v="12"/>
    <x v="12"/>
    <x v="0"/>
    <x v="31"/>
    <x v="18"/>
    <x v="58"/>
    <s v="4032124"/>
    <n v="23000809"/>
    <n v="973.25"/>
    <x v="6"/>
    <x v="5"/>
    <x v="0"/>
    <m/>
  </r>
  <r>
    <x v="12"/>
    <x v="12"/>
    <x v="0"/>
    <x v="31"/>
    <x v="18"/>
    <x v="58"/>
    <s v="4032124"/>
    <n v="23000809"/>
    <n v="185.44"/>
    <x v="6"/>
    <x v="5"/>
    <x v="0"/>
    <m/>
  </r>
  <r>
    <x v="12"/>
    <x v="12"/>
    <x v="0"/>
    <x v="31"/>
    <x v="41"/>
    <x v="50"/>
    <s v="9576689666"/>
    <n v="23000866"/>
    <n v="221.67"/>
    <x v="6"/>
    <x v="5"/>
    <x v="0"/>
    <m/>
  </r>
  <r>
    <x v="30"/>
    <x v="30"/>
    <x v="0"/>
    <x v="31"/>
    <x v="22"/>
    <x v="2"/>
    <s v="JANUARY2023"/>
    <n v="23001158"/>
    <n v="75.540000000000006"/>
    <x v="0"/>
    <x v="0"/>
    <x v="0"/>
    <m/>
  </r>
  <r>
    <x v="31"/>
    <x v="30"/>
    <x v="0"/>
    <x v="31"/>
    <x v="22"/>
    <x v="2"/>
    <s v="JANUARY2023"/>
    <n v="23001158"/>
    <n v="1352.99"/>
    <x v="0"/>
    <x v="0"/>
    <x v="0"/>
    <m/>
  </r>
  <r>
    <x v="37"/>
    <x v="36"/>
    <x v="0"/>
    <x v="31"/>
    <x v="44"/>
    <x v="52"/>
    <s v="2093107102"/>
    <n v="23000742"/>
    <n v="29.75"/>
    <x v="0"/>
    <x v="0"/>
    <x v="0"/>
    <m/>
  </r>
  <r>
    <x v="37"/>
    <x v="36"/>
    <x v="0"/>
    <x v="31"/>
    <x v="44"/>
    <x v="52"/>
    <s v="2093107102"/>
    <n v="23000742"/>
    <n v="2493.77"/>
    <x v="0"/>
    <x v="0"/>
    <x v="0"/>
    <m/>
  </r>
  <r>
    <x v="37"/>
    <x v="36"/>
    <x v="0"/>
    <x v="31"/>
    <x v="44"/>
    <x v="52"/>
    <s v="2093107267"/>
    <n v="23000744"/>
    <n v="167.7"/>
    <x v="0"/>
    <x v="0"/>
    <x v="0"/>
    <m/>
  </r>
  <r>
    <x v="37"/>
    <x v="36"/>
    <x v="0"/>
    <x v="31"/>
    <x v="44"/>
    <x v="52"/>
    <s v="2093107267"/>
    <n v="23000744"/>
    <n v="16315.93"/>
    <x v="0"/>
    <x v="0"/>
    <x v="0"/>
    <m/>
  </r>
  <r>
    <x v="37"/>
    <x v="36"/>
    <x v="0"/>
    <x v="31"/>
    <x v="44"/>
    <x v="52"/>
    <s v="2093107267"/>
    <n v="23000744"/>
    <n v="2493.77"/>
    <x v="0"/>
    <x v="0"/>
    <x v="0"/>
    <m/>
  </r>
  <r>
    <x v="26"/>
    <x v="26"/>
    <x v="0"/>
    <x v="31"/>
    <x v="22"/>
    <x v="2"/>
    <s v="JANUARY2023"/>
    <n v="23001158"/>
    <n v="52.93"/>
    <x v="0"/>
    <x v="0"/>
    <x v="0"/>
    <m/>
  </r>
  <r>
    <x v="40"/>
    <x v="42"/>
    <x v="0"/>
    <x v="31"/>
    <x v="0"/>
    <x v="56"/>
    <m/>
    <m/>
    <n v="-31180.15"/>
    <x v="1"/>
    <x v="18"/>
    <x v="0"/>
    <m/>
  </r>
  <r>
    <x v="40"/>
    <x v="42"/>
    <x v="0"/>
    <x v="31"/>
    <x v="0"/>
    <x v="56"/>
    <m/>
    <m/>
    <n v="-11806.44"/>
    <x v="8"/>
    <x v="18"/>
    <x v="0"/>
    <m/>
  </r>
  <r>
    <x v="40"/>
    <x v="42"/>
    <x v="0"/>
    <x v="31"/>
    <x v="0"/>
    <x v="56"/>
    <m/>
    <m/>
    <n v="-9956.64"/>
    <x v="8"/>
    <x v="18"/>
    <x v="0"/>
    <m/>
  </r>
  <r>
    <x v="40"/>
    <x v="42"/>
    <x v="0"/>
    <x v="31"/>
    <x v="0"/>
    <x v="56"/>
    <m/>
    <m/>
    <n v="-2625"/>
    <x v="8"/>
    <x v="18"/>
    <x v="0"/>
    <m/>
  </r>
  <r>
    <x v="38"/>
    <x v="37"/>
    <x v="0"/>
    <x v="31"/>
    <x v="45"/>
    <x v="53"/>
    <s v="MBARI2022010"/>
    <n v="23000690"/>
    <n v="2625"/>
    <x v="8"/>
    <x v="16"/>
    <x v="0"/>
    <m/>
  </r>
  <r>
    <x v="18"/>
    <x v="18"/>
    <x v="0"/>
    <x v="32"/>
    <x v="38"/>
    <x v="47"/>
    <s v="S2220288-2"/>
    <n v="23001267"/>
    <n v="80626.5"/>
    <x v="7"/>
    <x v="7"/>
    <x v="0"/>
    <m/>
  </r>
  <r>
    <x v="43"/>
    <x v="43"/>
    <x v="0"/>
    <x v="32"/>
    <x v="5"/>
    <x v="59"/>
    <s v="GR07705"/>
    <n v="23001266"/>
    <n v="510.56"/>
    <x v="1"/>
    <x v="1"/>
    <x v="0"/>
    <m/>
  </r>
  <r>
    <x v="43"/>
    <x v="43"/>
    <x v="0"/>
    <x v="32"/>
    <x v="5"/>
    <x v="59"/>
    <s v="GR07705"/>
    <n v="23001266"/>
    <n v="50793.59"/>
    <x v="1"/>
    <x v="1"/>
    <x v="0"/>
    <m/>
  </r>
  <r>
    <x v="43"/>
    <x v="43"/>
    <x v="0"/>
    <x v="32"/>
    <x v="5"/>
    <x v="59"/>
    <s v="GR07705"/>
    <n v="23001266"/>
    <n v="16564.919999999998"/>
    <x v="1"/>
    <x v="1"/>
    <x v="0"/>
    <m/>
  </r>
  <r>
    <x v="22"/>
    <x v="22"/>
    <x v="0"/>
    <x v="32"/>
    <x v="22"/>
    <x v="2"/>
    <s v="FEB 2023"/>
    <n v="23001615"/>
    <n v="760"/>
    <x v="7"/>
    <x v="9"/>
    <x v="0"/>
    <m/>
  </r>
  <r>
    <x v="36"/>
    <x v="35"/>
    <x v="0"/>
    <x v="32"/>
    <x v="40"/>
    <x v="49"/>
    <s v="2214606"/>
    <n v="23001323"/>
    <n v="600"/>
    <x v="7"/>
    <x v="9"/>
    <x v="0"/>
    <m/>
  </r>
  <r>
    <x v="11"/>
    <x v="11"/>
    <x v="0"/>
    <x v="32"/>
    <x v="13"/>
    <x v="17"/>
    <s v="33057248"/>
    <n v="23001189"/>
    <n v="1737"/>
    <x v="6"/>
    <x v="5"/>
    <x v="0"/>
    <m/>
  </r>
  <r>
    <x v="12"/>
    <x v="12"/>
    <x v="0"/>
    <x v="32"/>
    <x v="41"/>
    <x v="50"/>
    <s v="9596456237"/>
    <n v="23001185"/>
    <n v="38.4"/>
    <x v="6"/>
    <x v="5"/>
    <x v="0"/>
    <m/>
  </r>
  <r>
    <x v="31"/>
    <x v="30"/>
    <x v="0"/>
    <x v="32"/>
    <x v="49"/>
    <x v="60"/>
    <s v="9736"/>
    <n v="23001034"/>
    <n v="375"/>
    <x v="0"/>
    <x v="0"/>
    <x v="0"/>
    <m/>
  </r>
  <r>
    <x v="33"/>
    <x v="32"/>
    <x v="0"/>
    <x v="32"/>
    <x v="15"/>
    <x v="46"/>
    <s v="20012296"/>
    <n v="23001161"/>
    <n v="3415.04"/>
    <x v="0"/>
    <x v="0"/>
    <x v="0"/>
    <m/>
  </r>
  <r>
    <x v="33"/>
    <x v="32"/>
    <x v="0"/>
    <x v="32"/>
    <x v="15"/>
    <x v="46"/>
    <s v="20012297"/>
    <n v="23001162"/>
    <n v="677.12"/>
    <x v="0"/>
    <x v="0"/>
    <x v="0"/>
    <m/>
  </r>
  <r>
    <x v="33"/>
    <x v="32"/>
    <x v="0"/>
    <x v="32"/>
    <x v="50"/>
    <x v="2"/>
    <s v="5013156"/>
    <n v="23001302"/>
    <n v="12036.97"/>
    <x v="0"/>
    <x v="0"/>
    <x v="0"/>
    <m/>
  </r>
  <r>
    <x v="33"/>
    <x v="32"/>
    <x v="0"/>
    <x v="32"/>
    <x v="22"/>
    <x v="2"/>
    <s v="FEB 2023"/>
    <n v="23001615"/>
    <n v="323.22000000000003"/>
    <x v="0"/>
    <x v="0"/>
    <x v="0"/>
    <m/>
  </r>
  <r>
    <x v="44"/>
    <x v="44"/>
    <x v="0"/>
    <x v="32"/>
    <x v="5"/>
    <x v="61"/>
    <s v="GN61824"/>
    <n v="23001177"/>
    <n v="4858.1000000000004"/>
    <x v="0"/>
    <x v="0"/>
    <x v="0"/>
    <m/>
  </r>
  <r>
    <x v="44"/>
    <x v="44"/>
    <x v="0"/>
    <x v="32"/>
    <x v="5"/>
    <x v="61"/>
    <s v="GN61824"/>
    <n v="23001177"/>
    <n v="6072.12"/>
    <x v="0"/>
    <x v="0"/>
    <x v="0"/>
    <m/>
  </r>
  <r>
    <x v="44"/>
    <x v="44"/>
    <x v="0"/>
    <x v="32"/>
    <x v="5"/>
    <x v="61"/>
    <s v="GN61824"/>
    <n v="23001177"/>
    <n v="33648.449999999997"/>
    <x v="0"/>
    <x v="0"/>
    <x v="0"/>
    <m/>
  </r>
  <r>
    <x v="45"/>
    <x v="45"/>
    <x v="0"/>
    <x v="32"/>
    <x v="22"/>
    <x v="2"/>
    <s v="FEB 2023"/>
    <n v="23001615"/>
    <n v="324.14999999999998"/>
    <x v="0"/>
    <x v="0"/>
    <x v="0"/>
    <m/>
  </r>
  <r>
    <x v="45"/>
    <x v="45"/>
    <x v="0"/>
    <x v="32"/>
    <x v="22"/>
    <x v="2"/>
    <s v="FEB 2023"/>
    <n v="23001615"/>
    <n v="170.66"/>
    <x v="0"/>
    <x v="0"/>
    <x v="0"/>
    <m/>
  </r>
  <r>
    <x v="46"/>
    <x v="46"/>
    <x v="0"/>
    <x v="32"/>
    <x v="51"/>
    <x v="2"/>
    <s v="5001011"/>
    <n v="23000914"/>
    <n v="625"/>
    <x v="0"/>
    <x v="0"/>
    <x v="0"/>
    <m/>
  </r>
  <r>
    <x v="46"/>
    <x v="46"/>
    <x v="0"/>
    <x v="32"/>
    <x v="51"/>
    <x v="62"/>
    <s v="5001011"/>
    <n v="23000913"/>
    <n v="100"/>
    <x v="0"/>
    <x v="0"/>
    <x v="0"/>
    <m/>
  </r>
  <r>
    <x v="46"/>
    <x v="46"/>
    <x v="0"/>
    <x v="32"/>
    <x v="51"/>
    <x v="62"/>
    <s v="5001011"/>
    <n v="23000913"/>
    <n v="33738.68"/>
    <x v="0"/>
    <x v="0"/>
    <x v="0"/>
    <m/>
  </r>
  <r>
    <x v="37"/>
    <x v="36"/>
    <x v="0"/>
    <x v="32"/>
    <x v="44"/>
    <x v="63"/>
    <s v="2093115217"/>
    <n v="23001157"/>
    <n v="18.010000000000002"/>
    <x v="0"/>
    <x v="0"/>
    <x v="0"/>
    <m/>
  </r>
  <r>
    <x v="2"/>
    <x v="2"/>
    <x v="0"/>
    <x v="32"/>
    <x v="4"/>
    <x v="64"/>
    <s v="5147"/>
    <n v="23001211"/>
    <n v="136"/>
    <x v="0"/>
    <x v="0"/>
    <x v="0"/>
    <m/>
  </r>
  <r>
    <x v="2"/>
    <x v="2"/>
    <x v="0"/>
    <x v="32"/>
    <x v="4"/>
    <x v="64"/>
    <s v="5147"/>
    <n v="23001211"/>
    <n v="180"/>
    <x v="0"/>
    <x v="0"/>
    <x v="0"/>
    <m/>
  </r>
  <r>
    <x v="2"/>
    <x v="2"/>
    <x v="0"/>
    <x v="32"/>
    <x v="4"/>
    <x v="64"/>
    <s v="5147"/>
    <n v="23001211"/>
    <n v="1650"/>
    <x v="0"/>
    <x v="0"/>
    <x v="0"/>
    <m/>
  </r>
  <r>
    <x v="2"/>
    <x v="2"/>
    <x v="0"/>
    <x v="32"/>
    <x v="4"/>
    <x v="64"/>
    <s v="5147"/>
    <n v="23001211"/>
    <n v="141.83000000000001"/>
    <x v="0"/>
    <x v="0"/>
    <x v="0"/>
    <m/>
  </r>
  <r>
    <x v="47"/>
    <x v="47"/>
    <x v="0"/>
    <x v="32"/>
    <x v="52"/>
    <x v="65"/>
    <s v="103022C1"/>
    <n v="23001561"/>
    <n v="11806.44"/>
    <x v="8"/>
    <x v="16"/>
    <x v="0"/>
    <m/>
  </r>
  <r>
    <x v="47"/>
    <x v="47"/>
    <x v="0"/>
    <x v="32"/>
    <x v="52"/>
    <x v="65"/>
    <s v="120522C1"/>
    <n v="23001563"/>
    <n v="9956.64"/>
    <x v="8"/>
    <x v="16"/>
    <x v="0"/>
    <m/>
  </r>
  <r>
    <x v="38"/>
    <x v="37"/>
    <x v="0"/>
    <x v="32"/>
    <x v="45"/>
    <x v="53"/>
    <s v="MBARI2023001"/>
    <n v="23001220"/>
    <n v="3000"/>
    <x v="8"/>
    <x v="16"/>
    <x v="0"/>
    <m/>
  </r>
  <r>
    <x v="39"/>
    <x v="38"/>
    <x v="0"/>
    <x v="32"/>
    <x v="47"/>
    <x v="55"/>
    <s v="2023-867"/>
    <n v="23001077"/>
    <n v="20000"/>
    <x v="0"/>
    <x v="17"/>
    <x v="0"/>
    <m/>
  </r>
  <r>
    <x v="48"/>
    <x v="48"/>
    <x v="0"/>
    <x v="32"/>
    <x v="53"/>
    <x v="66"/>
    <s v="CD2320101208"/>
    <n v="23001113"/>
    <n v="3232.5"/>
    <x v="3"/>
    <x v="3"/>
    <x v="0"/>
    <m/>
  </r>
  <r>
    <x v="48"/>
    <x v="48"/>
    <x v="0"/>
    <x v="32"/>
    <x v="53"/>
    <x v="66"/>
    <s v="CD2320101208"/>
    <n v="23001113"/>
    <n v="23651.13"/>
    <x v="3"/>
    <x v="3"/>
    <x v="0"/>
    <m/>
  </r>
  <r>
    <x v="18"/>
    <x v="18"/>
    <x v="0"/>
    <x v="33"/>
    <x v="23"/>
    <x v="67"/>
    <s v="22677"/>
    <n v="23001487"/>
    <n v="924.41"/>
    <x v="7"/>
    <x v="7"/>
    <x v="0"/>
    <m/>
  </r>
  <r>
    <x v="43"/>
    <x v="43"/>
    <x v="0"/>
    <x v="33"/>
    <x v="5"/>
    <x v="68"/>
    <s v="GT44745"/>
    <n v="23001354"/>
    <n v="3930.59"/>
    <x v="1"/>
    <x v="1"/>
    <x v="0"/>
    <m/>
  </r>
  <r>
    <x v="43"/>
    <x v="43"/>
    <x v="0"/>
    <x v="33"/>
    <x v="5"/>
    <x v="68"/>
    <s v="GT44745"/>
    <n v="23001354"/>
    <n v="1333.56"/>
    <x v="1"/>
    <x v="1"/>
    <x v="0"/>
    <m/>
  </r>
  <r>
    <x v="43"/>
    <x v="43"/>
    <x v="0"/>
    <x v="33"/>
    <x v="5"/>
    <x v="68"/>
    <s v="GT44745"/>
    <n v="23001354"/>
    <n v="756.35"/>
    <x v="1"/>
    <x v="1"/>
    <x v="0"/>
    <m/>
  </r>
  <r>
    <x v="43"/>
    <x v="43"/>
    <x v="0"/>
    <x v="33"/>
    <x v="5"/>
    <x v="68"/>
    <s v="GX27308"/>
    <n v="23001568"/>
    <n v="8399.16"/>
    <x v="1"/>
    <x v="1"/>
    <x v="0"/>
    <m/>
  </r>
  <r>
    <x v="43"/>
    <x v="43"/>
    <x v="0"/>
    <x v="33"/>
    <x v="5"/>
    <x v="68"/>
    <s v="GX27308"/>
    <n v="23001568"/>
    <n v="541.11"/>
    <x v="1"/>
    <x v="1"/>
    <x v="0"/>
    <m/>
  </r>
  <r>
    <x v="35"/>
    <x v="34"/>
    <x v="0"/>
    <x v="33"/>
    <x v="54"/>
    <x v="69"/>
    <s v="19003"/>
    <n v="23001466"/>
    <n v="3849.94"/>
    <x v="7"/>
    <x v="9"/>
    <x v="0"/>
    <m/>
  </r>
  <r>
    <x v="36"/>
    <x v="35"/>
    <x v="0"/>
    <x v="33"/>
    <x v="22"/>
    <x v="2"/>
    <s v="MARCH 2023"/>
    <n v="23002100"/>
    <n v="21.19"/>
    <x v="7"/>
    <x v="9"/>
    <x v="0"/>
    <m/>
  </r>
  <r>
    <x v="49"/>
    <x v="49"/>
    <x v="0"/>
    <x v="33"/>
    <x v="55"/>
    <x v="70"/>
    <s v="036051"/>
    <n v="23001816"/>
    <n v="5276.62"/>
    <x v="5"/>
    <x v="19"/>
    <x v="0"/>
    <m/>
  </r>
  <r>
    <x v="49"/>
    <x v="49"/>
    <x v="0"/>
    <x v="33"/>
    <x v="55"/>
    <x v="70"/>
    <s v="036078"/>
    <n v="23001817"/>
    <n v="1131.3"/>
    <x v="5"/>
    <x v="19"/>
    <x v="0"/>
    <m/>
  </r>
  <r>
    <x v="49"/>
    <x v="49"/>
    <x v="0"/>
    <x v="33"/>
    <x v="55"/>
    <x v="70"/>
    <s v="036051"/>
    <n v="23001816"/>
    <n v="408.94"/>
    <x v="5"/>
    <x v="19"/>
    <x v="0"/>
    <m/>
  </r>
  <r>
    <x v="11"/>
    <x v="11"/>
    <x v="0"/>
    <x v="33"/>
    <x v="12"/>
    <x v="18"/>
    <s v="0011008"/>
    <n v="23001367"/>
    <n v="80703.11"/>
    <x v="6"/>
    <x v="5"/>
    <x v="0"/>
    <m/>
  </r>
  <r>
    <x v="11"/>
    <x v="11"/>
    <x v="0"/>
    <x v="33"/>
    <x v="12"/>
    <x v="16"/>
    <s v="0011023"/>
    <n v="23001366"/>
    <n v="7688.5"/>
    <x v="6"/>
    <x v="5"/>
    <x v="0"/>
    <m/>
  </r>
  <r>
    <x v="11"/>
    <x v="11"/>
    <x v="0"/>
    <x v="33"/>
    <x v="12"/>
    <x v="18"/>
    <s v="0011059"/>
    <n v="23001710"/>
    <n v="110324.86"/>
    <x v="6"/>
    <x v="5"/>
    <x v="0"/>
    <m/>
  </r>
  <r>
    <x v="11"/>
    <x v="11"/>
    <x v="0"/>
    <x v="33"/>
    <x v="12"/>
    <x v="16"/>
    <s v="0011101"/>
    <n v="23001711"/>
    <n v="8454.5"/>
    <x v="6"/>
    <x v="5"/>
    <x v="0"/>
    <m/>
  </r>
  <r>
    <x v="11"/>
    <x v="11"/>
    <x v="0"/>
    <x v="33"/>
    <x v="13"/>
    <x v="17"/>
    <s v="33070464"/>
    <n v="23001699"/>
    <n v="1447.5"/>
    <x v="6"/>
    <x v="5"/>
    <x v="0"/>
    <m/>
  </r>
  <r>
    <x v="11"/>
    <x v="11"/>
    <x v="0"/>
    <x v="33"/>
    <x v="17"/>
    <x v="2"/>
    <s v="1847"/>
    <n v="23001767"/>
    <n v="1312.5"/>
    <x v="6"/>
    <x v="5"/>
    <x v="0"/>
    <m/>
  </r>
  <r>
    <x v="12"/>
    <x v="12"/>
    <x v="0"/>
    <x v="33"/>
    <x v="41"/>
    <x v="50"/>
    <s v="9633155180"/>
    <n v="23001698"/>
    <n v="36.21"/>
    <x v="6"/>
    <x v="5"/>
    <x v="0"/>
    <m/>
  </r>
  <r>
    <x v="12"/>
    <x v="12"/>
    <x v="0"/>
    <x v="33"/>
    <x v="18"/>
    <x v="58"/>
    <s v="4032672"/>
    <n v="23001739"/>
    <n v="35904"/>
    <x v="6"/>
    <x v="5"/>
    <x v="0"/>
    <m/>
  </r>
  <r>
    <x v="12"/>
    <x v="12"/>
    <x v="0"/>
    <x v="33"/>
    <x v="18"/>
    <x v="58"/>
    <s v="4032672"/>
    <n v="23001739"/>
    <n v="22189.25"/>
    <x v="6"/>
    <x v="5"/>
    <x v="0"/>
    <m/>
  </r>
  <r>
    <x v="12"/>
    <x v="12"/>
    <x v="0"/>
    <x v="33"/>
    <x v="18"/>
    <x v="58"/>
    <s v="4032672"/>
    <n v="23001739"/>
    <n v="27136.25"/>
    <x v="6"/>
    <x v="5"/>
    <x v="0"/>
    <m/>
  </r>
  <r>
    <x v="12"/>
    <x v="12"/>
    <x v="0"/>
    <x v="33"/>
    <x v="18"/>
    <x v="58"/>
    <s v="4032672"/>
    <n v="23001739"/>
    <n v="323"/>
    <x v="6"/>
    <x v="5"/>
    <x v="0"/>
    <m/>
  </r>
  <r>
    <x v="12"/>
    <x v="12"/>
    <x v="0"/>
    <x v="33"/>
    <x v="18"/>
    <x v="58"/>
    <s v="4032672"/>
    <n v="23001739"/>
    <n v="238"/>
    <x v="6"/>
    <x v="5"/>
    <x v="0"/>
    <m/>
  </r>
  <r>
    <x v="12"/>
    <x v="12"/>
    <x v="0"/>
    <x v="33"/>
    <x v="18"/>
    <x v="58"/>
    <s v="4032672"/>
    <n v="23001739"/>
    <n v="463.25"/>
    <x v="6"/>
    <x v="5"/>
    <x v="0"/>
    <m/>
  </r>
  <r>
    <x v="12"/>
    <x v="12"/>
    <x v="0"/>
    <x v="33"/>
    <x v="18"/>
    <x v="58"/>
    <s v="4032672"/>
    <n v="23001739"/>
    <n v="238"/>
    <x v="6"/>
    <x v="5"/>
    <x v="0"/>
    <m/>
  </r>
  <r>
    <x v="12"/>
    <x v="12"/>
    <x v="0"/>
    <x v="33"/>
    <x v="18"/>
    <x v="58"/>
    <s v="4032672"/>
    <n v="23001739"/>
    <n v="820.25"/>
    <x v="6"/>
    <x v="5"/>
    <x v="0"/>
    <m/>
  </r>
  <r>
    <x v="12"/>
    <x v="12"/>
    <x v="0"/>
    <x v="33"/>
    <x v="18"/>
    <x v="58"/>
    <s v="4032672"/>
    <n v="23001739"/>
    <n v="4513.5"/>
    <x v="6"/>
    <x v="5"/>
    <x v="0"/>
    <m/>
  </r>
  <r>
    <x v="12"/>
    <x v="12"/>
    <x v="0"/>
    <x v="33"/>
    <x v="18"/>
    <x v="58"/>
    <s v="4032672"/>
    <n v="23001739"/>
    <n v="2397"/>
    <x v="6"/>
    <x v="5"/>
    <x v="0"/>
    <m/>
  </r>
  <r>
    <x v="12"/>
    <x v="12"/>
    <x v="0"/>
    <x v="33"/>
    <x v="18"/>
    <x v="58"/>
    <s v="4032672"/>
    <n v="23001739"/>
    <n v="216.75"/>
    <x v="6"/>
    <x v="5"/>
    <x v="0"/>
    <m/>
  </r>
  <r>
    <x v="12"/>
    <x v="12"/>
    <x v="0"/>
    <x v="33"/>
    <x v="18"/>
    <x v="58"/>
    <s v="4032672"/>
    <n v="23001739"/>
    <n v="1147.5"/>
    <x v="6"/>
    <x v="5"/>
    <x v="0"/>
    <m/>
  </r>
  <r>
    <x v="12"/>
    <x v="12"/>
    <x v="0"/>
    <x v="33"/>
    <x v="18"/>
    <x v="58"/>
    <s v="4032672"/>
    <n v="23001739"/>
    <n v="374"/>
    <x v="6"/>
    <x v="5"/>
    <x v="0"/>
    <m/>
  </r>
  <r>
    <x v="12"/>
    <x v="12"/>
    <x v="0"/>
    <x v="33"/>
    <x v="18"/>
    <x v="58"/>
    <s v="4032672"/>
    <n v="23001739"/>
    <n v="3106.75"/>
    <x v="6"/>
    <x v="5"/>
    <x v="0"/>
    <m/>
  </r>
  <r>
    <x v="12"/>
    <x v="12"/>
    <x v="0"/>
    <x v="33"/>
    <x v="18"/>
    <x v="58"/>
    <s v="4032672"/>
    <n v="23001739"/>
    <n v="8457.5"/>
    <x v="6"/>
    <x v="5"/>
    <x v="0"/>
    <m/>
  </r>
  <r>
    <x v="12"/>
    <x v="12"/>
    <x v="0"/>
    <x v="33"/>
    <x v="18"/>
    <x v="58"/>
    <s v="4032672"/>
    <n v="23001739"/>
    <n v="10824.75"/>
    <x v="6"/>
    <x v="5"/>
    <x v="0"/>
    <m/>
  </r>
  <r>
    <x v="12"/>
    <x v="12"/>
    <x v="0"/>
    <x v="33"/>
    <x v="18"/>
    <x v="58"/>
    <s v="4032672"/>
    <n v="23001739"/>
    <n v="7297.25"/>
    <x v="6"/>
    <x v="5"/>
    <x v="0"/>
    <m/>
  </r>
  <r>
    <x v="12"/>
    <x v="12"/>
    <x v="0"/>
    <x v="33"/>
    <x v="18"/>
    <x v="58"/>
    <s v="4032672"/>
    <n v="23001739"/>
    <n v="599.25"/>
    <x v="6"/>
    <x v="5"/>
    <x v="0"/>
    <m/>
  </r>
  <r>
    <x v="12"/>
    <x v="12"/>
    <x v="0"/>
    <x v="33"/>
    <x v="18"/>
    <x v="58"/>
    <s v="4032672"/>
    <n v="23001739"/>
    <n v="9598.34"/>
    <x v="6"/>
    <x v="5"/>
    <x v="0"/>
    <m/>
  </r>
  <r>
    <x v="33"/>
    <x v="32"/>
    <x v="0"/>
    <x v="33"/>
    <x v="22"/>
    <x v="2"/>
    <s v="MARCH 2023"/>
    <n v="23002100"/>
    <n v="37.85"/>
    <x v="0"/>
    <x v="0"/>
    <x v="0"/>
    <m/>
  </r>
  <r>
    <x v="45"/>
    <x v="45"/>
    <x v="0"/>
    <x v="33"/>
    <x v="22"/>
    <x v="2"/>
    <s v="MARCH 2023"/>
    <n v="23002100"/>
    <n v="81.5"/>
    <x v="0"/>
    <x v="0"/>
    <x v="0"/>
    <m/>
  </r>
  <r>
    <x v="50"/>
    <x v="50"/>
    <x v="0"/>
    <x v="33"/>
    <x v="56"/>
    <x v="71"/>
    <s v="SI012205"/>
    <n v="23001470"/>
    <n v="41.54"/>
    <x v="0"/>
    <x v="0"/>
    <x v="0"/>
    <m/>
  </r>
  <r>
    <x v="50"/>
    <x v="50"/>
    <x v="0"/>
    <x v="33"/>
    <x v="56"/>
    <x v="71"/>
    <s v="SI012205"/>
    <n v="23001470"/>
    <n v="1692.76"/>
    <x v="0"/>
    <x v="0"/>
    <x v="0"/>
    <m/>
  </r>
  <r>
    <x v="51"/>
    <x v="51"/>
    <x v="0"/>
    <x v="33"/>
    <x v="57"/>
    <x v="72"/>
    <s v="417773"/>
    <n v="23001448"/>
    <n v="19.149999999999999"/>
    <x v="0"/>
    <x v="0"/>
    <x v="0"/>
    <m/>
  </r>
  <r>
    <x v="51"/>
    <x v="51"/>
    <x v="0"/>
    <x v="33"/>
    <x v="57"/>
    <x v="72"/>
    <s v="417773"/>
    <n v="23001448"/>
    <n v="1977.21"/>
    <x v="0"/>
    <x v="0"/>
    <x v="0"/>
    <m/>
  </r>
  <r>
    <x v="47"/>
    <x v="47"/>
    <x v="0"/>
    <x v="33"/>
    <x v="52"/>
    <x v="65"/>
    <s v="030123"/>
    <n v="23001545"/>
    <n v="12161.02"/>
    <x v="8"/>
    <x v="16"/>
    <x v="0"/>
    <m/>
  </r>
  <r>
    <x v="38"/>
    <x v="37"/>
    <x v="0"/>
    <x v="33"/>
    <x v="45"/>
    <x v="53"/>
    <s v="MBARI2023002"/>
    <n v="23001479"/>
    <n v="3000"/>
    <x v="8"/>
    <x v="16"/>
    <x v="0"/>
    <m/>
  </r>
  <r>
    <x v="39"/>
    <x v="38"/>
    <x v="0"/>
    <x v="33"/>
    <x v="47"/>
    <x v="55"/>
    <s v="2023-882"/>
    <n v="23001441"/>
    <n v="20000"/>
    <x v="0"/>
    <x v="17"/>
    <x v="0"/>
    <m/>
  </r>
  <r>
    <x v="36"/>
    <x v="35"/>
    <x v="0"/>
    <x v="34"/>
    <x v="40"/>
    <x v="49"/>
    <s v="2214607"/>
    <n v="23001895"/>
    <n v="600"/>
    <x v="7"/>
    <x v="9"/>
    <x v="0"/>
    <m/>
  </r>
  <r>
    <x v="11"/>
    <x v="11"/>
    <x v="0"/>
    <x v="34"/>
    <x v="17"/>
    <x v="2"/>
    <s v="1865"/>
    <n v="23001981"/>
    <n v="3675"/>
    <x v="6"/>
    <x v="5"/>
    <x v="0"/>
    <m/>
  </r>
  <r>
    <x v="11"/>
    <x v="11"/>
    <x v="0"/>
    <x v="34"/>
    <x v="12"/>
    <x v="18"/>
    <s v="0011169"/>
    <n v="23002199"/>
    <n v="90642.65"/>
    <x v="6"/>
    <x v="5"/>
    <x v="0"/>
    <m/>
  </r>
  <r>
    <x v="11"/>
    <x v="11"/>
    <x v="0"/>
    <x v="34"/>
    <x v="12"/>
    <x v="16"/>
    <s v="0011158"/>
    <n v="23002198"/>
    <n v="19011.439999999999"/>
    <x v="6"/>
    <x v="5"/>
    <x v="0"/>
    <m/>
  </r>
  <r>
    <x v="11"/>
    <x v="11"/>
    <x v="0"/>
    <x v="34"/>
    <x v="13"/>
    <x v="17"/>
    <s v="33089792"/>
    <n v="23002129"/>
    <n v="11413.2"/>
    <x v="6"/>
    <x v="5"/>
    <x v="0"/>
    <m/>
  </r>
  <r>
    <x v="12"/>
    <x v="12"/>
    <x v="0"/>
    <x v="34"/>
    <x v="41"/>
    <x v="50"/>
    <s v="9677849706"/>
    <n v="23002239"/>
    <n v="225.97"/>
    <x v="6"/>
    <x v="5"/>
    <x v="0"/>
    <m/>
  </r>
  <r>
    <x v="31"/>
    <x v="30"/>
    <x v="0"/>
    <x v="34"/>
    <x v="58"/>
    <x v="73"/>
    <s v="AB1108316"/>
    <n v="23002165"/>
    <n v="121.22"/>
    <x v="0"/>
    <x v="0"/>
    <x v="0"/>
    <m/>
  </r>
  <r>
    <x v="31"/>
    <x v="30"/>
    <x v="0"/>
    <x v="34"/>
    <x v="58"/>
    <x v="73"/>
    <s v="AB1108316"/>
    <n v="23002165"/>
    <n v="713.85"/>
    <x v="0"/>
    <x v="0"/>
    <x v="0"/>
    <m/>
  </r>
  <r>
    <x v="33"/>
    <x v="32"/>
    <x v="0"/>
    <x v="34"/>
    <x v="22"/>
    <x v="2"/>
    <s v="APRIL2023"/>
    <n v="23002420"/>
    <n v="50.18"/>
    <x v="0"/>
    <x v="0"/>
    <x v="0"/>
    <m/>
  </r>
  <r>
    <x v="33"/>
    <x v="32"/>
    <x v="0"/>
    <x v="34"/>
    <x v="22"/>
    <x v="2"/>
    <s v="APRIL2023"/>
    <n v="23002420"/>
    <n v="1046.92"/>
    <x v="0"/>
    <x v="0"/>
    <x v="0"/>
    <m/>
  </r>
  <r>
    <x v="33"/>
    <x v="32"/>
    <x v="0"/>
    <x v="34"/>
    <x v="22"/>
    <x v="2"/>
    <s v="APRIL2023"/>
    <n v="23002420"/>
    <n v="13508.7"/>
    <x v="0"/>
    <x v="0"/>
    <x v="0"/>
    <m/>
  </r>
  <r>
    <x v="52"/>
    <x v="52"/>
    <x v="0"/>
    <x v="34"/>
    <x v="22"/>
    <x v="2"/>
    <s v="APRIL2023"/>
    <n v="23002420"/>
    <n v="602.63"/>
    <x v="0"/>
    <x v="0"/>
    <x v="0"/>
    <m/>
  </r>
  <r>
    <x v="45"/>
    <x v="45"/>
    <x v="0"/>
    <x v="34"/>
    <x v="22"/>
    <x v="2"/>
    <s v="APRIL2023"/>
    <n v="23002420"/>
    <n v="126.99"/>
    <x v="0"/>
    <x v="0"/>
    <x v="0"/>
    <m/>
  </r>
  <r>
    <x v="37"/>
    <x v="36"/>
    <x v="0"/>
    <x v="34"/>
    <x v="44"/>
    <x v="63"/>
    <s v="2093135234"/>
    <n v="23002026"/>
    <n v="49.64"/>
    <x v="0"/>
    <x v="0"/>
    <x v="0"/>
    <m/>
  </r>
  <r>
    <x v="37"/>
    <x v="36"/>
    <x v="0"/>
    <x v="34"/>
    <x v="44"/>
    <x v="63"/>
    <s v="2093135234"/>
    <n v="23002026"/>
    <n v="9500.9599999999991"/>
    <x v="0"/>
    <x v="0"/>
    <x v="0"/>
    <m/>
  </r>
  <r>
    <x v="47"/>
    <x v="47"/>
    <x v="0"/>
    <x v="34"/>
    <x v="52"/>
    <x v="65"/>
    <s v="020623"/>
    <n v="23001990"/>
    <n v="8611.6"/>
    <x v="8"/>
    <x v="16"/>
    <x v="0"/>
    <m/>
  </r>
  <r>
    <x v="47"/>
    <x v="47"/>
    <x v="0"/>
    <x v="34"/>
    <x v="52"/>
    <x v="65"/>
    <s v="040523"/>
    <n v="23001976"/>
    <n v="12566.69"/>
    <x v="8"/>
    <x v="16"/>
    <x v="0"/>
    <m/>
  </r>
  <r>
    <x v="47"/>
    <x v="47"/>
    <x v="0"/>
    <x v="34"/>
    <x v="52"/>
    <x v="65"/>
    <s v="092722"/>
    <n v="23001991"/>
    <n v="6622.03"/>
    <x v="8"/>
    <x v="16"/>
    <x v="0"/>
    <m/>
  </r>
  <r>
    <x v="47"/>
    <x v="47"/>
    <x v="0"/>
    <x v="34"/>
    <x v="52"/>
    <x v="65"/>
    <s v="122122"/>
    <n v="23001992"/>
    <n v="4154.29"/>
    <x v="8"/>
    <x v="16"/>
    <x v="0"/>
    <m/>
  </r>
  <r>
    <x v="38"/>
    <x v="37"/>
    <x v="0"/>
    <x v="34"/>
    <x v="45"/>
    <x v="53"/>
    <s v="MBARI 2023 003"/>
    <n v="23001964"/>
    <n v="3750"/>
    <x v="8"/>
    <x v="16"/>
    <x v="0"/>
    <m/>
  </r>
  <r>
    <x v="39"/>
    <x v="38"/>
    <x v="0"/>
    <x v="34"/>
    <x v="47"/>
    <x v="55"/>
    <s v="2023-898"/>
    <n v="23002000"/>
    <n v="20000"/>
    <x v="0"/>
    <x v="17"/>
    <x v="0"/>
    <m/>
  </r>
  <r>
    <x v="53"/>
    <x v="53"/>
    <x v="0"/>
    <x v="34"/>
    <x v="42"/>
    <x v="2"/>
    <s v="00005298X3133"/>
    <n v="23002083"/>
    <n v="371.7"/>
    <x v="4"/>
    <x v="20"/>
    <x v="0"/>
    <m/>
  </r>
  <r>
    <x v="18"/>
    <x v="18"/>
    <x v="0"/>
    <x v="35"/>
    <x v="38"/>
    <x v="47"/>
    <s v="S2220288-3"/>
    <n v="23002697"/>
    <n v="25741.200000000001"/>
    <x v="7"/>
    <x v="7"/>
    <x v="0"/>
    <m/>
  </r>
  <r>
    <x v="18"/>
    <x v="18"/>
    <x v="0"/>
    <x v="35"/>
    <x v="24"/>
    <x v="28"/>
    <s v="128350"/>
    <n v="23002651"/>
    <n v="1058"/>
    <x v="7"/>
    <x v="7"/>
    <x v="0"/>
    <m/>
  </r>
  <r>
    <x v="43"/>
    <x v="43"/>
    <x v="0"/>
    <x v="35"/>
    <x v="5"/>
    <x v="59"/>
    <s v="JG21501"/>
    <n v="23002299"/>
    <n v="75.790000000000006"/>
    <x v="1"/>
    <x v="1"/>
    <x v="0"/>
    <m/>
  </r>
  <r>
    <x v="43"/>
    <x v="43"/>
    <x v="0"/>
    <x v="35"/>
    <x v="5"/>
    <x v="59"/>
    <s v="JG21501"/>
    <n v="23002299"/>
    <n v="8722.06"/>
    <x v="1"/>
    <x v="1"/>
    <x v="0"/>
    <m/>
  </r>
  <r>
    <x v="43"/>
    <x v="43"/>
    <x v="0"/>
    <x v="35"/>
    <x v="6"/>
    <x v="74"/>
    <s v="7192374"/>
    <n v="23002672"/>
    <n v="592.63"/>
    <x v="1"/>
    <x v="1"/>
    <x v="0"/>
    <m/>
  </r>
  <r>
    <x v="54"/>
    <x v="54"/>
    <x v="0"/>
    <x v="35"/>
    <x v="0"/>
    <x v="56"/>
    <m/>
    <m/>
    <n v="-16575.939999999999"/>
    <x v="1"/>
    <x v="1"/>
    <x v="0"/>
    <m/>
  </r>
  <r>
    <x v="54"/>
    <x v="54"/>
    <x v="0"/>
    <x v="35"/>
    <x v="59"/>
    <x v="75"/>
    <s v="59850"/>
    <n v="23002533"/>
    <n v="135646.6"/>
    <x v="1"/>
    <x v="1"/>
    <x v="0"/>
    <m/>
  </r>
  <r>
    <x v="49"/>
    <x v="49"/>
    <x v="0"/>
    <x v="35"/>
    <x v="55"/>
    <x v="70"/>
    <s v="036185"/>
    <n v="23002359"/>
    <n v="5276.62"/>
    <x v="5"/>
    <x v="19"/>
    <x v="0"/>
    <m/>
  </r>
  <r>
    <x v="49"/>
    <x v="49"/>
    <x v="0"/>
    <x v="35"/>
    <x v="55"/>
    <x v="70"/>
    <s v="036185"/>
    <n v="23002359"/>
    <n v="408.94"/>
    <x v="5"/>
    <x v="19"/>
    <x v="0"/>
    <m/>
  </r>
  <r>
    <x v="11"/>
    <x v="11"/>
    <x v="0"/>
    <x v="35"/>
    <x v="17"/>
    <x v="2"/>
    <s v="1884"/>
    <n v="23002339"/>
    <n v="2187.5"/>
    <x v="6"/>
    <x v="5"/>
    <x v="0"/>
    <m/>
  </r>
  <r>
    <x v="11"/>
    <x v="11"/>
    <x v="0"/>
    <x v="35"/>
    <x v="13"/>
    <x v="17"/>
    <s v="33111591"/>
    <n v="23002455"/>
    <n v="8594.2999999999993"/>
    <x v="6"/>
    <x v="5"/>
    <x v="0"/>
    <m/>
  </r>
  <r>
    <x v="11"/>
    <x v="11"/>
    <x v="0"/>
    <x v="35"/>
    <x v="12"/>
    <x v="18"/>
    <s v="0011197"/>
    <n v="23002614"/>
    <n v="71088.5"/>
    <x v="6"/>
    <x v="5"/>
    <x v="0"/>
    <m/>
  </r>
  <r>
    <x v="11"/>
    <x v="11"/>
    <x v="0"/>
    <x v="35"/>
    <x v="12"/>
    <x v="16"/>
    <s v="0011206"/>
    <n v="23002613"/>
    <n v="7580.5"/>
    <x v="6"/>
    <x v="5"/>
    <x v="0"/>
    <m/>
  </r>
  <r>
    <x v="31"/>
    <x v="30"/>
    <x v="0"/>
    <x v="35"/>
    <x v="58"/>
    <x v="73"/>
    <s v="AB1108646"/>
    <n v="23002648"/>
    <n v="713.85"/>
    <x v="0"/>
    <x v="0"/>
    <x v="0"/>
    <m/>
  </r>
  <r>
    <x v="33"/>
    <x v="32"/>
    <x v="0"/>
    <x v="35"/>
    <x v="34"/>
    <x v="2"/>
    <s v="2-155-55169"/>
    <n v="23002554"/>
    <n v="257.66000000000003"/>
    <x v="0"/>
    <x v="0"/>
    <x v="0"/>
    <m/>
  </r>
  <r>
    <x v="33"/>
    <x v="32"/>
    <x v="0"/>
    <x v="35"/>
    <x v="15"/>
    <x v="46"/>
    <s v="20012350"/>
    <n v="23002589"/>
    <n v="57784.84"/>
    <x v="0"/>
    <x v="0"/>
    <x v="0"/>
    <m/>
  </r>
  <r>
    <x v="33"/>
    <x v="32"/>
    <x v="0"/>
    <x v="35"/>
    <x v="15"/>
    <x v="46"/>
    <s v="20012350"/>
    <n v="23002589"/>
    <n v="4478.33"/>
    <x v="0"/>
    <x v="0"/>
    <x v="0"/>
    <m/>
  </r>
  <r>
    <x v="33"/>
    <x v="32"/>
    <x v="0"/>
    <x v="35"/>
    <x v="60"/>
    <x v="2"/>
    <s v="D20041002"/>
    <n v="23002700"/>
    <n v="226.82"/>
    <x v="0"/>
    <x v="0"/>
    <x v="0"/>
    <m/>
  </r>
  <r>
    <x v="52"/>
    <x v="52"/>
    <x v="0"/>
    <x v="35"/>
    <x v="37"/>
    <x v="76"/>
    <s v="23-11631"/>
    <n v="23002458"/>
    <n v="43816.54"/>
    <x v="0"/>
    <x v="0"/>
    <x v="0"/>
    <m/>
  </r>
  <r>
    <x v="52"/>
    <x v="52"/>
    <x v="0"/>
    <x v="35"/>
    <x v="37"/>
    <x v="76"/>
    <s v="23-11631"/>
    <n v="23002458"/>
    <n v="100"/>
    <x v="0"/>
    <x v="0"/>
    <x v="0"/>
    <m/>
  </r>
  <r>
    <x v="52"/>
    <x v="52"/>
    <x v="0"/>
    <x v="35"/>
    <x v="22"/>
    <x v="2"/>
    <s v="MAY 2023"/>
    <n v="23002979"/>
    <n v="85.26"/>
    <x v="0"/>
    <x v="0"/>
    <x v="0"/>
    <m/>
  </r>
  <r>
    <x v="55"/>
    <x v="55"/>
    <x v="0"/>
    <x v="35"/>
    <x v="61"/>
    <x v="77"/>
    <s v="3617"/>
    <n v="23002532"/>
    <n v="10"/>
    <x v="1"/>
    <x v="0"/>
    <x v="0"/>
    <m/>
  </r>
  <r>
    <x v="55"/>
    <x v="55"/>
    <x v="0"/>
    <x v="35"/>
    <x v="61"/>
    <x v="77"/>
    <s v="3617"/>
    <n v="23002532"/>
    <n v="17500"/>
    <x v="1"/>
    <x v="0"/>
    <x v="0"/>
    <m/>
  </r>
  <r>
    <x v="55"/>
    <x v="55"/>
    <x v="0"/>
    <x v="35"/>
    <x v="61"/>
    <x v="77"/>
    <s v="3617"/>
    <n v="23002532"/>
    <n v="1356.25"/>
    <x v="1"/>
    <x v="0"/>
    <x v="0"/>
    <m/>
  </r>
  <r>
    <x v="56"/>
    <x v="56"/>
    <x v="0"/>
    <x v="35"/>
    <x v="37"/>
    <x v="78"/>
    <s v="23-11549"/>
    <n v="23002312"/>
    <n v="34695.5"/>
    <x v="0"/>
    <x v="0"/>
    <x v="0"/>
    <m/>
  </r>
  <r>
    <x v="56"/>
    <x v="56"/>
    <x v="0"/>
    <x v="35"/>
    <x v="37"/>
    <x v="78"/>
    <s v="23-11549"/>
    <n v="23002312"/>
    <n v="100"/>
    <x v="0"/>
    <x v="0"/>
    <x v="0"/>
    <m/>
  </r>
  <r>
    <x v="57"/>
    <x v="57"/>
    <x v="0"/>
    <x v="35"/>
    <x v="62"/>
    <x v="79"/>
    <s v="98043874"/>
    <n v="23002677"/>
    <n v="5420.32"/>
    <x v="4"/>
    <x v="0"/>
    <x v="0"/>
    <m/>
  </r>
  <r>
    <x v="57"/>
    <x v="57"/>
    <x v="0"/>
    <x v="35"/>
    <x v="22"/>
    <x v="2"/>
    <s v="MAY 2023"/>
    <n v="23002979"/>
    <n v="2290.48"/>
    <x v="4"/>
    <x v="0"/>
    <x v="0"/>
    <m/>
  </r>
  <r>
    <x v="57"/>
    <x v="57"/>
    <x v="0"/>
    <x v="35"/>
    <x v="22"/>
    <x v="2"/>
    <s v="MAY 2023"/>
    <n v="23002979"/>
    <n v="191.26"/>
    <x v="4"/>
    <x v="0"/>
    <x v="0"/>
    <m/>
  </r>
  <r>
    <x v="57"/>
    <x v="57"/>
    <x v="0"/>
    <x v="35"/>
    <x v="22"/>
    <x v="2"/>
    <s v="MAY 2023"/>
    <n v="23002979"/>
    <n v="3684.35"/>
    <x v="4"/>
    <x v="0"/>
    <x v="0"/>
    <m/>
  </r>
  <r>
    <x v="58"/>
    <x v="58"/>
    <x v="0"/>
    <x v="35"/>
    <x v="62"/>
    <x v="79"/>
    <s v="98043874"/>
    <n v="23002677"/>
    <n v="145.93"/>
    <x v="0"/>
    <x v="0"/>
    <x v="0"/>
    <m/>
  </r>
  <r>
    <x v="58"/>
    <x v="58"/>
    <x v="0"/>
    <x v="35"/>
    <x v="22"/>
    <x v="2"/>
    <s v="MAY 2023"/>
    <n v="23002979"/>
    <n v="856.28"/>
    <x v="0"/>
    <x v="0"/>
    <x v="0"/>
    <m/>
  </r>
  <r>
    <x v="59"/>
    <x v="59"/>
    <x v="0"/>
    <x v="35"/>
    <x v="22"/>
    <x v="2"/>
    <s v="MAY 2023"/>
    <n v="23002979"/>
    <n v="6601.72"/>
    <x v="0"/>
    <x v="0"/>
    <x v="0"/>
    <m/>
  </r>
  <r>
    <x v="60"/>
    <x v="60"/>
    <x v="0"/>
    <x v="35"/>
    <x v="61"/>
    <x v="77"/>
    <s v="3617"/>
    <n v="23002532"/>
    <n v="10"/>
    <x v="0"/>
    <x v="0"/>
    <x v="0"/>
    <m/>
  </r>
  <r>
    <x v="60"/>
    <x v="60"/>
    <x v="0"/>
    <x v="35"/>
    <x v="61"/>
    <x v="77"/>
    <s v="3617"/>
    <n v="23002532"/>
    <n v="17500"/>
    <x v="0"/>
    <x v="0"/>
    <x v="0"/>
    <m/>
  </r>
  <r>
    <x v="60"/>
    <x v="60"/>
    <x v="0"/>
    <x v="35"/>
    <x v="61"/>
    <x v="77"/>
    <s v="3617"/>
    <n v="23002532"/>
    <n v="1356.25"/>
    <x v="0"/>
    <x v="0"/>
    <x v="0"/>
    <m/>
  </r>
  <r>
    <x v="61"/>
    <x v="61"/>
    <x v="0"/>
    <x v="35"/>
    <x v="12"/>
    <x v="80"/>
    <s v="0011202"/>
    <n v="23002626"/>
    <n v="3729.29"/>
    <x v="6"/>
    <x v="2"/>
    <x v="0"/>
    <m/>
  </r>
  <r>
    <x v="61"/>
    <x v="61"/>
    <x v="0"/>
    <x v="35"/>
    <x v="12"/>
    <x v="80"/>
    <s v="0011202"/>
    <n v="23002626"/>
    <n v="2331.71"/>
    <x v="6"/>
    <x v="2"/>
    <x v="0"/>
    <m/>
  </r>
  <r>
    <x v="62"/>
    <x v="62"/>
    <x v="0"/>
    <x v="35"/>
    <x v="22"/>
    <x v="2"/>
    <s v="MAY 2023"/>
    <n v="23002979"/>
    <n v="241.75"/>
    <x v="2"/>
    <x v="21"/>
    <x v="0"/>
    <m/>
  </r>
  <r>
    <x v="62"/>
    <x v="62"/>
    <x v="0"/>
    <x v="35"/>
    <x v="22"/>
    <x v="2"/>
    <s v="MAY 2023"/>
    <n v="23002979"/>
    <n v="939.69"/>
    <x v="2"/>
    <x v="21"/>
    <x v="0"/>
    <m/>
  </r>
  <r>
    <x v="62"/>
    <x v="62"/>
    <x v="0"/>
    <x v="35"/>
    <x v="22"/>
    <x v="2"/>
    <s v="MAY 2023"/>
    <n v="23002979"/>
    <n v="49.85"/>
    <x v="2"/>
    <x v="21"/>
    <x v="0"/>
    <m/>
  </r>
  <r>
    <x v="62"/>
    <x v="62"/>
    <x v="0"/>
    <x v="35"/>
    <x v="22"/>
    <x v="2"/>
    <s v="MAY 2023"/>
    <n v="23002979"/>
    <n v="1430.42"/>
    <x v="2"/>
    <x v="21"/>
    <x v="0"/>
    <m/>
  </r>
  <r>
    <x v="47"/>
    <x v="47"/>
    <x v="0"/>
    <x v="35"/>
    <x v="52"/>
    <x v="65"/>
    <s v="050123"/>
    <n v="23002348"/>
    <n v="9128"/>
    <x v="8"/>
    <x v="16"/>
    <x v="0"/>
    <m/>
  </r>
  <r>
    <x v="38"/>
    <x v="37"/>
    <x v="0"/>
    <x v="35"/>
    <x v="45"/>
    <x v="53"/>
    <s v="MBARI2023004"/>
    <n v="23002588"/>
    <n v="3750"/>
    <x v="8"/>
    <x v="16"/>
    <x v="0"/>
    <m/>
  </r>
  <r>
    <x v="39"/>
    <x v="38"/>
    <x v="0"/>
    <x v="35"/>
    <x v="47"/>
    <x v="55"/>
    <s v="2023-917"/>
    <n v="23002503"/>
    <n v="20000"/>
    <x v="0"/>
    <x v="17"/>
    <x v="0"/>
    <m/>
  </r>
  <r>
    <x v="18"/>
    <x v="18"/>
    <x v="0"/>
    <x v="36"/>
    <x v="63"/>
    <x v="81"/>
    <s v="20230360"/>
    <n v="23003167"/>
    <n v="1400"/>
    <x v="7"/>
    <x v="7"/>
    <x v="0"/>
    <m/>
  </r>
  <r>
    <x v="18"/>
    <x v="18"/>
    <x v="0"/>
    <x v="36"/>
    <x v="24"/>
    <x v="28"/>
    <s v="129641"/>
    <n v="23003186"/>
    <n v="529"/>
    <x v="7"/>
    <x v="7"/>
    <x v="0"/>
    <m/>
  </r>
  <r>
    <x v="63"/>
    <x v="63"/>
    <x v="0"/>
    <x v="36"/>
    <x v="5"/>
    <x v="82"/>
    <s v="HG80482"/>
    <n v="23002740"/>
    <n v="6547.97"/>
    <x v="7"/>
    <x v="7"/>
    <x v="0"/>
    <m/>
  </r>
  <r>
    <x v="3"/>
    <x v="3"/>
    <x v="0"/>
    <x v="36"/>
    <x v="5"/>
    <x v="6"/>
    <s v="HG80482"/>
    <n v="23002739"/>
    <n v="6547.97"/>
    <x v="1"/>
    <x v="1"/>
    <x v="0"/>
    <m/>
  </r>
  <r>
    <x v="4"/>
    <x v="4"/>
    <x v="0"/>
    <x v="36"/>
    <x v="5"/>
    <x v="7"/>
    <s v="JW44824"/>
    <n v="23002856"/>
    <n v="8901.77"/>
    <x v="1"/>
    <x v="1"/>
    <x v="0"/>
    <m/>
  </r>
  <r>
    <x v="43"/>
    <x v="43"/>
    <x v="0"/>
    <x v="36"/>
    <x v="6"/>
    <x v="74"/>
    <s v="7191972"/>
    <n v="23002736"/>
    <n v="312.48"/>
    <x v="1"/>
    <x v="1"/>
    <x v="0"/>
    <m/>
  </r>
  <r>
    <x v="43"/>
    <x v="43"/>
    <x v="0"/>
    <x v="36"/>
    <x v="6"/>
    <x v="74"/>
    <s v="7191972"/>
    <n v="23002736"/>
    <n v="29.08"/>
    <x v="1"/>
    <x v="1"/>
    <x v="0"/>
    <m/>
  </r>
  <r>
    <x v="43"/>
    <x v="43"/>
    <x v="0"/>
    <x v="36"/>
    <x v="5"/>
    <x v="59"/>
    <s v="JV27989"/>
    <n v="23002795"/>
    <n v="-4361.03"/>
    <x v="1"/>
    <x v="1"/>
    <x v="0"/>
    <m/>
  </r>
  <r>
    <x v="23"/>
    <x v="23"/>
    <x v="0"/>
    <x v="36"/>
    <x v="64"/>
    <x v="83"/>
    <s v="00033590"/>
    <n v="23003124"/>
    <n v="26301.88"/>
    <x v="7"/>
    <x v="9"/>
    <x v="0"/>
    <m/>
  </r>
  <r>
    <x v="23"/>
    <x v="23"/>
    <x v="0"/>
    <x v="36"/>
    <x v="64"/>
    <x v="83"/>
    <s v="00033591"/>
    <n v="23003125"/>
    <n v="4551.88"/>
    <x v="7"/>
    <x v="9"/>
    <x v="0"/>
    <m/>
  </r>
  <r>
    <x v="23"/>
    <x v="23"/>
    <x v="0"/>
    <x v="36"/>
    <x v="64"/>
    <x v="83"/>
    <s v="00033591"/>
    <n v="23003125"/>
    <n v="17198.12"/>
    <x v="7"/>
    <x v="9"/>
    <x v="0"/>
    <m/>
  </r>
  <r>
    <x v="42"/>
    <x v="41"/>
    <x v="0"/>
    <x v="36"/>
    <x v="23"/>
    <x v="84"/>
    <s v="22835"/>
    <n v="23003143"/>
    <n v="697.5"/>
    <x v="7"/>
    <x v="9"/>
    <x v="0"/>
    <m/>
  </r>
  <r>
    <x v="42"/>
    <x v="41"/>
    <x v="0"/>
    <x v="36"/>
    <x v="23"/>
    <x v="84"/>
    <s v="22835"/>
    <n v="23003143"/>
    <n v="41.52"/>
    <x v="7"/>
    <x v="9"/>
    <x v="0"/>
    <m/>
  </r>
  <r>
    <x v="64"/>
    <x v="64"/>
    <x v="0"/>
    <x v="36"/>
    <x v="65"/>
    <x v="2"/>
    <s v="JUNE2023"/>
    <n v="23002922"/>
    <n v="4750"/>
    <x v="4"/>
    <x v="5"/>
    <x v="0"/>
    <m/>
  </r>
  <r>
    <x v="64"/>
    <x v="64"/>
    <x v="0"/>
    <x v="36"/>
    <x v="66"/>
    <x v="85"/>
    <s v="CE2306-10"/>
    <n v="23003092"/>
    <n v="4180"/>
    <x v="4"/>
    <x v="5"/>
    <x v="0"/>
    <m/>
  </r>
  <r>
    <x v="11"/>
    <x v="11"/>
    <x v="0"/>
    <x v="36"/>
    <x v="17"/>
    <x v="2"/>
    <s v="1895"/>
    <n v="23002807"/>
    <n v="350"/>
    <x v="6"/>
    <x v="5"/>
    <x v="0"/>
    <m/>
  </r>
  <r>
    <x v="11"/>
    <x v="11"/>
    <x v="0"/>
    <x v="36"/>
    <x v="13"/>
    <x v="17"/>
    <s v="33131157"/>
    <n v="23003058"/>
    <n v="7918.5"/>
    <x v="6"/>
    <x v="5"/>
    <x v="0"/>
    <m/>
  </r>
  <r>
    <x v="11"/>
    <x v="11"/>
    <x v="0"/>
    <x v="36"/>
    <x v="12"/>
    <x v="16"/>
    <s v="0011274"/>
    <n v="23003126"/>
    <n v="11504.25"/>
    <x v="6"/>
    <x v="5"/>
    <x v="0"/>
    <m/>
  </r>
  <r>
    <x v="11"/>
    <x v="11"/>
    <x v="0"/>
    <x v="36"/>
    <x v="12"/>
    <x v="18"/>
    <s v="0011285"/>
    <n v="23003192"/>
    <n v="74995.62"/>
    <x v="6"/>
    <x v="5"/>
    <x v="0"/>
    <m/>
  </r>
  <r>
    <x v="12"/>
    <x v="12"/>
    <x v="0"/>
    <x v="36"/>
    <x v="18"/>
    <x v="86"/>
    <s v="4033627"/>
    <n v="23002727"/>
    <n v="276.25"/>
    <x v="6"/>
    <x v="5"/>
    <x v="0"/>
    <m/>
  </r>
  <r>
    <x v="12"/>
    <x v="12"/>
    <x v="0"/>
    <x v="36"/>
    <x v="18"/>
    <x v="86"/>
    <s v="4033627"/>
    <n v="23002727"/>
    <n v="68"/>
    <x v="6"/>
    <x v="5"/>
    <x v="0"/>
    <m/>
  </r>
  <r>
    <x v="12"/>
    <x v="12"/>
    <x v="0"/>
    <x v="36"/>
    <x v="18"/>
    <x v="86"/>
    <s v="4033627"/>
    <n v="23002727"/>
    <n v="165"/>
    <x v="6"/>
    <x v="5"/>
    <x v="0"/>
    <m/>
  </r>
  <r>
    <x v="12"/>
    <x v="12"/>
    <x v="0"/>
    <x v="36"/>
    <x v="18"/>
    <x v="86"/>
    <s v="4033627"/>
    <n v="23002727"/>
    <n v="2720"/>
    <x v="6"/>
    <x v="5"/>
    <x v="0"/>
    <m/>
  </r>
  <r>
    <x v="12"/>
    <x v="12"/>
    <x v="0"/>
    <x v="36"/>
    <x v="18"/>
    <x v="86"/>
    <s v="4033627"/>
    <n v="23002727"/>
    <n v="151"/>
    <x v="6"/>
    <x v="5"/>
    <x v="0"/>
    <m/>
  </r>
  <r>
    <x v="12"/>
    <x v="12"/>
    <x v="0"/>
    <x v="36"/>
    <x v="18"/>
    <x v="86"/>
    <s v="4033627"/>
    <n v="23002727"/>
    <n v="0.01"/>
    <x v="6"/>
    <x v="5"/>
    <x v="0"/>
    <m/>
  </r>
  <r>
    <x v="12"/>
    <x v="12"/>
    <x v="0"/>
    <x v="36"/>
    <x v="18"/>
    <x v="86"/>
    <s v="4033627"/>
    <n v="23002727"/>
    <n v="74.8"/>
    <x v="6"/>
    <x v="5"/>
    <x v="0"/>
    <m/>
  </r>
  <r>
    <x v="12"/>
    <x v="12"/>
    <x v="0"/>
    <x v="36"/>
    <x v="18"/>
    <x v="86"/>
    <s v="4033627"/>
    <n v="23002727"/>
    <n v="0.01"/>
    <x v="6"/>
    <x v="5"/>
    <x v="0"/>
    <m/>
  </r>
  <r>
    <x v="12"/>
    <x v="12"/>
    <x v="0"/>
    <x v="36"/>
    <x v="18"/>
    <x v="86"/>
    <s v="4033627"/>
    <n v="23002727"/>
    <n v="3038.75"/>
    <x v="6"/>
    <x v="5"/>
    <x v="0"/>
    <m/>
  </r>
  <r>
    <x v="12"/>
    <x v="12"/>
    <x v="0"/>
    <x v="36"/>
    <x v="18"/>
    <x v="86"/>
    <s v="4033627"/>
    <n v="23002727"/>
    <n v="0.01"/>
    <x v="6"/>
    <x v="5"/>
    <x v="0"/>
    <m/>
  </r>
  <r>
    <x v="12"/>
    <x v="12"/>
    <x v="0"/>
    <x v="36"/>
    <x v="18"/>
    <x v="86"/>
    <s v="4033627"/>
    <n v="23002727"/>
    <n v="56.1"/>
    <x v="6"/>
    <x v="5"/>
    <x v="0"/>
    <m/>
  </r>
  <r>
    <x v="12"/>
    <x v="12"/>
    <x v="0"/>
    <x v="36"/>
    <x v="18"/>
    <x v="86"/>
    <s v="4033627"/>
    <n v="23002727"/>
    <n v="495.92"/>
    <x v="6"/>
    <x v="5"/>
    <x v="0"/>
    <m/>
  </r>
  <r>
    <x v="45"/>
    <x v="45"/>
    <x v="0"/>
    <x v="36"/>
    <x v="37"/>
    <x v="87"/>
    <s v="23-11707"/>
    <n v="23002924"/>
    <n v="32.47"/>
    <x v="0"/>
    <x v="0"/>
    <x v="0"/>
    <m/>
  </r>
  <r>
    <x v="45"/>
    <x v="45"/>
    <x v="0"/>
    <x v="36"/>
    <x v="37"/>
    <x v="87"/>
    <s v="23-11707"/>
    <n v="23002924"/>
    <n v="14061.38"/>
    <x v="0"/>
    <x v="0"/>
    <x v="0"/>
    <m/>
  </r>
  <r>
    <x v="56"/>
    <x v="56"/>
    <x v="0"/>
    <x v="36"/>
    <x v="31"/>
    <x v="88"/>
    <s v="214043318"/>
    <n v="23003101"/>
    <n v="1568.09"/>
    <x v="0"/>
    <x v="0"/>
    <x v="0"/>
    <m/>
  </r>
  <r>
    <x v="37"/>
    <x v="36"/>
    <x v="0"/>
    <x v="36"/>
    <x v="44"/>
    <x v="89"/>
    <s v="2093174158"/>
    <n v="23002794"/>
    <n v="71.12"/>
    <x v="0"/>
    <x v="0"/>
    <x v="0"/>
    <m/>
  </r>
  <r>
    <x v="37"/>
    <x v="36"/>
    <x v="0"/>
    <x v="36"/>
    <x v="44"/>
    <x v="89"/>
    <s v="2093174158"/>
    <n v="23002794"/>
    <n v="4987.53"/>
    <x v="0"/>
    <x v="0"/>
    <x v="0"/>
    <m/>
  </r>
  <r>
    <x v="37"/>
    <x v="36"/>
    <x v="0"/>
    <x v="36"/>
    <x v="44"/>
    <x v="89"/>
    <s v="2093178997"/>
    <n v="23003120"/>
    <n v="28.08"/>
    <x v="0"/>
    <x v="0"/>
    <x v="0"/>
    <m/>
  </r>
  <r>
    <x v="37"/>
    <x v="36"/>
    <x v="0"/>
    <x v="36"/>
    <x v="44"/>
    <x v="89"/>
    <s v="2093178997"/>
    <n v="23003120"/>
    <n v="9323.39"/>
    <x v="0"/>
    <x v="0"/>
    <x v="0"/>
    <m/>
  </r>
  <r>
    <x v="37"/>
    <x v="36"/>
    <x v="0"/>
    <x v="36"/>
    <x v="44"/>
    <x v="89"/>
    <s v="2093178997"/>
    <n v="23003120"/>
    <n v="120"/>
    <x v="0"/>
    <x v="0"/>
    <x v="0"/>
    <m/>
  </r>
  <r>
    <x v="65"/>
    <x v="65"/>
    <x v="0"/>
    <x v="36"/>
    <x v="67"/>
    <x v="90"/>
    <s v="I-23147"/>
    <n v="23002838"/>
    <n v="11085"/>
    <x v="0"/>
    <x v="0"/>
    <x v="0"/>
    <m/>
  </r>
  <r>
    <x v="65"/>
    <x v="65"/>
    <x v="0"/>
    <x v="36"/>
    <x v="67"/>
    <x v="90"/>
    <s v="I-23147"/>
    <n v="23002838"/>
    <n v="812.11"/>
    <x v="0"/>
    <x v="0"/>
    <x v="0"/>
    <m/>
  </r>
  <r>
    <x v="65"/>
    <x v="65"/>
    <x v="0"/>
    <x v="36"/>
    <x v="67"/>
    <x v="90"/>
    <s v="I-23147"/>
    <n v="23002838"/>
    <n v="922.03"/>
    <x v="0"/>
    <x v="0"/>
    <x v="0"/>
    <m/>
  </r>
  <r>
    <x v="57"/>
    <x v="57"/>
    <x v="0"/>
    <x v="36"/>
    <x v="31"/>
    <x v="91"/>
    <s v="213975186"/>
    <n v="23003100"/>
    <n v="9179.2199999999993"/>
    <x v="4"/>
    <x v="0"/>
    <x v="0"/>
    <m/>
  </r>
  <r>
    <x v="57"/>
    <x v="57"/>
    <x v="0"/>
    <x v="36"/>
    <x v="31"/>
    <x v="92"/>
    <s v="214103679"/>
    <n v="23003102"/>
    <n v="4139.17"/>
    <x v="4"/>
    <x v="0"/>
    <x v="0"/>
    <m/>
  </r>
  <r>
    <x v="57"/>
    <x v="57"/>
    <x v="0"/>
    <x v="36"/>
    <x v="31"/>
    <x v="93"/>
    <s v="213886106"/>
    <n v="23003099"/>
    <n v="14585.31"/>
    <x v="4"/>
    <x v="0"/>
    <x v="0"/>
    <m/>
  </r>
  <r>
    <x v="57"/>
    <x v="57"/>
    <x v="0"/>
    <x v="36"/>
    <x v="22"/>
    <x v="2"/>
    <s v="JUNE 2023"/>
    <n v="23003454"/>
    <n v="206.31"/>
    <x v="4"/>
    <x v="0"/>
    <x v="0"/>
    <m/>
  </r>
  <r>
    <x v="57"/>
    <x v="57"/>
    <x v="0"/>
    <x v="36"/>
    <x v="22"/>
    <x v="2"/>
    <s v="JUNE 2023"/>
    <n v="23003454"/>
    <n v="3074.11"/>
    <x v="4"/>
    <x v="0"/>
    <x v="0"/>
    <m/>
  </r>
  <r>
    <x v="57"/>
    <x v="57"/>
    <x v="0"/>
    <x v="36"/>
    <x v="22"/>
    <x v="2"/>
    <s v="JUNE 2023"/>
    <n v="23003454"/>
    <n v="775.32"/>
    <x v="4"/>
    <x v="0"/>
    <x v="0"/>
    <m/>
  </r>
  <r>
    <x v="57"/>
    <x v="57"/>
    <x v="0"/>
    <x v="36"/>
    <x v="22"/>
    <x v="2"/>
    <s v="JUNE 2023"/>
    <n v="23003454"/>
    <n v="437.9"/>
    <x v="4"/>
    <x v="0"/>
    <x v="0"/>
    <m/>
  </r>
  <r>
    <x v="57"/>
    <x v="57"/>
    <x v="0"/>
    <x v="36"/>
    <x v="22"/>
    <x v="2"/>
    <s v="JUNE 2023"/>
    <n v="23003454"/>
    <n v="-1133.8900000000001"/>
    <x v="4"/>
    <x v="0"/>
    <x v="0"/>
    <m/>
  </r>
  <r>
    <x v="57"/>
    <x v="57"/>
    <x v="0"/>
    <x v="36"/>
    <x v="22"/>
    <x v="2"/>
    <s v="JUNE 2023"/>
    <n v="23003454"/>
    <n v="238.24"/>
    <x v="4"/>
    <x v="0"/>
    <x v="0"/>
    <m/>
  </r>
  <r>
    <x v="66"/>
    <x v="66"/>
    <x v="0"/>
    <x v="36"/>
    <x v="2"/>
    <x v="2"/>
    <s v="421-546506"/>
    <n v="23002777"/>
    <n v="232.22"/>
    <x v="0"/>
    <x v="0"/>
    <x v="0"/>
    <m/>
  </r>
  <r>
    <x v="66"/>
    <x v="66"/>
    <x v="0"/>
    <x v="36"/>
    <x v="2"/>
    <x v="2"/>
    <s v="421-546602"/>
    <n v="23002866"/>
    <n v="156.26"/>
    <x v="0"/>
    <x v="0"/>
    <x v="0"/>
    <m/>
  </r>
  <r>
    <x v="61"/>
    <x v="61"/>
    <x v="0"/>
    <x v="36"/>
    <x v="12"/>
    <x v="80"/>
    <s v="0011316"/>
    <n v="23003161"/>
    <n v="5321.56"/>
    <x v="6"/>
    <x v="2"/>
    <x v="0"/>
    <m/>
  </r>
  <r>
    <x v="61"/>
    <x v="61"/>
    <x v="0"/>
    <x v="36"/>
    <x v="12"/>
    <x v="80"/>
    <s v="0011316"/>
    <n v="23003161"/>
    <n v="4060.02"/>
    <x v="6"/>
    <x v="2"/>
    <x v="0"/>
    <m/>
  </r>
  <r>
    <x v="61"/>
    <x v="61"/>
    <x v="0"/>
    <x v="36"/>
    <x v="12"/>
    <x v="80"/>
    <s v="0011316"/>
    <n v="23003161"/>
    <n v="5513.51"/>
    <x v="6"/>
    <x v="2"/>
    <x v="0"/>
    <m/>
  </r>
  <r>
    <x v="61"/>
    <x v="61"/>
    <x v="0"/>
    <x v="36"/>
    <x v="12"/>
    <x v="80"/>
    <s v="0011316"/>
    <n v="23003161"/>
    <n v="3710.91"/>
    <x v="6"/>
    <x v="2"/>
    <x v="0"/>
    <m/>
  </r>
  <r>
    <x v="62"/>
    <x v="62"/>
    <x v="0"/>
    <x v="36"/>
    <x v="68"/>
    <x v="94"/>
    <s v="19187"/>
    <n v="23002816"/>
    <n v="49.57"/>
    <x v="2"/>
    <x v="21"/>
    <x v="0"/>
    <m/>
  </r>
  <r>
    <x v="62"/>
    <x v="62"/>
    <x v="0"/>
    <x v="36"/>
    <x v="68"/>
    <x v="94"/>
    <s v="19187"/>
    <n v="23002816"/>
    <n v="100"/>
    <x v="2"/>
    <x v="21"/>
    <x v="0"/>
    <m/>
  </r>
  <r>
    <x v="62"/>
    <x v="62"/>
    <x v="0"/>
    <x v="36"/>
    <x v="68"/>
    <x v="94"/>
    <s v="19187"/>
    <n v="23002816"/>
    <n v="32.33"/>
    <x v="2"/>
    <x v="21"/>
    <x v="0"/>
    <m/>
  </r>
  <r>
    <x v="62"/>
    <x v="62"/>
    <x v="0"/>
    <x v="36"/>
    <x v="68"/>
    <x v="94"/>
    <s v="19187"/>
    <n v="23002816"/>
    <n v="198.26"/>
    <x v="2"/>
    <x v="21"/>
    <x v="0"/>
    <m/>
  </r>
  <r>
    <x v="62"/>
    <x v="62"/>
    <x v="0"/>
    <x v="36"/>
    <x v="68"/>
    <x v="94"/>
    <s v="19187"/>
    <n v="23002816"/>
    <n v="377.13"/>
    <x v="2"/>
    <x v="21"/>
    <x v="0"/>
    <m/>
  </r>
  <r>
    <x v="62"/>
    <x v="62"/>
    <x v="0"/>
    <x v="36"/>
    <x v="68"/>
    <x v="94"/>
    <s v="19187"/>
    <n v="23002816"/>
    <n v="377.13"/>
    <x v="2"/>
    <x v="21"/>
    <x v="0"/>
    <m/>
  </r>
  <r>
    <x v="62"/>
    <x v="62"/>
    <x v="0"/>
    <x v="36"/>
    <x v="68"/>
    <x v="94"/>
    <s v="19187"/>
    <n v="23002816"/>
    <n v="377.13"/>
    <x v="2"/>
    <x v="21"/>
    <x v="0"/>
    <m/>
  </r>
  <r>
    <x v="62"/>
    <x v="62"/>
    <x v="0"/>
    <x v="36"/>
    <x v="68"/>
    <x v="94"/>
    <s v="19187"/>
    <n v="23002816"/>
    <n v="161.63"/>
    <x v="2"/>
    <x v="21"/>
    <x v="0"/>
    <m/>
  </r>
  <r>
    <x v="62"/>
    <x v="62"/>
    <x v="0"/>
    <x v="36"/>
    <x v="68"/>
    <x v="94"/>
    <s v="19187"/>
    <n v="23002816"/>
    <n v="280.14999999999998"/>
    <x v="2"/>
    <x v="21"/>
    <x v="0"/>
    <m/>
  </r>
  <r>
    <x v="62"/>
    <x v="62"/>
    <x v="0"/>
    <x v="36"/>
    <x v="68"/>
    <x v="94"/>
    <s v="19187"/>
    <n v="23002816"/>
    <n v="112.06"/>
    <x v="2"/>
    <x v="21"/>
    <x v="0"/>
    <m/>
  </r>
  <r>
    <x v="62"/>
    <x v="62"/>
    <x v="0"/>
    <x v="36"/>
    <x v="68"/>
    <x v="94"/>
    <s v="19187"/>
    <n v="23002816"/>
    <n v="1410.45"/>
    <x v="2"/>
    <x v="21"/>
    <x v="0"/>
    <m/>
  </r>
  <r>
    <x v="62"/>
    <x v="62"/>
    <x v="0"/>
    <x v="36"/>
    <x v="68"/>
    <x v="94"/>
    <s v="19187"/>
    <n v="23002816"/>
    <n v="331.87"/>
    <x v="2"/>
    <x v="21"/>
    <x v="0"/>
    <m/>
  </r>
  <r>
    <x v="62"/>
    <x v="62"/>
    <x v="0"/>
    <x v="36"/>
    <x v="68"/>
    <x v="94"/>
    <s v="19187"/>
    <n v="23002816"/>
    <n v="-2410.96"/>
    <x v="2"/>
    <x v="21"/>
    <x v="0"/>
    <m/>
  </r>
  <r>
    <x v="62"/>
    <x v="62"/>
    <x v="0"/>
    <x v="36"/>
    <x v="68"/>
    <x v="94"/>
    <s v="19187"/>
    <n v="23002816"/>
    <n v="432.08"/>
    <x v="2"/>
    <x v="21"/>
    <x v="0"/>
    <m/>
  </r>
  <r>
    <x v="62"/>
    <x v="62"/>
    <x v="0"/>
    <x v="36"/>
    <x v="68"/>
    <x v="94"/>
    <s v="19187"/>
    <n v="23002816"/>
    <n v="45.26"/>
    <x v="2"/>
    <x v="21"/>
    <x v="0"/>
    <m/>
  </r>
  <r>
    <x v="62"/>
    <x v="62"/>
    <x v="0"/>
    <x v="36"/>
    <x v="68"/>
    <x v="94"/>
    <s v="19187"/>
    <n v="23002816"/>
    <n v="432.08"/>
    <x v="2"/>
    <x v="21"/>
    <x v="0"/>
    <m/>
  </r>
  <r>
    <x v="62"/>
    <x v="62"/>
    <x v="0"/>
    <x v="36"/>
    <x v="68"/>
    <x v="94"/>
    <s v="19187"/>
    <n v="23002816"/>
    <n v="8986.31"/>
    <x v="2"/>
    <x v="21"/>
    <x v="0"/>
    <m/>
  </r>
  <r>
    <x v="62"/>
    <x v="62"/>
    <x v="0"/>
    <x v="36"/>
    <x v="68"/>
    <x v="94"/>
    <s v="19187"/>
    <n v="23002816"/>
    <n v="1211.1099999999999"/>
    <x v="2"/>
    <x v="21"/>
    <x v="0"/>
    <m/>
  </r>
  <r>
    <x v="62"/>
    <x v="62"/>
    <x v="0"/>
    <x v="36"/>
    <x v="68"/>
    <x v="94"/>
    <s v="19187"/>
    <n v="23002816"/>
    <n v="679.9"/>
    <x v="2"/>
    <x v="21"/>
    <x v="0"/>
    <m/>
  </r>
  <r>
    <x v="62"/>
    <x v="62"/>
    <x v="0"/>
    <x v="36"/>
    <x v="68"/>
    <x v="94"/>
    <s v="19187"/>
    <n v="23002816"/>
    <n v="578.62"/>
    <x v="2"/>
    <x v="21"/>
    <x v="0"/>
    <m/>
  </r>
  <r>
    <x v="62"/>
    <x v="62"/>
    <x v="0"/>
    <x v="36"/>
    <x v="68"/>
    <x v="94"/>
    <s v="19187"/>
    <n v="23002816"/>
    <n v="7.75"/>
    <x v="2"/>
    <x v="21"/>
    <x v="0"/>
    <m/>
  </r>
  <r>
    <x v="62"/>
    <x v="62"/>
    <x v="0"/>
    <x v="36"/>
    <x v="22"/>
    <x v="2"/>
    <s v="JUNE 2023"/>
    <n v="23003454"/>
    <n v="13.06"/>
    <x v="2"/>
    <x v="21"/>
    <x v="0"/>
    <m/>
  </r>
  <r>
    <x v="62"/>
    <x v="62"/>
    <x v="0"/>
    <x v="36"/>
    <x v="22"/>
    <x v="2"/>
    <s v="JUNE 2023"/>
    <n v="23003454"/>
    <n v="177.23"/>
    <x v="2"/>
    <x v="21"/>
    <x v="0"/>
    <m/>
  </r>
  <r>
    <x v="62"/>
    <x v="62"/>
    <x v="0"/>
    <x v="36"/>
    <x v="22"/>
    <x v="2"/>
    <s v="JUNE 2023"/>
    <n v="23003454"/>
    <n v="2998.96"/>
    <x v="2"/>
    <x v="21"/>
    <x v="0"/>
    <m/>
  </r>
  <r>
    <x v="62"/>
    <x v="62"/>
    <x v="0"/>
    <x v="36"/>
    <x v="22"/>
    <x v="2"/>
    <s v="JUNE 2023"/>
    <n v="23003454"/>
    <n v="193.93"/>
    <x v="2"/>
    <x v="21"/>
    <x v="0"/>
    <m/>
  </r>
  <r>
    <x v="62"/>
    <x v="62"/>
    <x v="0"/>
    <x v="36"/>
    <x v="22"/>
    <x v="2"/>
    <s v="JUNE 2023"/>
    <n v="23003454"/>
    <n v="569.11"/>
    <x v="2"/>
    <x v="21"/>
    <x v="0"/>
    <m/>
  </r>
  <r>
    <x v="62"/>
    <x v="62"/>
    <x v="0"/>
    <x v="36"/>
    <x v="22"/>
    <x v="2"/>
    <s v="JUNE 2023"/>
    <n v="23003454"/>
    <n v="-675"/>
    <x v="2"/>
    <x v="21"/>
    <x v="0"/>
    <m/>
  </r>
  <r>
    <x v="62"/>
    <x v="62"/>
    <x v="0"/>
    <x v="36"/>
    <x v="22"/>
    <x v="2"/>
    <s v="JUNE 2023"/>
    <n v="23003454"/>
    <n v="483.18"/>
    <x v="2"/>
    <x v="21"/>
    <x v="0"/>
    <m/>
  </r>
  <r>
    <x v="62"/>
    <x v="62"/>
    <x v="0"/>
    <x v="36"/>
    <x v="22"/>
    <x v="2"/>
    <s v="JUNE 2023"/>
    <n v="23003454"/>
    <n v="2072.86"/>
    <x v="2"/>
    <x v="21"/>
    <x v="0"/>
    <m/>
  </r>
  <r>
    <x v="47"/>
    <x v="47"/>
    <x v="0"/>
    <x v="36"/>
    <x v="52"/>
    <x v="65"/>
    <s v="060823"/>
    <n v="23002973"/>
    <n v="9561.39"/>
    <x v="8"/>
    <x v="16"/>
    <x v="0"/>
    <m/>
  </r>
  <r>
    <x v="38"/>
    <x v="37"/>
    <x v="0"/>
    <x v="36"/>
    <x v="45"/>
    <x v="53"/>
    <s v="MBARI 2023 005"/>
    <n v="23003009"/>
    <n v="4750"/>
    <x v="8"/>
    <x v="16"/>
    <x v="0"/>
    <m/>
  </r>
  <r>
    <x v="67"/>
    <x v="67"/>
    <x v="0"/>
    <x v="36"/>
    <x v="18"/>
    <x v="95"/>
    <s v="4033948"/>
    <n v="23003108"/>
    <n v="131.75"/>
    <x v="4"/>
    <x v="22"/>
    <x v="0"/>
    <m/>
  </r>
  <r>
    <x v="67"/>
    <x v="67"/>
    <x v="0"/>
    <x v="36"/>
    <x v="18"/>
    <x v="95"/>
    <s v="4033948"/>
    <n v="23003108"/>
    <n v="131.75"/>
    <x v="4"/>
    <x v="22"/>
    <x v="0"/>
    <m/>
  </r>
  <r>
    <x v="67"/>
    <x v="67"/>
    <x v="0"/>
    <x v="36"/>
    <x v="18"/>
    <x v="95"/>
    <s v="4033948"/>
    <n v="23003108"/>
    <n v="620.5"/>
    <x v="4"/>
    <x v="22"/>
    <x v="0"/>
    <m/>
  </r>
  <r>
    <x v="67"/>
    <x v="67"/>
    <x v="0"/>
    <x v="36"/>
    <x v="18"/>
    <x v="95"/>
    <s v="4033948"/>
    <n v="23003108"/>
    <n v="70"/>
    <x v="4"/>
    <x v="22"/>
    <x v="0"/>
    <m/>
  </r>
  <r>
    <x v="67"/>
    <x v="67"/>
    <x v="0"/>
    <x v="36"/>
    <x v="18"/>
    <x v="95"/>
    <s v="4033948"/>
    <n v="23003108"/>
    <n v="25750.75"/>
    <x v="4"/>
    <x v="22"/>
    <x v="0"/>
    <m/>
  </r>
  <r>
    <x v="67"/>
    <x v="67"/>
    <x v="0"/>
    <x v="36"/>
    <x v="18"/>
    <x v="95"/>
    <s v="4033948"/>
    <n v="23003108"/>
    <n v="2064.19"/>
    <x v="4"/>
    <x v="22"/>
    <x v="0"/>
    <m/>
  </r>
  <r>
    <x v="7"/>
    <x v="7"/>
    <x v="0"/>
    <x v="36"/>
    <x v="69"/>
    <x v="96"/>
    <s v="53123"/>
    <n v="23002771"/>
    <n v="5100"/>
    <x v="3"/>
    <x v="3"/>
    <x v="0"/>
    <m/>
  </r>
  <r>
    <x v="7"/>
    <x v="7"/>
    <x v="0"/>
    <x v="36"/>
    <x v="69"/>
    <x v="96"/>
    <s v="53123"/>
    <n v="23002771"/>
    <n v="395.25"/>
    <x v="3"/>
    <x v="3"/>
    <x v="0"/>
    <m/>
  </r>
  <r>
    <x v="18"/>
    <x v="18"/>
    <x v="0"/>
    <x v="37"/>
    <x v="24"/>
    <x v="28"/>
    <s v="130573"/>
    <n v="23003527"/>
    <n v="1058"/>
    <x v="7"/>
    <x v="7"/>
    <x v="0"/>
    <m/>
  </r>
  <r>
    <x v="43"/>
    <x v="43"/>
    <x v="0"/>
    <x v="37"/>
    <x v="5"/>
    <x v="97"/>
    <s v="KM79685"/>
    <n v="23003334"/>
    <n v="40"/>
    <x v="1"/>
    <x v="1"/>
    <x v="0"/>
    <m/>
  </r>
  <r>
    <x v="43"/>
    <x v="43"/>
    <x v="0"/>
    <x v="37"/>
    <x v="5"/>
    <x v="97"/>
    <s v="KM79685"/>
    <n v="23003334"/>
    <n v="3354.11"/>
    <x v="1"/>
    <x v="1"/>
    <x v="0"/>
    <m/>
  </r>
  <r>
    <x v="42"/>
    <x v="41"/>
    <x v="0"/>
    <x v="37"/>
    <x v="70"/>
    <x v="98"/>
    <s v="6985"/>
    <n v="23003261"/>
    <n v="3800"/>
    <x v="7"/>
    <x v="9"/>
    <x v="0"/>
    <m/>
  </r>
  <r>
    <x v="42"/>
    <x v="41"/>
    <x v="0"/>
    <x v="37"/>
    <x v="23"/>
    <x v="84"/>
    <s v="22872"/>
    <n v="23003411"/>
    <n v="1162.5"/>
    <x v="7"/>
    <x v="9"/>
    <x v="0"/>
    <m/>
  </r>
  <r>
    <x v="64"/>
    <x v="64"/>
    <x v="0"/>
    <x v="37"/>
    <x v="66"/>
    <x v="85"/>
    <s v="CE2307-07"/>
    <n v="23003533"/>
    <n v="14573"/>
    <x v="4"/>
    <x v="5"/>
    <x v="0"/>
    <m/>
  </r>
  <r>
    <x v="64"/>
    <x v="64"/>
    <x v="0"/>
    <x v="37"/>
    <x v="66"/>
    <x v="85"/>
    <s v="CE2307-07"/>
    <n v="23003533"/>
    <n v="33277"/>
    <x v="4"/>
    <x v="5"/>
    <x v="0"/>
    <m/>
  </r>
  <r>
    <x v="11"/>
    <x v="11"/>
    <x v="0"/>
    <x v="37"/>
    <x v="17"/>
    <x v="2"/>
    <s v="1916"/>
    <n v="23003418"/>
    <n v="962.5"/>
    <x v="6"/>
    <x v="5"/>
    <x v="0"/>
    <m/>
  </r>
  <r>
    <x v="11"/>
    <x v="11"/>
    <x v="0"/>
    <x v="37"/>
    <x v="12"/>
    <x v="18"/>
    <s v="0011383"/>
    <n v="23003535"/>
    <n v="91621.01"/>
    <x v="6"/>
    <x v="5"/>
    <x v="0"/>
    <m/>
  </r>
  <r>
    <x v="11"/>
    <x v="11"/>
    <x v="0"/>
    <x v="37"/>
    <x v="12"/>
    <x v="16"/>
    <s v="0011382"/>
    <n v="23003534"/>
    <n v="11937.42"/>
    <x v="6"/>
    <x v="5"/>
    <x v="0"/>
    <m/>
  </r>
  <r>
    <x v="12"/>
    <x v="12"/>
    <x v="0"/>
    <x v="37"/>
    <x v="41"/>
    <x v="50"/>
    <s v="9758471800"/>
    <n v="23003279"/>
    <n v="25528.14"/>
    <x v="6"/>
    <x v="5"/>
    <x v="0"/>
    <m/>
  </r>
  <r>
    <x v="52"/>
    <x v="52"/>
    <x v="0"/>
    <x v="37"/>
    <x v="71"/>
    <x v="99"/>
    <s v="DI147124"/>
    <n v="23003335"/>
    <n v="2010.94"/>
    <x v="0"/>
    <x v="0"/>
    <x v="0"/>
    <m/>
  </r>
  <r>
    <x v="52"/>
    <x v="52"/>
    <x v="0"/>
    <x v="37"/>
    <x v="37"/>
    <x v="100"/>
    <s v="23-11936"/>
    <n v="23003361"/>
    <n v="4121.4399999999996"/>
    <x v="0"/>
    <x v="0"/>
    <x v="0"/>
    <m/>
  </r>
  <r>
    <x v="52"/>
    <x v="52"/>
    <x v="0"/>
    <x v="37"/>
    <x v="37"/>
    <x v="100"/>
    <s v="23-11936"/>
    <n v="23003361"/>
    <n v="30"/>
    <x v="0"/>
    <x v="0"/>
    <x v="0"/>
    <m/>
  </r>
  <r>
    <x v="52"/>
    <x v="52"/>
    <x v="0"/>
    <x v="37"/>
    <x v="22"/>
    <x v="2"/>
    <s v="JULY 2023"/>
    <n v="23003855"/>
    <n v="80.760000000000005"/>
    <x v="0"/>
    <x v="0"/>
    <x v="0"/>
    <m/>
  </r>
  <r>
    <x v="52"/>
    <x v="52"/>
    <x v="0"/>
    <x v="37"/>
    <x v="22"/>
    <x v="2"/>
    <s v="JULY 2023"/>
    <n v="23003855"/>
    <n v="3907.05"/>
    <x v="0"/>
    <x v="0"/>
    <x v="0"/>
    <m/>
  </r>
  <r>
    <x v="52"/>
    <x v="52"/>
    <x v="0"/>
    <x v="37"/>
    <x v="22"/>
    <x v="2"/>
    <s v="JULY 2023"/>
    <n v="23003855"/>
    <n v="3682.27"/>
    <x v="0"/>
    <x v="0"/>
    <x v="0"/>
    <m/>
  </r>
  <r>
    <x v="45"/>
    <x v="45"/>
    <x v="0"/>
    <x v="37"/>
    <x v="37"/>
    <x v="101"/>
    <s v="23-12053"/>
    <n v="23003401"/>
    <n v="825.06"/>
    <x v="0"/>
    <x v="0"/>
    <x v="0"/>
    <m/>
  </r>
  <r>
    <x v="65"/>
    <x v="65"/>
    <x v="0"/>
    <x v="37"/>
    <x v="72"/>
    <x v="102"/>
    <s v="1215150"/>
    <n v="23003546"/>
    <n v="1684"/>
    <x v="0"/>
    <x v="0"/>
    <x v="0"/>
    <m/>
  </r>
  <r>
    <x v="65"/>
    <x v="65"/>
    <x v="0"/>
    <x v="37"/>
    <x v="72"/>
    <x v="102"/>
    <s v="1215150"/>
    <n v="23003546"/>
    <n v="65"/>
    <x v="0"/>
    <x v="0"/>
    <x v="0"/>
    <m/>
  </r>
  <r>
    <x v="65"/>
    <x v="65"/>
    <x v="0"/>
    <x v="37"/>
    <x v="72"/>
    <x v="102"/>
    <s v="1215150"/>
    <n v="23003546"/>
    <n v="7198"/>
    <x v="0"/>
    <x v="0"/>
    <x v="0"/>
    <m/>
  </r>
  <r>
    <x v="65"/>
    <x v="65"/>
    <x v="0"/>
    <x v="37"/>
    <x v="72"/>
    <x v="102"/>
    <s v="1215150"/>
    <n v="23003546"/>
    <n v="130.51"/>
    <x v="0"/>
    <x v="0"/>
    <x v="0"/>
    <m/>
  </r>
  <r>
    <x v="57"/>
    <x v="57"/>
    <x v="0"/>
    <x v="37"/>
    <x v="31"/>
    <x v="103"/>
    <s v="214286167"/>
    <n v="23003234"/>
    <n v="5268.98"/>
    <x v="4"/>
    <x v="0"/>
    <x v="0"/>
    <m/>
  </r>
  <r>
    <x v="57"/>
    <x v="57"/>
    <x v="0"/>
    <x v="37"/>
    <x v="31"/>
    <x v="104"/>
    <s v="214556952"/>
    <n v="23003525"/>
    <n v="8297.83"/>
    <x v="4"/>
    <x v="0"/>
    <x v="0"/>
    <m/>
  </r>
  <r>
    <x v="57"/>
    <x v="57"/>
    <x v="0"/>
    <x v="37"/>
    <x v="31"/>
    <x v="104"/>
    <s v="214556952"/>
    <n v="23003525"/>
    <n v="24"/>
    <x v="4"/>
    <x v="0"/>
    <x v="0"/>
    <m/>
  </r>
  <r>
    <x v="57"/>
    <x v="57"/>
    <x v="0"/>
    <x v="37"/>
    <x v="22"/>
    <x v="2"/>
    <s v="JULY 2023"/>
    <n v="23003855"/>
    <n v="1049.97"/>
    <x v="4"/>
    <x v="0"/>
    <x v="0"/>
    <m/>
  </r>
  <r>
    <x v="57"/>
    <x v="57"/>
    <x v="0"/>
    <x v="37"/>
    <x v="22"/>
    <x v="2"/>
    <s v="JULY 2023"/>
    <n v="23003855"/>
    <n v="173.83"/>
    <x v="4"/>
    <x v="0"/>
    <x v="0"/>
    <m/>
  </r>
  <r>
    <x v="57"/>
    <x v="57"/>
    <x v="0"/>
    <x v="37"/>
    <x v="22"/>
    <x v="2"/>
    <s v="JULY 2023"/>
    <n v="23003855"/>
    <n v="137.27000000000001"/>
    <x v="4"/>
    <x v="0"/>
    <x v="0"/>
    <m/>
  </r>
  <r>
    <x v="57"/>
    <x v="57"/>
    <x v="0"/>
    <x v="37"/>
    <x v="22"/>
    <x v="2"/>
    <s v="JULY 2023"/>
    <n v="23003855"/>
    <n v="60.88"/>
    <x v="4"/>
    <x v="0"/>
    <x v="0"/>
    <m/>
  </r>
  <r>
    <x v="57"/>
    <x v="57"/>
    <x v="0"/>
    <x v="37"/>
    <x v="22"/>
    <x v="2"/>
    <s v="JULY 2023"/>
    <n v="23003855"/>
    <n v="89.96"/>
    <x v="4"/>
    <x v="0"/>
    <x v="0"/>
    <m/>
  </r>
  <r>
    <x v="57"/>
    <x v="57"/>
    <x v="0"/>
    <x v="37"/>
    <x v="22"/>
    <x v="2"/>
    <s v="JULY 2023"/>
    <n v="23003855"/>
    <n v="73.099999999999994"/>
    <x v="4"/>
    <x v="0"/>
    <x v="0"/>
    <m/>
  </r>
  <r>
    <x v="57"/>
    <x v="57"/>
    <x v="0"/>
    <x v="37"/>
    <x v="22"/>
    <x v="2"/>
    <s v="JULY 2023"/>
    <n v="23003855"/>
    <n v="508.18"/>
    <x v="4"/>
    <x v="0"/>
    <x v="0"/>
    <m/>
  </r>
  <r>
    <x v="57"/>
    <x v="57"/>
    <x v="0"/>
    <x v="37"/>
    <x v="22"/>
    <x v="2"/>
    <s v="JULY 2023"/>
    <n v="23003855"/>
    <n v="1099.04"/>
    <x v="4"/>
    <x v="0"/>
    <x v="0"/>
    <m/>
  </r>
  <r>
    <x v="57"/>
    <x v="57"/>
    <x v="0"/>
    <x v="37"/>
    <x v="22"/>
    <x v="2"/>
    <s v="JULY 2023"/>
    <n v="23003855"/>
    <n v="817.55"/>
    <x v="4"/>
    <x v="0"/>
    <x v="0"/>
    <m/>
  </r>
  <r>
    <x v="57"/>
    <x v="57"/>
    <x v="0"/>
    <x v="37"/>
    <x v="22"/>
    <x v="2"/>
    <s v="JULY 2023"/>
    <n v="23003855"/>
    <n v="199.77"/>
    <x v="4"/>
    <x v="0"/>
    <x v="0"/>
    <m/>
  </r>
  <r>
    <x v="57"/>
    <x v="57"/>
    <x v="0"/>
    <x v="37"/>
    <x v="22"/>
    <x v="2"/>
    <s v="JULY 2023"/>
    <n v="23003855"/>
    <n v="1799.44"/>
    <x v="4"/>
    <x v="0"/>
    <x v="0"/>
    <m/>
  </r>
  <r>
    <x v="66"/>
    <x v="66"/>
    <x v="0"/>
    <x v="37"/>
    <x v="22"/>
    <x v="2"/>
    <s v="JULY 2023"/>
    <n v="23003855"/>
    <n v="262.08"/>
    <x v="0"/>
    <x v="0"/>
    <x v="0"/>
    <m/>
  </r>
  <r>
    <x v="66"/>
    <x v="66"/>
    <x v="0"/>
    <x v="37"/>
    <x v="22"/>
    <x v="2"/>
    <s v="JULY 2023"/>
    <n v="23003855"/>
    <n v="60.28"/>
    <x v="0"/>
    <x v="0"/>
    <x v="0"/>
    <m/>
  </r>
  <r>
    <x v="59"/>
    <x v="59"/>
    <x v="0"/>
    <x v="37"/>
    <x v="73"/>
    <x v="105"/>
    <s v="30610"/>
    <n v="23003521"/>
    <n v="1319.94"/>
    <x v="0"/>
    <x v="0"/>
    <x v="0"/>
    <m/>
  </r>
  <r>
    <x v="59"/>
    <x v="59"/>
    <x v="0"/>
    <x v="37"/>
    <x v="73"/>
    <x v="105"/>
    <s v="30610"/>
    <n v="23003521"/>
    <n v="35"/>
    <x v="0"/>
    <x v="0"/>
    <x v="0"/>
    <m/>
  </r>
  <r>
    <x v="61"/>
    <x v="61"/>
    <x v="0"/>
    <x v="37"/>
    <x v="12"/>
    <x v="80"/>
    <s v="0011410"/>
    <n v="23003520"/>
    <n v="3453.6"/>
    <x v="6"/>
    <x v="2"/>
    <x v="0"/>
    <m/>
  </r>
  <r>
    <x v="61"/>
    <x v="61"/>
    <x v="0"/>
    <x v="37"/>
    <x v="12"/>
    <x v="80"/>
    <s v="0011410"/>
    <n v="23003520"/>
    <n v="6091.9"/>
    <x v="6"/>
    <x v="2"/>
    <x v="0"/>
    <m/>
  </r>
  <r>
    <x v="62"/>
    <x v="62"/>
    <x v="0"/>
    <x v="37"/>
    <x v="34"/>
    <x v="2"/>
    <s v="8-178-41861"/>
    <n v="23003600"/>
    <n v="102.3"/>
    <x v="2"/>
    <x v="21"/>
    <x v="0"/>
    <m/>
  </r>
  <r>
    <x v="62"/>
    <x v="62"/>
    <x v="0"/>
    <x v="37"/>
    <x v="22"/>
    <x v="2"/>
    <s v="JULY 2023"/>
    <n v="23003855"/>
    <n v="-83.98"/>
    <x v="2"/>
    <x v="21"/>
    <x v="0"/>
    <m/>
  </r>
  <r>
    <x v="62"/>
    <x v="62"/>
    <x v="0"/>
    <x v="37"/>
    <x v="22"/>
    <x v="2"/>
    <s v="JULY 2023"/>
    <n v="23003855"/>
    <n v="83.98"/>
    <x v="2"/>
    <x v="21"/>
    <x v="0"/>
    <m/>
  </r>
  <r>
    <x v="62"/>
    <x v="62"/>
    <x v="0"/>
    <x v="37"/>
    <x v="22"/>
    <x v="2"/>
    <s v="JULY 2023"/>
    <n v="23003855"/>
    <n v="33.43"/>
    <x v="2"/>
    <x v="21"/>
    <x v="0"/>
    <m/>
  </r>
  <r>
    <x v="62"/>
    <x v="62"/>
    <x v="0"/>
    <x v="37"/>
    <x v="22"/>
    <x v="2"/>
    <s v="JULY 2023"/>
    <n v="23003855"/>
    <n v="61.44"/>
    <x v="2"/>
    <x v="21"/>
    <x v="0"/>
    <m/>
  </r>
  <r>
    <x v="62"/>
    <x v="62"/>
    <x v="0"/>
    <x v="37"/>
    <x v="22"/>
    <x v="2"/>
    <s v="JULY 2023"/>
    <n v="23003855"/>
    <n v="22.03"/>
    <x v="2"/>
    <x v="21"/>
    <x v="0"/>
    <m/>
  </r>
  <r>
    <x v="62"/>
    <x v="62"/>
    <x v="0"/>
    <x v="37"/>
    <x v="22"/>
    <x v="2"/>
    <s v="JULY 2023"/>
    <n v="23003855"/>
    <n v="418.11"/>
    <x v="2"/>
    <x v="21"/>
    <x v="0"/>
    <m/>
  </r>
  <r>
    <x v="62"/>
    <x v="62"/>
    <x v="0"/>
    <x v="37"/>
    <x v="22"/>
    <x v="2"/>
    <s v="JULY 2023"/>
    <n v="23003855"/>
    <n v="934.23"/>
    <x v="2"/>
    <x v="21"/>
    <x v="0"/>
    <m/>
  </r>
  <r>
    <x v="62"/>
    <x v="62"/>
    <x v="0"/>
    <x v="37"/>
    <x v="22"/>
    <x v="2"/>
    <s v="JULY 2023"/>
    <n v="23003855"/>
    <n v="18.91"/>
    <x v="2"/>
    <x v="21"/>
    <x v="0"/>
    <m/>
  </r>
  <r>
    <x v="62"/>
    <x v="62"/>
    <x v="0"/>
    <x v="37"/>
    <x v="22"/>
    <x v="2"/>
    <s v="JULY 2023"/>
    <n v="23003855"/>
    <n v="78.209999999999994"/>
    <x v="2"/>
    <x v="21"/>
    <x v="0"/>
    <m/>
  </r>
  <r>
    <x v="62"/>
    <x v="62"/>
    <x v="0"/>
    <x v="37"/>
    <x v="22"/>
    <x v="2"/>
    <s v="JULY 2023"/>
    <n v="23003855"/>
    <n v="191.91"/>
    <x v="2"/>
    <x v="21"/>
    <x v="0"/>
    <m/>
  </r>
  <r>
    <x v="62"/>
    <x v="62"/>
    <x v="0"/>
    <x v="37"/>
    <x v="22"/>
    <x v="2"/>
    <s v="JULY 2023"/>
    <n v="23003855"/>
    <n v="77.69"/>
    <x v="2"/>
    <x v="21"/>
    <x v="0"/>
    <m/>
  </r>
  <r>
    <x v="62"/>
    <x v="62"/>
    <x v="0"/>
    <x v="37"/>
    <x v="22"/>
    <x v="2"/>
    <s v="JULY 2023"/>
    <n v="23003855"/>
    <n v="-1420.15"/>
    <x v="2"/>
    <x v="21"/>
    <x v="0"/>
    <m/>
  </r>
  <r>
    <x v="62"/>
    <x v="62"/>
    <x v="0"/>
    <x v="37"/>
    <x v="22"/>
    <x v="2"/>
    <s v="JULY 2023"/>
    <n v="23003855"/>
    <n v="721.88"/>
    <x v="2"/>
    <x v="21"/>
    <x v="0"/>
    <m/>
  </r>
  <r>
    <x v="38"/>
    <x v="37"/>
    <x v="0"/>
    <x v="37"/>
    <x v="45"/>
    <x v="53"/>
    <s v="MBARI 2023 006"/>
    <n v="23003281"/>
    <n v="5000"/>
    <x v="8"/>
    <x v="16"/>
    <x v="0"/>
    <m/>
  </r>
  <r>
    <x v="38"/>
    <x v="37"/>
    <x v="0"/>
    <x v="37"/>
    <x v="46"/>
    <x v="54"/>
    <s v="R2023061"/>
    <n v="23003531"/>
    <n v="165300"/>
    <x v="8"/>
    <x v="16"/>
    <x v="0"/>
    <m/>
  </r>
  <r>
    <x v="68"/>
    <x v="68"/>
    <x v="0"/>
    <x v="37"/>
    <x v="74"/>
    <x v="106"/>
    <s v="6094"/>
    <n v="23003461"/>
    <n v="1621.64"/>
    <x v="5"/>
    <x v="12"/>
    <x v="0"/>
    <m/>
  </r>
  <r>
    <x v="68"/>
    <x v="68"/>
    <x v="0"/>
    <x v="37"/>
    <x v="74"/>
    <x v="106"/>
    <s v="6094"/>
    <n v="23003461"/>
    <n v="2074.19"/>
    <x v="5"/>
    <x v="12"/>
    <x v="0"/>
    <m/>
  </r>
  <r>
    <x v="68"/>
    <x v="68"/>
    <x v="0"/>
    <x v="37"/>
    <x v="74"/>
    <x v="106"/>
    <s v="6094"/>
    <n v="23003461"/>
    <n v="1206.8"/>
    <x v="5"/>
    <x v="12"/>
    <x v="0"/>
    <m/>
  </r>
  <r>
    <x v="68"/>
    <x v="68"/>
    <x v="0"/>
    <x v="37"/>
    <x v="74"/>
    <x v="106"/>
    <s v="6094"/>
    <n v="23003461"/>
    <n v="603.4"/>
    <x v="5"/>
    <x v="12"/>
    <x v="0"/>
    <m/>
  </r>
  <r>
    <x v="68"/>
    <x v="68"/>
    <x v="0"/>
    <x v="37"/>
    <x v="74"/>
    <x v="106"/>
    <s v="6094"/>
    <n v="23003461"/>
    <n v="1120.5999999999999"/>
    <x v="5"/>
    <x v="12"/>
    <x v="0"/>
    <m/>
  </r>
  <r>
    <x v="68"/>
    <x v="68"/>
    <x v="0"/>
    <x v="37"/>
    <x v="74"/>
    <x v="106"/>
    <s v="6094"/>
    <n v="23003461"/>
    <n v="362.04"/>
    <x v="5"/>
    <x v="12"/>
    <x v="0"/>
    <m/>
  </r>
  <r>
    <x v="68"/>
    <x v="68"/>
    <x v="0"/>
    <x v="37"/>
    <x v="74"/>
    <x v="106"/>
    <s v="6094"/>
    <n v="23003461"/>
    <n v="1508.5"/>
    <x v="5"/>
    <x v="12"/>
    <x v="0"/>
    <m/>
  </r>
  <r>
    <x v="68"/>
    <x v="68"/>
    <x v="0"/>
    <x v="37"/>
    <x v="74"/>
    <x v="106"/>
    <s v="6094"/>
    <n v="23003461"/>
    <n v="2111.9"/>
    <x v="5"/>
    <x v="12"/>
    <x v="0"/>
    <m/>
  </r>
  <r>
    <x v="68"/>
    <x v="68"/>
    <x v="0"/>
    <x v="37"/>
    <x v="74"/>
    <x v="106"/>
    <s v="6094"/>
    <n v="23003461"/>
    <n v="862"/>
    <x v="5"/>
    <x v="12"/>
    <x v="0"/>
    <m/>
  </r>
  <r>
    <x v="68"/>
    <x v="68"/>
    <x v="0"/>
    <x v="37"/>
    <x v="74"/>
    <x v="106"/>
    <s v="6094"/>
    <n v="23003461"/>
    <n v="1066.72"/>
    <x v="5"/>
    <x v="12"/>
    <x v="0"/>
    <m/>
  </r>
  <r>
    <x v="68"/>
    <x v="68"/>
    <x v="0"/>
    <x v="37"/>
    <x v="74"/>
    <x v="106"/>
    <s v="6094"/>
    <n v="23003461"/>
    <n v="1357.65"/>
    <x v="5"/>
    <x v="12"/>
    <x v="0"/>
    <m/>
  </r>
  <r>
    <x v="68"/>
    <x v="68"/>
    <x v="0"/>
    <x v="37"/>
    <x v="74"/>
    <x v="106"/>
    <s v="6094"/>
    <n v="23003461"/>
    <n v="2111.9"/>
    <x v="5"/>
    <x v="12"/>
    <x v="0"/>
    <m/>
  </r>
  <r>
    <x v="18"/>
    <x v="18"/>
    <x v="0"/>
    <x v="38"/>
    <x v="24"/>
    <x v="28"/>
    <s v="131267"/>
    <n v="23004153"/>
    <n v="1058"/>
    <x v="7"/>
    <x v="7"/>
    <x v="0"/>
    <m/>
  </r>
  <r>
    <x v="63"/>
    <x v="63"/>
    <x v="0"/>
    <x v="38"/>
    <x v="5"/>
    <x v="107"/>
    <s v="LH00912"/>
    <n v="23003935"/>
    <n v="4620"/>
    <x v="7"/>
    <x v="7"/>
    <x v="0"/>
    <m/>
  </r>
  <r>
    <x v="63"/>
    <x v="63"/>
    <x v="0"/>
    <x v="38"/>
    <x v="5"/>
    <x v="108"/>
    <s v="LH00996"/>
    <n v="23003961"/>
    <n v="1002.08"/>
    <x v="7"/>
    <x v="7"/>
    <x v="0"/>
    <m/>
  </r>
  <r>
    <x v="63"/>
    <x v="63"/>
    <x v="0"/>
    <x v="38"/>
    <x v="5"/>
    <x v="108"/>
    <s v="LH00996"/>
    <n v="23003961"/>
    <n v="724.83"/>
    <x v="7"/>
    <x v="7"/>
    <x v="0"/>
    <m/>
  </r>
  <r>
    <x v="63"/>
    <x v="63"/>
    <x v="0"/>
    <x v="38"/>
    <x v="5"/>
    <x v="107"/>
    <s v="LG50791"/>
    <n v="23003869"/>
    <n v="23931.22"/>
    <x v="7"/>
    <x v="7"/>
    <x v="0"/>
    <m/>
  </r>
  <r>
    <x v="63"/>
    <x v="63"/>
    <x v="0"/>
    <x v="38"/>
    <x v="5"/>
    <x v="107"/>
    <s v="LG50791"/>
    <n v="23003869"/>
    <n v="17.04"/>
    <x v="7"/>
    <x v="7"/>
    <x v="0"/>
    <m/>
  </r>
  <r>
    <x v="63"/>
    <x v="63"/>
    <x v="0"/>
    <x v="38"/>
    <x v="5"/>
    <x v="107"/>
    <s v="LG50791"/>
    <n v="23003869"/>
    <n v="108.59"/>
    <x v="7"/>
    <x v="7"/>
    <x v="0"/>
    <m/>
  </r>
  <r>
    <x v="63"/>
    <x v="63"/>
    <x v="0"/>
    <x v="38"/>
    <x v="5"/>
    <x v="107"/>
    <s v="LH56514"/>
    <n v="23004015"/>
    <n v="1328.3"/>
    <x v="7"/>
    <x v="7"/>
    <x v="0"/>
    <m/>
  </r>
  <r>
    <x v="63"/>
    <x v="63"/>
    <x v="0"/>
    <x v="38"/>
    <x v="5"/>
    <x v="107"/>
    <s v="LH56514"/>
    <n v="23004015"/>
    <n v="423.85"/>
    <x v="7"/>
    <x v="7"/>
    <x v="0"/>
    <m/>
  </r>
  <r>
    <x v="63"/>
    <x v="63"/>
    <x v="0"/>
    <x v="38"/>
    <x v="5"/>
    <x v="107"/>
    <s v="LH56514"/>
    <n v="23004015"/>
    <n v="107.51"/>
    <x v="7"/>
    <x v="7"/>
    <x v="0"/>
    <m/>
  </r>
  <r>
    <x v="63"/>
    <x v="63"/>
    <x v="0"/>
    <x v="38"/>
    <x v="5"/>
    <x v="107"/>
    <s v="LJ75102"/>
    <n v="23004020"/>
    <n v="1308.7"/>
    <x v="7"/>
    <x v="7"/>
    <x v="0"/>
    <m/>
  </r>
  <r>
    <x v="63"/>
    <x v="63"/>
    <x v="0"/>
    <x v="38"/>
    <x v="5"/>
    <x v="108"/>
    <s v="LK34850"/>
    <n v="23004019"/>
    <n v="1861.48"/>
    <x v="7"/>
    <x v="7"/>
    <x v="0"/>
    <m/>
  </r>
  <r>
    <x v="63"/>
    <x v="63"/>
    <x v="0"/>
    <x v="38"/>
    <x v="5"/>
    <x v="108"/>
    <s v="LJ18126"/>
    <n v="23004016"/>
    <n v="991.3"/>
    <x v="7"/>
    <x v="7"/>
    <x v="0"/>
    <m/>
  </r>
  <r>
    <x v="63"/>
    <x v="63"/>
    <x v="0"/>
    <x v="38"/>
    <x v="5"/>
    <x v="108"/>
    <s v="LJ18126"/>
    <n v="23004016"/>
    <n v="313.89999999999998"/>
    <x v="7"/>
    <x v="7"/>
    <x v="0"/>
    <m/>
  </r>
  <r>
    <x v="63"/>
    <x v="63"/>
    <x v="0"/>
    <x v="38"/>
    <x v="5"/>
    <x v="108"/>
    <s v="LJ18126"/>
    <n v="23004016"/>
    <n v="14512.93"/>
    <x v="7"/>
    <x v="7"/>
    <x v="0"/>
    <m/>
  </r>
  <r>
    <x v="63"/>
    <x v="63"/>
    <x v="0"/>
    <x v="38"/>
    <x v="5"/>
    <x v="109"/>
    <s v="LN29625"/>
    <n v="23004155"/>
    <n v="5194.93"/>
    <x v="7"/>
    <x v="7"/>
    <x v="0"/>
    <m/>
  </r>
  <r>
    <x v="4"/>
    <x v="4"/>
    <x v="0"/>
    <x v="38"/>
    <x v="5"/>
    <x v="7"/>
    <s v="LK88550"/>
    <n v="23004109"/>
    <n v="92365.17"/>
    <x v="1"/>
    <x v="1"/>
    <x v="0"/>
    <m/>
  </r>
  <r>
    <x v="42"/>
    <x v="41"/>
    <x v="0"/>
    <x v="38"/>
    <x v="22"/>
    <x v="2"/>
    <s v="AUGUST 2023"/>
    <n v="23004330"/>
    <n v="740.04"/>
    <x v="7"/>
    <x v="9"/>
    <x v="0"/>
    <m/>
  </r>
  <r>
    <x v="42"/>
    <x v="41"/>
    <x v="0"/>
    <x v="38"/>
    <x v="22"/>
    <x v="2"/>
    <s v="AUGUST 2023"/>
    <n v="23004330"/>
    <n v="57.35"/>
    <x v="7"/>
    <x v="9"/>
    <x v="0"/>
    <m/>
  </r>
  <r>
    <x v="64"/>
    <x v="64"/>
    <x v="0"/>
    <x v="38"/>
    <x v="66"/>
    <x v="85"/>
    <s v="CE2308-05"/>
    <n v="23004046"/>
    <n v="2054"/>
    <x v="4"/>
    <x v="5"/>
    <x v="0"/>
    <m/>
  </r>
  <r>
    <x v="64"/>
    <x v="64"/>
    <x v="0"/>
    <x v="38"/>
    <x v="66"/>
    <x v="85"/>
    <s v="CE2308-05"/>
    <n v="23004046"/>
    <n v="366"/>
    <x v="4"/>
    <x v="5"/>
    <x v="0"/>
    <m/>
  </r>
  <r>
    <x v="64"/>
    <x v="64"/>
    <x v="0"/>
    <x v="38"/>
    <x v="22"/>
    <x v="2"/>
    <s v="AUGUST 2023"/>
    <n v="23004330"/>
    <n v="72.45"/>
    <x v="4"/>
    <x v="5"/>
    <x v="0"/>
    <m/>
  </r>
  <r>
    <x v="64"/>
    <x v="64"/>
    <x v="0"/>
    <x v="38"/>
    <x v="22"/>
    <x v="2"/>
    <s v="AUGUST 2023"/>
    <n v="23004330"/>
    <n v="2734"/>
    <x v="4"/>
    <x v="5"/>
    <x v="0"/>
    <m/>
  </r>
  <r>
    <x v="11"/>
    <x v="11"/>
    <x v="0"/>
    <x v="38"/>
    <x v="13"/>
    <x v="17"/>
    <s v="33149641"/>
    <n v="23003776"/>
    <n v="1261.5"/>
    <x v="6"/>
    <x v="5"/>
    <x v="0"/>
    <m/>
  </r>
  <r>
    <x v="11"/>
    <x v="11"/>
    <x v="0"/>
    <x v="38"/>
    <x v="17"/>
    <x v="2"/>
    <s v="1931"/>
    <n v="23003797"/>
    <n v="6562.5"/>
    <x v="6"/>
    <x v="5"/>
    <x v="0"/>
    <m/>
  </r>
  <r>
    <x v="11"/>
    <x v="11"/>
    <x v="0"/>
    <x v="38"/>
    <x v="13"/>
    <x v="17"/>
    <s v="33168050"/>
    <n v="23003863"/>
    <n v="6976"/>
    <x v="6"/>
    <x v="5"/>
    <x v="0"/>
    <m/>
  </r>
  <r>
    <x v="11"/>
    <x v="11"/>
    <x v="0"/>
    <x v="38"/>
    <x v="12"/>
    <x v="16"/>
    <s v="0011472"/>
    <n v="23004031"/>
    <n v="2632.5"/>
    <x v="6"/>
    <x v="5"/>
    <x v="0"/>
    <m/>
  </r>
  <r>
    <x v="11"/>
    <x v="11"/>
    <x v="0"/>
    <x v="38"/>
    <x v="12"/>
    <x v="18"/>
    <s v="0011478"/>
    <n v="23004030"/>
    <n v="67544.23"/>
    <x v="6"/>
    <x v="5"/>
    <x v="0"/>
    <m/>
  </r>
  <r>
    <x v="12"/>
    <x v="12"/>
    <x v="0"/>
    <x v="38"/>
    <x v="75"/>
    <x v="2"/>
    <s v="S00014064"/>
    <n v="23003785"/>
    <n v="12910"/>
    <x v="6"/>
    <x v="5"/>
    <x v="0"/>
    <m/>
  </r>
  <r>
    <x v="12"/>
    <x v="12"/>
    <x v="0"/>
    <x v="38"/>
    <x v="22"/>
    <x v="2"/>
    <s v="AUGUST 2023"/>
    <n v="23004330"/>
    <n v="10464.49"/>
    <x v="6"/>
    <x v="5"/>
    <x v="0"/>
    <m/>
  </r>
  <r>
    <x v="30"/>
    <x v="30"/>
    <x v="0"/>
    <x v="38"/>
    <x v="22"/>
    <x v="2"/>
    <s v="AUGUST 2023"/>
    <n v="23004330"/>
    <n v="2111.87"/>
    <x v="0"/>
    <x v="0"/>
    <x v="0"/>
    <m/>
  </r>
  <r>
    <x v="30"/>
    <x v="30"/>
    <x v="0"/>
    <x v="38"/>
    <x v="22"/>
    <x v="2"/>
    <s v="AUGUST 2023"/>
    <n v="23004330"/>
    <n v="485.28"/>
    <x v="0"/>
    <x v="0"/>
    <x v="0"/>
    <m/>
  </r>
  <r>
    <x v="30"/>
    <x v="30"/>
    <x v="0"/>
    <x v="38"/>
    <x v="22"/>
    <x v="2"/>
    <s v="AUGUST 2023"/>
    <n v="23004330"/>
    <n v="166.55"/>
    <x v="0"/>
    <x v="0"/>
    <x v="0"/>
    <m/>
  </r>
  <r>
    <x v="30"/>
    <x v="30"/>
    <x v="0"/>
    <x v="38"/>
    <x v="22"/>
    <x v="2"/>
    <s v="AUGUST 2023"/>
    <n v="23004330"/>
    <n v="126.48"/>
    <x v="0"/>
    <x v="0"/>
    <x v="0"/>
    <m/>
  </r>
  <r>
    <x v="30"/>
    <x v="30"/>
    <x v="0"/>
    <x v="38"/>
    <x v="22"/>
    <x v="2"/>
    <s v="AUGUST 2023"/>
    <n v="23004330"/>
    <n v="580.42999999999995"/>
    <x v="0"/>
    <x v="0"/>
    <x v="0"/>
    <m/>
  </r>
  <r>
    <x v="33"/>
    <x v="32"/>
    <x v="0"/>
    <x v="38"/>
    <x v="15"/>
    <x v="46"/>
    <s v="20012481"/>
    <n v="23004003"/>
    <n v="14631.58"/>
    <x v="0"/>
    <x v="0"/>
    <x v="0"/>
    <m/>
  </r>
  <r>
    <x v="33"/>
    <x v="32"/>
    <x v="0"/>
    <x v="38"/>
    <x v="15"/>
    <x v="46"/>
    <s v="20012481"/>
    <n v="23004003"/>
    <n v="1133.95"/>
    <x v="0"/>
    <x v="0"/>
    <x v="0"/>
    <m/>
  </r>
  <r>
    <x v="52"/>
    <x v="52"/>
    <x v="0"/>
    <x v="38"/>
    <x v="76"/>
    <x v="2"/>
    <s v="CR-17487"/>
    <n v="23003849"/>
    <n v="66.55"/>
    <x v="0"/>
    <x v="0"/>
    <x v="0"/>
    <m/>
  </r>
  <r>
    <x v="52"/>
    <x v="52"/>
    <x v="0"/>
    <x v="38"/>
    <x v="42"/>
    <x v="2"/>
    <s v="00005298X3313"/>
    <n v="23003977"/>
    <n v="207.85"/>
    <x v="0"/>
    <x v="0"/>
    <x v="0"/>
    <m/>
  </r>
  <r>
    <x v="52"/>
    <x v="52"/>
    <x v="0"/>
    <x v="38"/>
    <x v="22"/>
    <x v="2"/>
    <s v="AUGUST 2023"/>
    <n v="23004330"/>
    <n v="10.76"/>
    <x v="0"/>
    <x v="0"/>
    <x v="0"/>
    <m/>
  </r>
  <r>
    <x v="52"/>
    <x v="52"/>
    <x v="0"/>
    <x v="38"/>
    <x v="22"/>
    <x v="2"/>
    <s v="AUGUST 2023"/>
    <n v="23004330"/>
    <n v="942.7"/>
    <x v="0"/>
    <x v="0"/>
    <x v="0"/>
    <m/>
  </r>
  <r>
    <x v="52"/>
    <x v="52"/>
    <x v="0"/>
    <x v="38"/>
    <x v="22"/>
    <x v="2"/>
    <s v="AUGUST 2023"/>
    <n v="23004330"/>
    <n v="1053.24"/>
    <x v="0"/>
    <x v="0"/>
    <x v="0"/>
    <m/>
  </r>
  <r>
    <x v="52"/>
    <x v="52"/>
    <x v="0"/>
    <x v="38"/>
    <x v="22"/>
    <x v="2"/>
    <s v="AUGUST 2023"/>
    <n v="23004330"/>
    <n v="42"/>
    <x v="0"/>
    <x v="0"/>
    <x v="0"/>
    <m/>
  </r>
  <r>
    <x v="69"/>
    <x v="69"/>
    <x v="0"/>
    <x v="38"/>
    <x v="36"/>
    <x v="110"/>
    <s v="110591"/>
    <n v="23003658"/>
    <n v="28149.69"/>
    <x v="0"/>
    <x v="0"/>
    <x v="0"/>
    <m/>
  </r>
  <r>
    <x v="69"/>
    <x v="69"/>
    <x v="0"/>
    <x v="38"/>
    <x v="36"/>
    <x v="110"/>
    <s v="110591"/>
    <n v="23003658"/>
    <n v="47"/>
    <x v="0"/>
    <x v="0"/>
    <x v="0"/>
    <m/>
  </r>
  <r>
    <x v="37"/>
    <x v="36"/>
    <x v="0"/>
    <x v="38"/>
    <x v="44"/>
    <x v="52"/>
    <s v="2093180131CM"/>
    <n v="23003745"/>
    <n v="-7481.3"/>
    <x v="0"/>
    <x v="0"/>
    <x v="0"/>
    <m/>
  </r>
  <r>
    <x v="57"/>
    <x v="57"/>
    <x v="0"/>
    <x v="38"/>
    <x v="76"/>
    <x v="2"/>
    <s v="CR17455"/>
    <n v="23003710"/>
    <n v="1600.83"/>
    <x v="4"/>
    <x v="0"/>
    <x v="0"/>
    <m/>
  </r>
  <r>
    <x v="57"/>
    <x v="57"/>
    <x v="0"/>
    <x v="38"/>
    <x v="60"/>
    <x v="2"/>
    <s v="D20645814"/>
    <n v="23004180"/>
    <n v="46.66"/>
    <x v="4"/>
    <x v="0"/>
    <x v="0"/>
    <m/>
  </r>
  <r>
    <x v="57"/>
    <x v="57"/>
    <x v="0"/>
    <x v="38"/>
    <x v="22"/>
    <x v="2"/>
    <s v="AUGUST 2023"/>
    <n v="23004330"/>
    <n v="537.12"/>
    <x v="4"/>
    <x v="0"/>
    <x v="0"/>
    <m/>
  </r>
  <r>
    <x v="57"/>
    <x v="57"/>
    <x v="0"/>
    <x v="38"/>
    <x v="22"/>
    <x v="2"/>
    <s v="AUGUST 2023"/>
    <n v="23004330"/>
    <n v="98.91"/>
    <x v="4"/>
    <x v="0"/>
    <x v="0"/>
    <m/>
  </r>
  <r>
    <x v="66"/>
    <x v="66"/>
    <x v="0"/>
    <x v="38"/>
    <x v="77"/>
    <x v="2"/>
    <s v="1695086702"/>
    <n v="23003925"/>
    <n v="64.459999999999994"/>
    <x v="0"/>
    <x v="0"/>
    <x v="0"/>
    <m/>
  </r>
  <r>
    <x v="66"/>
    <x v="66"/>
    <x v="0"/>
    <x v="38"/>
    <x v="78"/>
    <x v="111"/>
    <s v="97075"/>
    <n v="23003911"/>
    <n v="10660"/>
    <x v="0"/>
    <x v="0"/>
    <x v="0"/>
    <m/>
  </r>
  <r>
    <x v="66"/>
    <x v="66"/>
    <x v="0"/>
    <x v="38"/>
    <x v="78"/>
    <x v="111"/>
    <s v="97075"/>
    <n v="23003911"/>
    <n v="150"/>
    <x v="0"/>
    <x v="0"/>
    <x v="0"/>
    <m/>
  </r>
  <r>
    <x v="66"/>
    <x v="66"/>
    <x v="0"/>
    <x v="38"/>
    <x v="78"/>
    <x v="111"/>
    <s v="97075"/>
    <n v="23003911"/>
    <n v="826.15"/>
    <x v="0"/>
    <x v="0"/>
    <x v="0"/>
    <m/>
  </r>
  <r>
    <x v="66"/>
    <x v="66"/>
    <x v="0"/>
    <x v="38"/>
    <x v="79"/>
    <x v="112"/>
    <s v="170422"/>
    <n v="23004151"/>
    <n v="50"/>
    <x v="0"/>
    <x v="0"/>
    <x v="0"/>
    <m/>
  </r>
  <r>
    <x v="66"/>
    <x v="66"/>
    <x v="0"/>
    <x v="38"/>
    <x v="79"/>
    <x v="112"/>
    <s v="170422"/>
    <n v="23004151"/>
    <n v="4400"/>
    <x v="0"/>
    <x v="0"/>
    <x v="0"/>
    <m/>
  </r>
  <r>
    <x v="66"/>
    <x v="66"/>
    <x v="0"/>
    <x v="38"/>
    <x v="79"/>
    <x v="112"/>
    <s v="170422"/>
    <n v="23004151"/>
    <n v="1530.05"/>
    <x v="0"/>
    <x v="0"/>
    <x v="0"/>
    <m/>
  </r>
  <r>
    <x v="61"/>
    <x v="61"/>
    <x v="0"/>
    <x v="38"/>
    <x v="12"/>
    <x v="80"/>
    <s v="0011449"/>
    <n v="23004032"/>
    <n v="2159.87"/>
    <x v="6"/>
    <x v="2"/>
    <x v="0"/>
    <m/>
  </r>
  <r>
    <x v="61"/>
    <x v="61"/>
    <x v="0"/>
    <x v="38"/>
    <x v="12"/>
    <x v="80"/>
    <s v="0011449"/>
    <n v="23004032"/>
    <n v="3661.63"/>
    <x v="6"/>
    <x v="2"/>
    <x v="0"/>
    <m/>
  </r>
  <r>
    <x v="62"/>
    <x v="62"/>
    <x v="0"/>
    <x v="38"/>
    <x v="22"/>
    <x v="2"/>
    <s v="AUGUST 2023"/>
    <n v="23004330"/>
    <n v="292.42"/>
    <x v="2"/>
    <x v="21"/>
    <x v="0"/>
    <m/>
  </r>
  <r>
    <x v="62"/>
    <x v="62"/>
    <x v="0"/>
    <x v="38"/>
    <x v="22"/>
    <x v="2"/>
    <s v="AUGUST 2023"/>
    <n v="23004330"/>
    <n v="241.09"/>
    <x v="2"/>
    <x v="21"/>
    <x v="0"/>
    <m/>
  </r>
  <r>
    <x v="62"/>
    <x v="62"/>
    <x v="0"/>
    <x v="38"/>
    <x v="22"/>
    <x v="2"/>
    <s v="AUGUST 2023"/>
    <n v="23004330"/>
    <n v="45.49"/>
    <x v="2"/>
    <x v="21"/>
    <x v="0"/>
    <m/>
  </r>
  <r>
    <x v="62"/>
    <x v="62"/>
    <x v="0"/>
    <x v="38"/>
    <x v="22"/>
    <x v="2"/>
    <s v="AUGUST 2023"/>
    <n v="23004330"/>
    <n v="70.81"/>
    <x v="2"/>
    <x v="21"/>
    <x v="0"/>
    <m/>
  </r>
  <r>
    <x v="47"/>
    <x v="47"/>
    <x v="0"/>
    <x v="38"/>
    <x v="52"/>
    <x v="65"/>
    <s v="JULY2023"/>
    <n v="23003765"/>
    <n v="8928"/>
    <x v="8"/>
    <x v="16"/>
    <x v="0"/>
    <m/>
  </r>
  <r>
    <x v="47"/>
    <x v="47"/>
    <x v="0"/>
    <x v="38"/>
    <x v="52"/>
    <x v="65"/>
    <s v="JUNE2023"/>
    <n v="23003764"/>
    <n v="9275.56"/>
    <x v="8"/>
    <x v="16"/>
    <x v="0"/>
    <m/>
  </r>
  <r>
    <x v="47"/>
    <x v="47"/>
    <x v="0"/>
    <x v="38"/>
    <x v="52"/>
    <x v="65"/>
    <s v="JUNE2023"/>
    <n v="23003764"/>
    <n v="11431.9"/>
    <x v="8"/>
    <x v="16"/>
    <x v="0"/>
    <m/>
  </r>
  <r>
    <x v="38"/>
    <x v="37"/>
    <x v="0"/>
    <x v="38"/>
    <x v="45"/>
    <x v="53"/>
    <s v="MBARI 2023 007"/>
    <n v="23003760"/>
    <n v="625"/>
    <x v="8"/>
    <x v="16"/>
    <x v="0"/>
    <m/>
  </r>
  <r>
    <x v="38"/>
    <x v="37"/>
    <x v="0"/>
    <x v="38"/>
    <x v="45"/>
    <x v="53"/>
    <s v="MBARI 2023 007"/>
    <n v="23003760"/>
    <n v="4875"/>
    <x v="8"/>
    <x v="16"/>
    <x v="0"/>
    <m/>
  </r>
  <r>
    <x v="38"/>
    <x v="37"/>
    <x v="0"/>
    <x v="38"/>
    <x v="46"/>
    <x v="54"/>
    <s v="R2023070"/>
    <n v="23004042"/>
    <n v="1000"/>
    <x v="8"/>
    <x v="16"/>
    <x v="0"/>
    <m/>
  </r>
  <r>
    <x v="38"/>
    <x v="37"/>
    <x v="0"/>
    <x v="38"/>
    <x v="46"/>
    <x v="54"/>
    <s v="R2023067"/>
    <n v="23004041"/>
    <n v="30300"/>
    <x v="8"/>
    <x v="16"/>
    <x v="0"/>
    <m/>
  </r>
  <r>
    <x v="70"/>
    <x v="70"/>
    <x v="0"/>
    <x v="38"/>
    <x v="26"/>
    <x v="113"/>
    <s v="039934"/>
    <n v="23003648"/>
    <n v="26.94"/>
    <x v="5"/>
    <x v="23"/>
    <x v="0"/>
    <m/>
  </r>
  <r>
    <x v="70"/>
    <x v="70"/>
    <x v="0"/>
    <x v="38"/>
    <x v="26"/>
    <x v="113"/>
    <s v="039934"/>
    <n v="23003648"/>
    <n v="10414.42"/>
    <x v="5"/>
    <x v="23"/>
    <x v="0"/>
    <m/>
  </r>
  <r>
    <x v="70"/>
    <x v="70"/>
    <x v="0"/>
    <x v="38"/>
    <x v="26"/>
    <x v="113"/>
    <s v="039934"/>
    <n v="23003648"/>
    <n v="525.82000000000005"/>
    <x v="5"/>
    <x v="23"/>
    <x v="0"/>
    <m/>
  </r>
  <r>
    <x v="39"/>
    <x v="38"/>
    <x v="0"/>
    <x v="38"/>
    <x v="47"/>
    <x v="55"/>
    <s v="2023-981"/>
    <n v="23003864"/>
    <n v="44272.18"/>
    <x v="0"/>
    <x v="17"/>
    <x v="0"/>
    <m/>
  </r>
  <r>
    <x v="71"/>
    <x v="71"/>
    <x v="0"/>
    <x v="38"/>
    <x v="9"/>
    <x v="114"/>
    <s v="605-60001127"/>
    <n v="23003777"/>
    <n v="15534.32"/>
    <x v="5"/>
    <x v="24"/>
    <x v="0"/>
    <m/>
  </r>
  <r>
    <x v="63"/>
    <x v="63"/>
    <x v="0"/>
    <x v="39"/>
    <x v="5"/>
    <x v="115"/>
    <s v="LM09594"/>
    <n v="23004232"/>
    <n v="15946.35"/>
    <x v="7"/>
    <x v="7"/>
    <x v="0"/>
    <m/>
  </r>
  <r>
    <x v="63"/>
    <x v="63"/>
    <x v="0"/>
    <x v="39"/>
    <x v="5"/>
    <x v="115"/>
    <s v="LN86926"/>
    <n v="23004188"/>
    <n v="2982.02"/>
    <x v="7"/>
    <x v="7"/>
    <x v="0"/>
    <m/>
  </r>
  <r>
    <x v="63"/>
    <x v="63"/>
    <x v="0"/>
    <x v="39"/>
    <x v="5"/>
    <x v="109"/>
    <s v="LL48446"/>
    <n v="23004287"/>
    <n v="47956.4"/>
    <x v="7"/>
    <x v="7"/>
    <x v="0"/>
    <m/>
  </r>
  <r>
    <x v="63"/>
    <x v="63"/>
    <x v="0"/>
    <x v="39"/>
    <x v="5"/>
    <x v="109"/>
    <s v="LL48446"/>
    <n v="23004287"/>
    <n v="25396.79"/>
    <x v="7"/>
    <x v="7"/>
    <x v="0"/>
    <m/>
  </r>
  <r>
    <x v="63"/>
    <x v="63"/>
    <x v="0"/>
    <x v="39"/>
    <x v="6"/>
    <x v="116"/>
    <s v="7205499"/>
    <n v="23004343"/>
    <n v="278"/>
    <x v="7"/>
    <x v="7"/>
    <x v="0"/>
    <m/>
  </r>
  <r>
    <x v="63"/>
    <x v="63"/>
    <x v="0"/>
    <x v="39"/>
    <x v="6"/>
    <x v="116"/>
    <s v="7205499"/>
    <n v="23004343"/>
    <n v="1637.8"/>
    <x v="7"/>
    <x v="7"/>
    <x v="0"/>
    <m/>
  </r>
  <r>
    <x v="63"/>
    <x v="63"/>
    <x v="0"/>
    <x v="39"/>
    <x v="6"/>
    <x v="116"/>
    <s v="7205893"/>
    <n v="23004525"/>
    <n v="2501.96"/>
    <x v="7"/>
    <x v="7"/>
    <x v="0"/>
    <m/>
  </r>
  <r>
    <x v="63"/>
    <x v="63"/>
    <x v="0"/>
    <x v="39"/>
    <x v="6"/>
    <x v="116"/>
    <s v="7206629"/>
    <n v="23004524"/>
    <n v="10882.75"/>
    <x v="7"/>
    <x v="7"/>
    <x v="0"/>
    <m/>
  </r>
  <r>
    <x v="43"/>
    <x v="43"/>
    <x v="0"/>
    <x v="39"/>
    <x v="22"/>
    <x v="2"/>
    <s v="SEPTEMBER 2023"/>
    <n v="23004938"/>
    <n v="976.75"/>
    <x v="1"/>
    <x v="1"/>
    <x v="0"/>
    <m/>
  </r>
  <r>
    <x v="22"/>
    <x v="22"/>
    <x v="0"/>
    <x v="39"/>
    <x v="28"/>
    <x v="34"/>
    <s v="40869"/>
    <n v="23004495"/>
    <n v="12800"/>
    <x v="7"/>
    <x v="9"/>
    <x v="0"/>
    <m/>
  </r>
  <r>
    <x v="35"/>
    <x v="34"/>
    <x v="0"/>
    <x v="39"/>
    <x v="22"/>
    <x v="2"/>
    <s v="SEPTEMBER 2023"/>
    <n v="23004938"/>
    <n v="1029.19"/>
    <x v="7"/>
    <x v="9"/>
    <x v="0"/>
    <m/>
  </r>
  <r>
    <x v="35"/>
    <x v="34"/>
    <x v="0"/>
    <x v="39"/>
    <x v="22"/>
    <x v="2"/>
    <s v="SEPTEMBER 2023"/>
    <n v="23004938"/>
    <n v="28.3"/>
    <x v="7"/>
    <x v="9"/>
    <x v="0"/>
    <m/>
  </r>
  <r>
    <x v="64"/>
    <x v="64"/>
    <x v="0"/>
    <x v="39"/>
    <x v="80"/>
    <x v="2"/>
    <s v="CR17605"/>
    <n v="23004276"/>
    <n v="1471"/>
    <x v="4"/>
    <x v="5"/>
    <x v="0"/>
    <m/>
  </r>
  <r>
    <x v="64"/>
    <x v="64"/>
    <x v="0"/>
    <x v="39"/>
    <x v="65"/>
    <x v="2"/>
    <s v="AUG2023"/>
    <n v="23004373"/>
    <n v="10000"/>
    <x v="4"/>
    <x v="5"/>
    <x v="0"/>
    <m/>
  </r>
  <r>
    <x v="64"/>
    <x v="64"/>
    <x v="0"/>
    <x v="39"/>
    <x v="65"/>
    <x v="2"/>
    <s v="JULY2023"/>
    <n v="23004372"/>
    <n v="5500"/>
    <x v="4"/>
    <x v="5"/>
    <x v="0"/>
    <m/>
  </r>
  <r>
    <x v="64"/>
    <x v="64"/>
    <x v="0"/>
    <x v="39"/>
    <x v="80"/>
    <x v="2"/>
    <s v="CR17605C"/>
    <n v="23004450"/>
    <n v="-1471"/>
    <x v="4"/>
    <x v="5"/>
    <x v="0"/>
    <m/>
  </r>
  <r>
    <x v="64"/>
    <x v="64"/>
    <x v="0"/>
    <x v="39"/>
    <x v="80"/>
    <x v="2"/>
    <s v="CR17673"/>
    <n v="23004451"/>
    <n v="736"/>
    <x v="4"/>
    <x v="5"/>
    <x v="0"/>
    <m/>
  </r>
  <r>
    <x v="64"/>
    <x v="64"/>
    <x v="0"/>
    <x v="39"/>
    <x v="66"/>
    <x v="85"/>
    <s v="CE2309-04R1"/>
    <n v="23004537"/>
    <n v="4884"/>
    <x v="4"/>
    <x v="5"/>
    <x v="0"/>
    <m/>
  </r>
  <r>
    <x v="11"/>
    <x v="11"/>
    <x v="0"/>
    <x v="39"/>
    <x v="17"/>
    <x v="2"/>
    <s v="1952"/>
    <n v="23004273"/>
    <n v="1137.5"/>
    <x v="6"/>
    <x v="5"/>
    <x v="0"/>
    <m/>
  </r>
  <r>
    <x v="11"/>
    <x v="11"/>
    <x v="0"/>
    <x v="39"/>
    <x v="12"/>
    <x v="16"/>
    <s v="0011501"/>
    <n v="23004465"/>
    <n v="1462.5"/>
    <x v="6"/>
    <x v="5"/>
    <x v="0"/>
    <m/>
  </r>
  <r>
    <x v="11"/>
    <x v="11"/>
    <x v="0"/>
    <x v="39"/>
    <x v="13"/>
    <x v="17"/>
    <s v="33200479"/>
    <n v="23004412"/>
    <n v="5263.1"/>
    <x v="6"/>
    <x v="5"/>
    <x v="0"/>
    <m/>
  </r>
  <r>
    <x v="11"/>
    <x v="11"/>
    <x v="0"/>
    <x v="39"/>
    <x v="12"/>
    <x v="18"/>
    <s v="0011511"/>
    <n v="23004503"/>
    <n v="87457.13"/>
    <x v="6"/>
    <x v="5"/>
    <x v="0"/>
    <m/>
  </r>
  <r>
    <x v="30"/>
    <x v="30"/>
    <x v="0"/>
    <x v="39"/>
    <x v="22"/>
    <x v="2"/>
    <s v="SEPTEMBER 2023"/>
    <n v="23004938"/>
    <n v="159.83000000000001"/>
    <x v="0"/>
    <x v="0"/>
    <x v="0"/>
    <m/>
  </r>
  <r>
    <x v="31"/>
    <x v="30"/>
    <x v="0"/>
    <x v="39"/>
    <x v="22"/>
    <x v="2"/>
    <s v="SEPTEMBER 2023"/>
    <n v="23004938"/>
    <n v="213.36"/>
    <x v="0"/>
    <x v="0"/>
    <x v="0"/>
    <m/>
  </r>
  <r>
    <x v="31"/>
    <x v="30"/>
    <x v="0"/>
    <x v="39"/>
    <x v="22"/>
    <x v="2"/>
    <s v="SEPTEMBER 2023"/>
    <n v="23004938"/>
    <n v="35.299999999999997"/>
    <x v="0"/>
    <x v="0"/>
    <x v="0"/>
    <m/>
  </r>
  <r>
    <x v="31"/>
    <x v="30"/>
    <x v="0"/>
    <x v="39"/>
    <x v="22"/>
    <x v="2"/>
    <s v="SEPTEMBER 2023"/>
    <n v="23004938"/>
    <n v="258.76"/>
    <x v="0"/>
    <x v="0"/>
    <x v="0"/>
    <m/>
  </r>
  <r>
    <x v="52"/>
    <x v="52"/>
    <x v="0"/>
    <x v="39"/>
    <x v="37"/>
    <x v="117"/>
    <s v="23-12416"/>
    <n v="23004533"/>
    <n v="50"/>
    <x v="0"/>
    <x v="0"/>
    <x v="0"/>
    <m/>
  </r>
  <r>
    <x v="52"/>
    <x v="52"/>
    <x v="0"/>
    <x v="39"/>
    <x v="37"/>
    <x v="117"/>
    <s v="23-12416"/>
    <n v="23004533"/>
    <n v="7623.96"/>
    <x v="0"/>
    <x v="0"/>
    <x v="0"/>
    <m/>
  </r>
  <r>
    <x v="65"/>
    <x v="65"/>
    <x v="0"/>
    <x v="39"/>
    <x v="72"/>
    <x v="118"/>
    <s v="1215147"/>
    <n v="23004578"/>
    <n v="4280"/>
    <x v="0"/>
    <x v="0"/>
    <x v="0"/>
    <m/>
  </r>
  <r>
    <x v="57"/>
    <x v="57"/>
    <x v="0"/>
    <x v="39"/>
    <x v="31"/>
    <x v="119"/>
    <s v="216356373"/>
    <n v="23004317"/>
    <n v="10612.3"/>
    <x v="4"/>
    <x v="0"/>
    <x v="0"/>
    <m/>
  </r>
  <r>
    <x v="57"/>
    <x v="57"/>
    <x v="0"/>
    <x v="39"/>
    <x v="22"/>
    <x v="2"/>
    <s v="SEPTEMBER 2023"/>
    <n v="23004938"/>
    <n v="74.34"/>
    <x v="4"/>
    <x v="0"/>
    <x v="0"/>
    <m/>
  </r>
  <r>
    <x v="57"/>
    <x v="57"/>
    <x v="0"/>
    <x v="39"/>
    <x v="22"/>
    <x v="2"/>
    <s v="SEPTEMBER 2023"/>
    <n v="23004938"/>
    <n v="99.93"/>
    <x v="4"/>
    <x v="0"/>
    <x v="0"/>
    <m/>
  </r>
  <r>
    <x v="57"/>
    <x v="57"/>
    <x v="0"/>
    <x v="39"/>
    <x v="22"/>
    <x v="2"/>
    <s v="SEPTEMBER 2023"/>
    <n v="23004938"/>
    <n v="196.19"/>
    <x v="4"/>
    <x v="0"/>
    <x v="0"/>
    <m/>
  </r>
  <r>
    <x v="57"/>
    <x v="57"/>
    <x v="0"/>
    <x v="39"/>
    <x v="22"/>
    <x v="2"/>
    <s v="SEPTEMBER 2023"/>
    <n v="23004938"/>
    <n v="909.92"/>
    <x v="4"/>
    <x v="0"/>
    <x v="0"/>
    <m/>
  </r>
  <r>
    <x v="66"/>
    <x v="66"/>
    <x v="0"/>
    <x v="39"/>
    <x v="79"/>
    <x v="112"/>
    <s v="170749"/>
    <n v="23004415"/>
    <n v="50"/>
    <x v="0"/>
    <x v="0"/>
    <x v="0"/>
    <m/>
  </r>
  <r>
    <x v="66"/>
    <x v="66"/>
    <x v="0"/>
    <x v="39"/>
    <x v="79"/>
    <x v="112"/>
    <s v="170749"/>
    <n v="23004415"/>
    <n v="1530.05"/>
    <x v="0"/>
    <x v="0"/>
    <x v="0"/>
    <m/>
  </r>
  <r>
    <x v="66"/>
    <x v="66"/>
    <x v="0"/>
    <x v="39"/>
    <x v="22"/>
    <x v="2"/>
    <s v="SEPTEMBER 2023"/>
    <n v="23004938"/>
    <n v="178.29"/>
    <x v="0"/>
    <x v="0"/>
    <x v="0"/>
    <m/>
  </r>
  <r>
    <x v="66"/>
    <x v="66"/>
    <x v="0"/>
    <x v="39"/>
    <x v="22"/>
    <x v="2"/>
    <s v="SEPTEMBER 2023"/>
    <n v="23004938"/>
    <n v="180.39"/>
    <x v="0"/>
    <x v="0"/>
    <x v="0"/>
    <m/>
  </r>
  <r>
    <x v="66"/>
    <x v="66"/>
    <x v="0"/>
    <x v="39"/>
    <x v="22"/>
    <x v="2"/>
    <s v="SEPTEMBER 2023"/>
    <n v="23004938"/>
    <n v="21.29"/>
    <x v="0"/>
    <x v="0"/>
    <x v="0"/>
    <m/>
  </r>
  <r>
    <x v="66"/>
    <x v="66"/>
    <x v="0"/>
    <x v="39"/>
    <x v="22"/>
    <x v="2"/>
    <s v="SEPTEMBER 2023"/>
    <n v="23004938"/>
    <n v="443.22"/>
    <x v="0"/>
    <x v="0"/>
    <x v="0"/>
    <m/>
  </r>
  <r>
    <x v="66"/>
    <x v="66"/>
    <x v="0"/>
    <x v="39"/>
    <x v="22"/>
    <x v="2"/>
    <s v="SEPTEMBER 2023"/>
    <n v="23004938"/>
    <n v="232.39"/>
    <x v="0"/>
    <x v="0"/>
    <x v="0"/>
    <m/>
  </r>
  <r>
    <x v="62"/>
    <x v="62"/>
    <x v="0"/>
    <x v="39"/>
    <x v="22"/>
    <x v="2"/>
    <s v="SEPTEMBER 2023"/>
    <n v="23004938"/>
    <n v="49.46"/>
    <x v="2"/>
    <x v="21"/>
    <x v="0"/>
    <m/>
  </r>
  <r>
    <x v="72"/>
    <x v="72"/>
    <x v="0"/>
    <x v="39"/>
    <x v="22"/>
    <x v="2"/>
    <s v="SEPTEMBER 2023"/>
    <n v="23004938"/>
    <n v="5455"/>
    <x v="5"/>
    <x v="12"/>
    <x v="0"/>
    <m/>
  </r>
  <r>
    <x v="72"/>
    <x v="72"/>
    <x v="0"/>
    <x v="39"/>
    <x v="22"/>
    <x v="2"/>
    <s v="SEPTEMBER 2023"/>
    <n v="23004938"/>
    <n v="422.76"/>
    <x v="5"/>
    <x v="12"/>
    <x v="0"/>
    <m/>
  </r>
  <r>
    <x v="47"/>
    <x v="47"/>
    <x v="0"/>
    <x v="39"/>
    <x v="52"/>
    <x v="65"/>
    <s v="AUG2023"/>
    <n v="23004187"/>
    <n v="8900"/>
    <x v="8"/>
    <x v="16"/>
    <x v="0"/>
    <m/>
  </r>
  <r>
    <x v="38"/>
    <x v="37"/>
    <x v="0"/>
    <x v="39"/>
    <x v="45"/>
    <x v="53"/>
    <s v="MBARI 2023 008"/>
    <n v="23004341"/>
    <n v="4750"/>
    <x v="8"/>
    <x v="16"/>
    <x v="0"/>
    <m/>
  </r>
  <r>
    <x v="38"/>
    <x v="37"/>
    <x v="0"/>
    <x v="39"/>
    <x v="46"/>
    <x v="54"/>
    <s v="R2023077"/>
    <n v="23004316"/>
    <n v="44775"/>
    <x v="8"/>
    <x v="16"/>
    <x v="0"/>
    <m/>
  </r>
  <r>
    <x v="38"/>
    <x v="37"/>
    <x v="0"/>
    <x v="39"/>
    <x v="46"/>
    <x v="54"/>
    <s v="R2023077"/>
    <n v="23004543"/>
    <n v="-44775"/>
    <x v="8"/>
    <x v="16"/>
    <x v="0"/>
    <m/>
  </r>
  <r>
    <x v="70"/>
    <x v="70"/>
    <x v="0"/>
    <x v="39"/>
    <x v="26"/>
    <x v="113"/>
    <s v="040208"/>
    <n v="23004457"/>
    <n v="4148.6499999999996"/>
    <x v="5"/>
    <x v="23"/>
    <x v="0"/>
    <m/>
  </r>
  <r>
    <x v="70"/>
    <x v="70"/>
    <x v="0"/>
    <x v="39"/>
    <x v="26"/>
    <x v="113"/>
    <s v="040208"/>
    <n v="23004457"/>
    <n v="210.43"/>
    <x v="5"/>
    <x v="23"/>
    <x v="0"/>
    <m/>
  </r>
  <r>
    <x v="39"/>
    <x v="38"/>
    <x v="0"/>
    <x v="39"/>
    <x v="47"/>
    <x v="120"/>
    <s v="2023-1003"/>
    <n v="23004466"/>
    <n v="130000"/>
    <x v="0"/>
    <x v="17"/>
    <x v="0"/>
    <m/>
  </r>
  <r>
    <x v="49"/>
    <x v="49"/>
    <x v="1"/>
    <x v="40"/>
    <x v="0"/>
    <x v="56"/>
    <m/>
    <m/>
    <n v="-6251.21"/>
    <x v="5"/>
    <x v="19"/>
    <x v="6"/>
    <s v="AUV"/>
  </r>
  <r>
    <x v="18"/>
    <x v="18"/>
    <x v="0"/>
    <x v="41"/>
    <x v="24"/>
    <x v="28"/>
    <s v="132633"/>
    <n v="23004796"/>
    <n v="529"/>
    <x v="7"/>
    <x v="7"/>
    <x v="0"/>
    <m/>
  </r>
  <r>
    <x v="18"/>
    <x v="18"/>
    <x v="0"/>
    <x v="41"/>
    <x v="24"/>
    <x v="28"/>
    <s v="133555"/>
    <n v="23004847"/>
    <n v="529"/>
    <x v="7"/>
    <x v="7"/>
    <x v="0"/>
    <m/>
  </r>
  <r>
    <x v="63"/>
    <x v="63"/>
    <x v="0"/>
    <x v="41"/>
    <x v="5"/>
    <x v="121"/>
    <s v="MF74622"/>
    <n v="23004687"/>
    <n v="21523.8"/>
    <x v="7"/>
    <x v="7"/>
    <x v="0"/>
    <m/>
  </r>
  <r>
    <x v="43"/>
    <x v="43"/>
    <x v="0"/>
    <x v="41"/>
    <x v="22"/>
    <x v="2"/>
    <s v="OCTOBER 2023"/>
    <n v="23005417"/>
    <n v="1642.76"/>
    <x v="1"/>
    <x v="1"/>
    <x v="0"/>
    <m/>
  </r>
  <r>
    <x v="73"/>
    <x v="73"/>
    <x v="0"/>
    <x v="41"/>
    <x v="6"/>
    <x v="122"/>
    <s v="7208553"/>
    <n v="23004686"/>
    <n v="2176.5500000000002"/>
    <x v="1"/>
    <x v="1"/>
    <x v="0"/>
    <m/>
  </r>
  <r>
    <x v="73"/>
    <x v="73"/>
    <x v="0"/>
    <x v="41"/>
    <x v="5"/>
    <x v="123"/>
    <s v="MJ57376"/>
    <n v="23004815"/>
    <n v="2327.4"/>
    <x v="1"/>
    <x v="1"/>
    <x v="0"/>
    <m/>
  </r>
  <r>
    <x v="73"/>
    <x v="73"/>
    <x v="0"/>
    <x v="41"/>
    <x v="6"/>
    <x v="122"/>
    <s v="7209360"/>
    <n v="23004811"/>
    <n v="2176.5500000000002"/>
    <x v="1"/>
    <x v="1"/>
    <x v="0"/>
    <m/>
  </r>
  <r>
    <x v="73"/>
    <x v="73"/>
    <x v="0"/>
    <x v="41"/>
    <x v="5"/>
    <x v="123"/>
    <s v="ML57543"/>
    <n v="23005021"/>
    <n v="507.85"/>
    <x v="1"/>
    <x v="1"/>
    <x v="0"/>
    <m/>
  </r>
  <r>
    <x v="35"/>
    <x v="34"/>
    <x v="0"/>
    <x v="41"/>
    <x v="40"/>
    <x v="124"/>
    <s v="2313501"/>
    <n v="23005062"/>
    <n v="2940"/>
    <x v="7"/>
    <x v="9"/>
    <x v="0"/>
    <m/>
  </r>
  <r>
    <x v="64"/>
    <x v="64"/>
    <x v="0"/>
    <x v="41"/>
    <x v="66"/>
    <x v="85"/>
    <s v="CE2310-03"/>
    <n v="23004999"/>
    <n v="11627"/>
    <x v="4"/>
    <x v="25"/>
    <x v="0"/>
    <m/>
  </r>
  <r>
    <x v="64"/>
    <x v="64"/>
    <x v="0"/>
    <x v="41"/>
    <x v="66"/>
    <x v="85"/>
    <s v="CE2310-03"/>
    <n v="23004999"/>
    <n v="115"/>
    <x v="4"/>
    <x v="25"/>
    <x v="0"/>
    <m/>
  </r>
  <r>
    <x v="64"/>
    <x v="64"/>
    <x v="0"/>
    <x v="41"/>
    <x v="81"/>
    <x v="2"/>
    <s v="54284"/>
    <n v="23005086"/>
    <n v="15650"/>
    <x v="4"/>
    <x v="25"/>
    <x v="0"/>
    <m/>
  </r>
  <r>
    <x v="11"/>
    <x v="11"/>
    <x v="0"/>
    <x v="41"/>
    <x v="17"/>
    <x v="2"/>
    <s v="1954"/>
    <n v="23004771"/>
    <n v="787.5"/>
    <x v="6"/>
    <x v="25"/>
    <x v="0"/>
    <m/>
  </r>
  <r>
    <x v="11"/>
    <x v="11"/>
    <x v="0"/>
    <x v="41"/>
    <x v="13"/>
    <x v="17"/>
    <s v="33214877"/>
    <n v="23004804"/>
    <n v="3906.6"/>
    <x v="6"/>
    <x v="25"/>
    <x v="0"/>
    <m/>
  </r>
  <r>
    <x v="11"/>
    <x v="11"/>
    <x v="0"/>
    <x v="41"/>
    <x v="12"/>
    <x v="18"/>
    <s v="0011630"/>
    <n v="23004934"/>
    <n v="7161.88"/>
    <x v="6"/>
    <x v="25"/>
    <x v="0"/>
    <m/>
  </r>
  <r>
    <x v="11"/>
    <x v="11"/>
    <x v="0"/>
    <x v="41"/>
    <x v="12"/>
    <x v="18"/>
    <s v="0011630"/>
    <n v="23004934"/>
    <n v="84125.86"/>
    <x v="6"/>
    <x v="25"/>
    <x v="0"/>
    <m/>
  </r>
  <r>
    <x v="11"/>
    <x v="11"/>
    <x v="0"/>
    <x v="41"/>
    <x v="12"/>
    <x v="16"/>
    <s v="0011642"/>
    <n v="23004935"/>
    <n v="2386.5"/>
    <x v="6"/>
    <x v="25"/>
    <x v="0"/>
    <m/>
  </r>
  <r>
    <x v="57"/>
    <x v="57"/>
    <x v="0"/>
    <x v="41"/>
    <x v="82"/>
    <x v="125"/>
    <s v="418333"/>
    <n v="23004989"/>
    <n v="2149.61"/>
    <x v="4"/>
    <x v="13"/>
    <x v="0"/>
    <m/>
  </r>
  <r>
    <x v="57"/>
    <x v="57"/>
    <x v="0"/>
    <x v="41"/>
    <x v="82"/>
    <x v="125"/>
    <s v="418333"/>
    <n v="23004989"/>
    <n v="125.99"/>
    <x v="4"/>
    <x v="13"/>
    <x v="0"/>
    <m/>
  </r>
  <r>
    <x v="57"/>
    <x v="57"/>
    <x v="0"/>
    <x v="41"/>
    <x v="22"/>
    <x v="2"/>
    <s v="OCTOBER 2023"/>
    <n v="23005417"/>
    <n v="126.38"/>
    <x v="4"/>
    <x v="13"/>
    <x v="0"/>
    <m/>
  </r>
  <r>
    <x v="57"/>
    <x v="57"/>
    <x v="0"/>
    <x v="41"/>
    <x v="22"/>
    <x v="2"/>
    <s v="OCTOBER 2023"/>
    <n v="23005417"/>
    <n v="604.21"/>
    <x v="4"/>
    <x v="13"/>
    <x v="0"/>
    <m/>
  </r>
  <r>
    <x v="57"/>
    <x v="57"/>
    <x v="0"/>
    <x v="41"/>
    <x v="22"/>
    <x v="2"/>
    <s v="OCTOBER 2023"/>
    <n v="23005417"/>
    <n v="35.67"/>
    <x v="4"/>
    <x v="13"/>
    <x v="0"/>
    <m/>
  </r>
  <r>
    <x v="66"/>
    <x v="66"/>
    <x v="0"/>
    <x v="41"/>
    <x v="83"/>
    <x v="126"/>
    <s v="IV-832579"/>
    <n v="23004733"/>
    <n v="2430.84"/>
    <x v="0"/>
    <x v="13"/>
    <x v="0"/>
    <m/>
  </r>
  <r>
    <x v="66"/>
    <x v="66"/>
    <x v="0"/>
    <x v="41"/>
    <x v="83"/>
    <x v="126"/>
    <s v="IV-832579"/>
    <n v="23004733"/>
    <n v="30"/>
    <x v="0"/>
    <x v="13"/>
    <x v="0"/>
    <m/>
  </r>
  <r>
    <x v="66"/>
    <x v="66"/>
    <x v="0"/>
    <x v="41"/>
    <x v="84"/>
    <x v="127"/>
    <s v="622895"/>
    <n v="23004939"/>
    <n v="289.64999999999998"/>
    <x v="0"/>
    <x v="13"/>
    <x v="0"/>
    <m/>
  </r>
  <r>
    <x v="66"/>
    <x v="66"/>
    <x v="0"/>
    <x v="41"/>
    <x v="84"/>
    <x v="127"/>
    <s v="622895"/>
    <n v="23004939"/>
    <n v="23311.56"/>
    <x v="0"/>
    <x v="13"/>
    <x v="0"/>
    <m/>
  </r>
  <r>
    <x v="62"/>
    <x v="62"/>
    <x v="0"/>
    <x v="41"/>
    <x v="22"/>
    <x v="2"/>
    <s v="OCTOBER 2023"/>
    <n v="23005417"/>
    <n v="42.99"/>
    <x v="2"/>
    <x v="21"/>
    <x v="0"/>
    <m/>
  </r>
  <r>
    <x v="72"/>
    <x v="72"/>
    <x v="0"/>
    <x v="41"/>
    <x v="34"/>
    <x v="2"/>
    <s v="2-203-17542"/>
    <n v="23004868"/>
    <n v="41.66"/>
    <x v="5"/>
    <x v="12"/>
    <x v="0"/>
    <m/>
  </r>
  <r>
    <x v="47"/>
    <x v="47"/>
    <x v="0"/>
    <x v="41"/>
    <x v="52"/>
    <x v="65"/>
    <s v="SEPT2023"/>
    <n v="23004908"/>
    <n v="1300"/>
    <x v="8"/>
    <x v="16"/>
    <x v="0"/>
    <m/>
  </r>
  <r>
    <x v="38"/>
    <x v="37"/>
    <x v="0"/>
    <x v="41"/>
    <x v="45"/>
    <x v="53"/>
    <s v="MBARI 2023 009"/>
    <n v="23004719"/>
    <n v="5250"/>
    <x v="8"/>
    <x v="16"/>
    <x v="0"/>
    <m/>
  </r>
  <r>
    <x v="38"/>
    <x v="37"/>
    <x v="0"/>
    <x v="41"/>
    <x v="46"/>
    <x v="54"/>
    <s v="R2023077"/>
    <n v="23004785"/>
    <n v="44775"/>
    <x v="8"/>
    <x v="16"/>
    <x v="0"/>
    <m/>
  </r>
  <r>
    <x v="38"/>
    <x v="37"/>
    <x v="0"/>
    <x v="41"/>
    <x v="46"/>
    <x v="54"/>
    <s v="R2023090"/>
    <n v="23004936"/>
    <n v="120750"/>
    <x v="8"/>
    <x v="16"/>
    <x v="0"/>
    <m/>
  </r>
  <r>
    <x v="74"/>
    <x v="74"/>
    <x v="0"/>
    <x v="41"/>
    <x v="22"/>
    <x v="2"/>
    <s v="OCTOBER 2023"/>
    <n v="23005417"/>
    <n v="382.47"/>
    <x v="4"/>
    <x v="22"/>
    <x v="0"/>
    <m/>
  </r>
  <r>
    <x v="39"/>
    <x v="38"/>
    <x v="0"/>
    <x v="41"/>
    <x v="47"/>
    <x v="120"/>
    <s v="2023-1014"/>
    <n v="23004802"/>
    <n v="30000"/>
    <x v="0"/>
    <x v="17"/>
    <x v="0"/>
    <m/>
  </r>
  <r>
    <x v="53"/>
    <x v="53"/>
    <x v="0"/>
    <x v="41"/>
    <x v="85"/>
    <x v="128"/>
    <s v="78873035"/>
    <n v="23004905"/>
    <n v="2153.92"/>
    <x v="4"/>
    <x v="20"/>
    <x v="0"/>
    <m/>
  </r>
  <r>
    <x v="53"/>
    <x v="53"/>
    <x v="0"/>
    <x v="41"/>
    <x v="85"/>
    <x v="128"/>
    <s v="78873035"/>
    <n v="23004905"/>
    <n v="16161.42"/>
    <x v="4"/>
    <x v="20"/>
    <x v="0"/>
    <m/>
  </r>
  <r>
    <x v="53"/>
    <x v="53"/>
    <x v="0"/>
    <x v="41"/>
    <x v="85"/>
    <x v="128"/>
    <s v="78873035"/>
    <n v="23004905"/>
    <n v="430.99"/>
    <x v="4"/>
    <x v="20"/>
    <x v="0"/>
    <m/>
  </r>
  <r>
    <x v="53"/>
    <x v="53"/>
    <x v="0"/>
    <x v="41"/>
    <x v="85"/>
    <x v="128"/>
    <s v="78873035"/>
    <n v="23004905"/>
    <n v="430.99"/>
    <x v="4"/>
    <x v="20"/>
    <x v="0"/>
    <m/>
  </r>
  <r>
    <x v="53"/>
    <x v="53"/>
    <x v="0"/>
    <x v="41"/>
    <x v="85"/>
    <x v="128"/>
    <s v="78873035"/>
    <n v="23004905"/>
    <n v="2153.92"/>
    <x v="4"/>
    <x v="20"/>
    <x v="0"/>
    <m/>
  </r>
  <r>
    <x v="68"/>
    <x v="68"/>
    <x v="0"/>
    <x v="41"/>
    <x v="86"/>
    <x v="129"/>
    <s v="3724"/>
    <n v="23005035"/>
    <n v="50"/>
    <x v="5"/>
    <x v="12"/>
    <x v="0"/>
    <m/>
  </r>
  <r>
    <x v="68"/>
    <x v="68"/>
    <x v="0"/>
    <x v="41"/>
    <x v="86"/>
    <x v="129"/>
    <s v="3724"/>
    <n v="23005035"/>
    <n v="1090.97"/>
    <x v="5"/>
    <x v="12"/>
    <x v="0"/>
    <m/>
  </r>
  <r>
    <x v="68"/>
    <x v="68"/>
    <x v="0"/>
    <x v="41"/>
    <x v="86"/>
    <x v="129"/>
    <s v="3724"/>
    <n v="23005035"/>
    <n v="1246.1300000000001"/>
    <x v="5"/>
    <x v="12"/>
    <x v="0"/>
    <m/>
  </r>
  <r>
    <x v="68"/>
    <x v="68"/>
    <x v="0"/>
    <x v="41"/>
    <x v="86"/>
    <x v="129"/>
    <s v="3724"/>
    <n v="23005035"/>
    <n v="1082.8900000000001"/>
    <x v="5"/>
    <x v="12"/>
    <x v="0"/>
    <m/>
  </r>
  <r>
    <x v="68"/>
    <x v="68"/>
    <x v="0"/>
    <x v="41"/>
    <x v="86"/>
    <x v="129"/>
    <s v="3724"/>
    <n v="23005035"/>
    <n v="1395.36"/>
    <x v="5"/>
    <x v="12"/>
    <x v="0"/>
    <m/>
  </r>
  <r>
    <x v="68"/>
    <x v="68"/>
    <x v="0"/>
    <x v="41"/>
    <x v="86"/>
    <x v="129"/>
    <s v="3724"/>
    <n v="23005035"/>
    <n v="1061.3399999999999"/>
    <x v="5"/>
    <x v="12"/>
    <x v="0"/>
    <m/>
  </r>
  <r>
    <x v="68"/>
    <x v="68"/>
    <x v="0"/>
    <x v="41"/>
    <x v="86"/>
    <x v="129"/>
    <s v="3724"/>
    <n v="23005035"/>
    <n v="1675.51"/>
    <x v="5"/>
    <x v="12"/>
    <x v="0"/>
    <m/>
  </r>
  <r>
    <x v="75"/>
    <x v="75"/>
    <x v="0"/>
    <x v="41"/>
    <x v="87"/>
    <x v="130"/>
    <s v="INV-60766"/>
    <n v="23004888"/>
    <n v="9900"/>
    <x v="3"/>
    <x v="3"/>
    <x v="0"/>
    <m/>
  </r>
  <r>
    <x v="75"/>
    <x v="75"/>
    <x v="0"/>
    <x v="41"/>
    <x v="87"/>
    <x v="130"/>
    <s v="INV-60766"/>
    <n v="23004888"/>
    <n v="60"/>
    <x v="3"/>
    <x v="3"/>
    <x v="0"/>
    <m/>
  </r>
  <r>
    <x v="75"/>
    <x v="75"/>
    <x v="0"/>
    <x v="41"/>
    <x v="87"/>
    <x v="130"/>
    <s v="INV-60766"/>
    <n v="23004888"/>
    <n v="767.25"/>
    <x v="3"/>
    <x v="3"/>
    <x v="0"/>
    <m/>
  </r>
  <r>
    <x v="75"/>
    <x v="75"/>
    <x v="0"/>
    <x v="41"/>
    <x v="34"/>
    <x v="2"/>
    <s v="2-207-41904"/>
    <n v="23005068"/>
    <n v="46.5"/>
    <x v="3"/>
    <x v="3"/>
    <x v="0"/>
    <m/>
  </r>
  <r>
    <x v="18"/>
    <x v="18"/>
    <x v="0"/>
    <x v="42"/>
    <x v="24"/>
    <x v="28"/>
    <s v="134689"/>
    <n v="23005448"/>
    <n v="529"/>
    <x v="7"/>
    <x v="7"/>
    <x v="0"/>
    <m/>
  </r>
  <r>
    <x v="63"/>
    <x v="63"/>
    <x v="0"/>
    <x v="42"/>
    <x v="5"/>
    <x v="115"/>
    <s v="MR70364"/>
    <n v="23005183"/>
    <n v="2973.9"/>
    <x v="7"/>
    <x v="7"/>
    <x v="0"/>
    <m/>
  </r>
  <r>
    <x v="63"/>
    <x v="63"/>
    <x v="0"/>
    <x v="42"/>
    <x v="5"/>
    <x v="115"/>
    <s v="NB79856"/>
    <n v="23005686"/>
    <n v="958.29"/>
    <x v="7"/>
    <x v="7"/>
    <x v="0"/>
    <m/>
  </r>
  <r>
    <x v="63"/>
    <x v="63"/>
    <x v="0"/>
    <x v="42"/>
    <x v="5"/>
    <x v="115"/>
    <s v="NB79856"/>
    <n v="23005686"/>
    <n v="156310.29999999999"/>
    <x v="7"/>
    <x v="7"/>
    <x v="0"/>
    <m/>
  </r>
  <r>
    <x v="63"/>
    <x v="63"/>
    <x v="0"/>
    <x v="42"/>
    <x v="5"/>
    <x v="115"/>
    <s v="NF83683"/>
    <n v="23005700"/>
    <n v="12690.7"/>
    <x v="7"/>
    <x v="7"/>
    <x v="0"/>
    <m/>
  </r>
  <r>
    <x v="43"/>
    <x v="43"/>
    <x v="0"/>
    <x v="42"/>
    <x v="6"/>
    <x v="131"/>
    <s v="7213101"/>
    <n v="23005348"/>
    <n v="833.99"/>
    <x v="1"/>
    <x v="1"/>
    <x v="0"/>
    <m/>
  </r>
  <r>
    <x v="43"/>
    <x v="43"/>
    <x v="0"/>
    <x v="42"/>
    <x v="6"/>
    <x v="131"/>
    <s v="7213101"/>
    <n v="23005348"/>
    <n v="1228.3399999999999"/>
    <x v="1"/>
    <x v="1"/>
    <x v="0"/>
    <m/>
  </r>
  <r>
    <x v="43"/>
    <x v="43"/>
    <x v="0"/>
    <x v="42"/>
    <x v="6"/>
    <x v="131"/>
    <s v="7213101"/>
    <n v="23005348"/>
    <n v="161.63"/>
    <x v="1"/>
    <x v="1"/>
    <x v="0"/>
    <m/>
  </r>
  <r>
    <x v="43"/>
    <x v="43"/>
    <x v="0"/>
    <x v="42"/>
    <x v="6"/>
    <x v="131"/>
    <s v="7213490"/>
    <n v="23005449"/>
    <n v="407.3"/>
    <x v="1"/>
    <x v="1"/>
    <x v="0"/>
    <m/>
  </r>
  <r>
    <x v="43"/>
    <x v="43"/>
    <x v="0"/>
    <x v="42"/>
    <x v="6"/>
    <x v="131"/>
    <s v="7213490"/>
    <n v="23005449"/>
    <n v="2223.96"/>
    <x v="1"/>
    <x v="1"/>
    <x v="0"/>
    <m/>
  </r>
  <r>
    <x v="73"/>
    <x v="73"/>
    <x v="0"/>
    <x v="42"/>
    <x v="5"/>
    <x v="132"/>
    <s v="MZ38398"/>
    <n v="23005422"/>
    <n v="6.2"/>
    <x v="1"/>
    <x v="1"/>
    <x v="0"/>
    <m/>
  </r>
  <r>
    <x v="73"/>
    <x v="73"/>
    <x v="0"/>
    <x v="42"/>
    <x v="5"/>
    <x v="132"/>
    <s v="MZ38398"/>
    <n v="23005422"/>
    <n v="290.93"/>
    <x v="1"/>
    <x v="1"/>
    <x v="0"/>
    <m/>
  </r>
  <r>
    <x v="73"/>
    <x v="73"/>
    <x v="0"/>
    <x v="42"/>
    <x v="6"/>
    <x v="133"/>
    <s v="7213109"/>
    <n v="23005347"/>
    <n v="2176.5500000000002"/>
    <x v="1"/>
    <x v="1"/>
    <x v="0"/>
    <m/>
  </r>
  <r>
    <x v="73"/>
    <x v="73"/>
    <x v="0"/>
    <x v="42"/>
    <x v="5"/>
    <x v="123"/>
    <s v="NF41527"/>
    <n v="23005755"/>
    <n v="23496.57"/>
    <x v="1"/>
    <x v="1"/>
    <x v="0"/>
    <m/>
  </r>
  <r>
    <x v="23"/>
    <x v="23"/>
    <x v="0"/>
    <x v="42"/>
    <x v="64"/>
    <x v="83"/>
    <s v="00034524"/>
    <n v="23005268"/>
    <n v="26301.87"/>
    <x v="7"/>
    <x v="9"/>
    <x v="0"/>
    <m/>
  </r>
  <r>
    <x v="23"/>
    <x v="23"/>
    <x v="0"/>
    <x v="42"/>
    <x v="64"/>
    <x v="83"/>
    <s v="00034373"/>
    <n v="23005401"/>
    <n v="861.63"/>
    <x v="7"/>
    <x v="9"/>
    <x v="0"/>
    <m/>
  </r>
  <r>
    <x v="35"/>
    <x v="34"/>
    <x v="0"/>
    <x v="42"/>
    <x v="88"/>
    <x v="134"/>
    <s v="5547"/>
    <n v="23005669"/>
    <n v="9000"/>
    <x v="7"/>
    <x v="9"/>
    <x v="0"/>
    <m/>
  </r>
  <r>
    <x v="36"/>
    <x v="35"/>
    <x v="0"/>
    <x v="42"/>
    <x v="40"/>
    <x v="49"/>
    <s v="2214608"/>
    <n v="23005664"/>
    <n v="630"/>
    <x v="7"/>
    <x v="9"/>
    <x v="0"/>
    <m/>
  </r>
  <r>
    <x v="64"/>
    <x v="64"/>
    <x v="0"/>
    <x v="42"/>
    <x v="65"/>
    <x v="2"/>
    <s v="OCT2023"/>
    <n v="23005480"/>
    <n v="2750"/>
    <x v="4"/>
    <x v="5"/>
    <x v="0"/>
    <m/>
  </r>
  <r>
    <x v="64"/>
    <x v="64"/>
    <x v="0"/>
    <x v="42"/>
    <x v="66"/>
    <x v="85"/>
    <s v="CE2311-04"/>
    <n v="23005631"/>
    <n v="1980"/>
    <x v="4"/>
    <x v="5"/>
    <x v="0"/>
    <m/>
  </r>
  <r>
    <x v="11"/>
    <x v="11"/>
    <x v="0"/>
    <x v="42"/>
    <x v="17"/>
    <x v="2"/>
    <s v="1975"/>
    <n v="23005215"/>
    <n v="700"/>
    <x v="6"/>
    <x v="5"/>
    <x v="0"/>
    <m/>
  </r>
  <r>
    <x v="11"/>
    <x v="11"/>
    <x v="0"/>
    <x v="42"/>
    <x v="13"/>
    <x v="17"/>
    <s v="33237659"/>
    <n v="23005305"/>
    <n v="4987.7"/>
    <x v="6"/>
    <x v="5"/>
    <x v="0"/>
    <m/>
  </r>
  <r>
    <x v="11"/>
    <x v="11"/>
    <x v="0"/>
    <x v="42"/>
    <x v="12"/>
    <x v="16"/>
    <s v="0011684"/>
    <n v="23005518"/>
    <n v="2063"/>
    <x v="6"/>
    <x v="5"/>
    <x v="0"/>
    <m/>
  </r>
  <r>
    <x v="11"/>
    <x v="11"/>
    <x v="0"/>
    <x v="42"/>
    <x v="12"/>
    <x v="18"/>
    <s v="0011707"/>
    <n v="23005519"/>
    <n v="98004.57"/>
    <x v="6"/>
    <x v="5"/>
    <x v="0"/>
    <m/>
  </r>
  <r>
    <x v="31"/>
    <x v="30"/>
    <x v="0"/>
    <x v="42"/>
    <x v="22"/>
    <x v="2"/>
    <s v="NOVEMBER 2023"/>
    <n v="23005997"/>
    <n v="203.44"/>
    <x v="0"/>
    <x v="13"/>
    <x v="0"/>
    <m/>
  </r>
  <r>
    <x v="52"/>
    <x v="52"/>
    <x v="0"/>
    <x v="42"/>
    <x v="37"/>
    <x v="117"/>
    <s v="23-12574"/>
    <n v="23005173"/>
    <n v="20"/>
    <x v="0"/>
    <x v="0"/>
    <x v="0"/>
    <m/>
  </r>
  <r>
    <x v="52"/>
    <x v="52"/>
    <x v="0"/>
    <x v="42"/>
    <x v="37"/>
    <x v="117"/>
    <s v="23-12574"/>
    <n v="23005173"/>
    <n v="3370.42"/>
    <x v="0"/>
    <x v="0"/>
    <x v="0"/>
    <m/>
  </r>
  <r>
    <x v="52"/>
    <x v="52"/>
    <x v="0"/>
    <x v="42"/>
    <x v="22"/>
    <x v="2"/>
    <s v="NOVEMBER 2023"/>
    <n v="23005997"/>
    <n v="49.34"/>
    <x v="0"/>
    <x v="0"/>
    <x v="0"/>
    <m/>
  </r>
  <r>
    <x v="76"/>
    <x v="76"/>
    <x v="0"/>
    <x v="42"/>
    <x v="22"/>
    <x v="2"/>
    <s v="NOVEMBER 2023"/>
    <n v="23005997"/>
    <n v="3923.43"/>
    <x v="4"/>
    <x v="0"/>
    <x v="0"/>
    <m/>
  </r>
  <r>
    <x v="57"/>
    <x v="57"/>
    <x v="0"/>
    <x v="42"/>
    <x v="22"/>
    <x v="2"/>
    <s v="NOVEMBER 2023"/>
    <n v="23005997"/>
    <n v="679.96"/>
    <x v="4"/>
    <x v="0"/>
    <x v="0"/>
    <m/>
  </r>
  <r>
    <x v="57"/>
    <x v="57"/>
    <x v="0"/>
    <x v="42"/>
    <x v="22"/>
    <x v="2"/>
    <s v="NOVEMBER 2023"/>
    <n v="23005997"/>
    <n v="1647"/>
    <x v="4"/>
    <x v="0"/>
    <x v="0"/>
    <m/>
  </r>
  <r>
    <x v="57"/>
    <x v="57"/>
    <x v="0"/>
    <x v="42"/>
    <x v="22"/>
    <x v="2"/>
    <s v="NOVEMBER 2023"/>
    <n v="23005997"/>
    <n v="127.64"/>
    <x v="4"/>
    <x v="0"/>
    <x v="0"/>
    <m/>
  </r>
  <r>
    <x v="66"/>
    <x v="66"/>
    <x v="0"/>
    <x v="42"/>
    <x v="89"/>
    <x v="135"/>
    <s v="CD970020949"/>
    <n v="23005624"/>
    <n v="698.34"/>
    <x v="0"/>
    <x v="0"/>
    <x v="0"/>
    <m/>
  </r>
  <r>
    <x v="66"/>
    <x v="66"/>
    <x v="0"/>
    <x v="42"/>
    <x v="89"/>
    <x v="135"/>
    <s v="CD970020949"/>
    <n v="23005624"/>
    <n v="5888.44"/>
    <x v="0"/>
    <x v="0"/>
    <x v="0"/>
    <m/>
  </r>
  <r>
    <x v="66"/>
    <x v="66"/>
    <x v="0"/>
    <x v="42"/>
    <x v="89"/>
    <x v="135"/>
    <s v="CD970020949"/>
    <n v="23005624"/>
    <n v="456.35"/>
    <x v="0"/>
    <x v="0"/>
    <x v="0"/>
    <m/>
  </r>
  <r>
    <x v="66"/>
    <x v="66"/>
    <x v="0"/>
    <x v="42"/>
    <x v="22"/>
    <x v="2"/>
    <s v="NOVEMBER 2023"/>
    <n v="23005997"/>
    <n v="41.45"/>
    <x v="0"/>
    <x v="0"/>
    <x v="0"/>
    <m/>
  </r>
  <r>
    <x v="25"/>
    <x v="25"/>
    <x v="0"/>
    <x v="42"/>
    <x v="90"/>
    <x v="136"/>
    <s v="35674"/>
    <n v="23005433"/>
    <n v="10109.64"/>
    <x v="0"/>
    <x v="0"/>
    <x v="0"/>
    <m/>
  </r>
  <r>
    <x v="62"/>
    <x v="62"/>
    <x v="0"/>
    <x v="42"/>
    <x v="22"/>
    <x v="2"/>
    <s v="NOVEMBER 2023"/>
    <n v="23005997"/>
    <n v="264.52999999999997"/>
    <x v="2"/>
    <x v="21"/>
    <x v="0"/>
    <m/>
  </r>
  <r>
    <x v="62"/>
    <x v="62"/>
    <x v="0"/>
    <x v="42"/>
    <x v="22"/>
    <x v="2"/>
    <s v="NOVEMBER 2023"/>
    <n v="23005997"/>
    <n v="535.96"/>
    <x v="2"/>
    <x v="21"/>
    <x v="0"/>
    <m/>
  </r>
  <r>
    <x v="77"/>
    <x v="77"/>
    <x v="0"/>
    <x v="42"/>
    <x v="22"/>
    <x v="2"/>
    <s v="NOVEMBER 2023"/>
    <n v="23005997"/>
    <n v="11312.67"/>
    <x v="1"/>
    <x v="26"/>
    <x v="0"/>
    <m/>
  </r>
  <r>
    <x v="47"/>
    <x v="47"/>
    <x v="0"/>
    <x v="42"/>
    <x v="91"/>
    <x v="137"/>
    <s v="20231101"/>
    <n v="23005311"/>
    <n v="1710"/>
    <x v="8"/>
    <x v="16"/>
    <x v="0"/>
    <m/>
  </r>
  <r>
    <x v="78"/>
    <x v="78"/>
    <x v="0"/>
    <x v="42"/>
    <x v="26"/>
    <x v="138"/>
    <s v="040688"/>
    <n v="23005419"/>
    <n v="25"/>
    <x v="4"/>
    <x v="22"/>
    <x v="0"/>
    <m/>
  </r>
  <r>
    <x v="78"/>
    <x v="78"/>
    <x v="0"/>
    <x v="42"/>
    <x v="26"/>
    <x v="138"/>
    <s v="040688"/>
    <n v="23005419"/>
    <n v="46670"/>
    <x v="4"/>
    <x v="22"/>
    <x v="0"/>
    <m/>
  </r>
  <r>
    <x v="78"/>
    <x v="78"/>
    <x v="0"/>
    <x v="42"/>
    <x v="26"/>
    <x v="138"/>
    <s v="040688"/>
    <n v="23005419"/>
    <n v="574"/>
    <x v="4"/>
    <x v="22"/>
    <x v="0"/>
    <m/>
  </r>
  <r>
    <x v="78"/>
    <x v="78"/>
    <x v="0"/>
    <x v="42"/>
    <x v="26"/>
    <x v="138"/>
    <s v="040688"/>
    <n v="23005419"/>
    <n v="4372.3999999999996"/>
    <x v="4"/>
    <x v="22"/>
    <x v="0"/>
    <m/>
  </r>
  <r>
    <x v="78"/>
    <x v="78"/>
    <x v="0"/>
    <x v="42"/>
    <x v="26"/>
    <x v="138"/>
    <s v="040688"/>
    <n v="23005419"/>
    <n v="44.49"/>
    <x v="4"/>
    <x v="22"/>
    <x v="0"/>
    <m/>
  </r>
  <r>
    <x v="39"/>
    <x v="38"/>
    <x v="0"/>
    <x v="42"/>
    <x v="47"/>
    <x v="120"/>
    <s v="2023-1037"/>
    <n v="23005307"/>
    <n v="30000"/>
    <x v="0"/>
    <x v="17"/>
    <x v="0"/>
    <m/>
  </r>
  <r>
    <x v="18"/>
    <x v="18"/>
    <x v="0"/>
    <x v="43"/>
    <x v="24"/>
    <x v="28"/>
    <s v="135110"/>
    <n v="23005864"/>
    <n v="118.54"/>
    <x v="7"/>
    <x v="7"/>
    <x v="0"/>
    <m/>
  </r>
  <r>
    <x v="18"/>
    <x v="18"/>
    <x v="0"/>
    <x v="43"/>
    <x v="38"/>
    <x v="47"/>
    <s v="S2220288-4"/>
    <n v="23006093"/>
    <n v="36765.42"/>
    <x v="7"/>
    <x v="7"/>
    <x v="0"/>
    <m/>
  </r>
  <r>
    <x v="18"/>
    <x v="18"/>
    <x v="0"/>
    <x v="43"/>
    <x v="38"/>
    <x v="47"/>
    <s v="S2220288-5"/>
    <n v="24000627"/>
    <n v="25811.5"/>
    <x v="7"/>
    <x v="7"/>
    <x v="0"/>
    <m/>
  </r>
  <r>
    <x v="18"/>
    <x v="18"/>
    <x v="0"/>
    <x v="43"/>
    <x v="24"/>
    <x v="28"/>
    <s v="136737"/>
    <n v="24000915"/>
    <n v="529"/>
    <x v="7"/>
    <x v="7"/>
    <x v="0"/>
    <m/>
  </r>
  <r>
    <x v="73"/>
    <x v="73"/>
    <x v="0"/>
    <x v="43"/>
    <x v="5"/>
    <x v="132"/>
    <s v="NQ20734"/>
    <n v="23006253"/>
    <n v="66.8"/>
    <x v="1"/>
    <x v="1"/>
    <x v="0"/>
    <m/>
  </r>
  <r>
    <x v="73"/>
    <x v="73"/>
    <x v="0"/>
    <x v="43"/>
    <x v="5"/>
    <x v="132"/>
    <s v="NQ20734"/>
    <n v="23006253"/>
    <n v="5955.48"/>
    <x v="1"/>
    <x v="1"/>
    <x v="0"/>
    <m/>
  </r>
  <r>
    <x v="73"/>
    <x v="73"/>
    <x v="0"/>
    <x v="43"/>
    <x v="5"/>
    <x v="132"/>
    <s v="NQ65085"/>
    <n v="23006254"/>
    <n v="930.74"/>
    <x v="1"/>
    <x v="1"/>
    <x v="0"/>
    <m/>
  </r>
  <r>
    <x v="73"/>
    <x v="73"/>
    <x v="0"/>
    <x v="43"/>
    <x v="22"/>
    <x v="2"/>
    <s v="DECEMBER2023"/>
    <n v="24000669"/>
    <n v="116.64"/>
    <x v="1"/>
    <x v="1"/>
    <x v="0"/>
    <m/>
  </r>
  <r>
    <x v="73"/>
    <x v="73"/>
    <x v="0"/>
    <x v="43"/>
    <x v="22"/>
    <x v="2"/>
    <s v="DECEMBER2023"/>
    <n v="24000669"/>
    <n v="1406.83"/>
    <x v="1"/>
    <x v="1"/>
    <x v="0"/>
    <m/>
  </r>
  <r>
    <x v="54"/>
    <x v="54"/>
    <x v="0"/>
    <x v="43"/>
    <x v="59"/>
    <x v="139"/>
    <s v="62260"/>
    <n v="24000107"/>
    <n v="5558"/>
    <x v="1"/>
    <x v="1"/>
    <x v="0"/>
    <m/>
  </r>
  <r>
    <x v="22"/>
    <x v="22"/>
    <x v="0"/>
    <x v="43"/>
    <x v="28"/>
    <x v="34"/>
    <s v="41975"/>
    <n v="24000720"/>
    <n v="800"/>
    <x v="7"/>
    <x v="9"/>
    <x v="0"/>
    <m/>
  </r>
  <r>
    <x v="23"/>
    <x v="23"/>
    <x v="0"/>
    <x v="43"/>
    <x v="64"/>
    <x v="83"/>
    <s v="00034373 C1"/>
    <n v="23006131"/>
    <n v="-861.63"/>
    <x v="7"/>
    <x v="9"/>
    <x v="0"/>
    <m/>
  </r>
  <r>
    <x v="23"/>
    <x v="23"/>
    <x v="0"/>
    <x v="43"/>
    <x v="64"/>
    <x v="83"/>
    <s v="00034814"/>
    <n v="23006140"/>
    <n v="21750"/>
    <x v="7"/>
    <x v="9"/>
    <x v="0"/>
    <m/>
  </r>
  <r>
    <x v="23"/>
    <x v="23"/>
    <x v="0"/>
    <x v="43"/>
    <x v="22"/>
    <x v="2"/>
    <s v="DECEMBER2023"/>
    <n v="24000669"/>
    <n v="1489.1"/>
    <x v="7"/>
    <x v="9"/>
    <x v="0"/>
    <m/>
  </r>
  <r>
    <x v="23"/>
    <x v="23"/>
    <x v="0"/>
    <x v="43"/>
    <x v="22"/>
    <x v="2"/>
    <s v="DECEMBER2023"/>
    <n v="24000669"/>
    <n v="109.89"/>
    <x v="7"/>
    <x v="9"/>
    <x v="0"/>
    <m/>
  </r>
  <r>
    <x v="23"/>
    <x v="23"/>
    <x v="0"/>
    <x v="43"/>
    <x v="22"/>
    <x v="2"/>
    <s v="DECEMBER2023"/>
    <n v="24000669"/>
    <n v="2997.06"/>
    <x v="7"/>
    <x v="9"/>
    <x v="0"/>
    <m/>
  </r>
  <r>
    <x v="35"/>
    <x v="34"/>
    <x v="0"/>
    <x v="43"/>
    <x v="22"/>
    <x v="2"/>
    <s v="AUGUST2023C5"/>
    <n v="24000632"/>
    <n v="740.04"/>
    <x v="7"/>
    <x v="9"/>
    <x v="0"/>
    <m/>
  </r>
  <r>
    <x v="35"/>
    <x v="34"/>
    <x v="0"/>
    <x v="43"/>
    <x v="22"/>
    <x v="2"/>
    <s v="JANUARY2023C1"/>
    <n v="24000630"/>
    <n v="51.68"/>
    <x v="7"/>
    <x v="9"/>
    <x v="0"/>
    <m/>
  </r>
  <r>
    <x v="35"/>
    <x v="34"/>
    <x v="0"/>
    <x v="43"/>
    <x v="22"/>
    <x v="2"/>
    <s v="JANUARY2023C1"/>
    <n v="24000630"/>
    <n v="146.13999999999999"/>
    <x v="7"/>
    <x v="9"/>
    <x v="0"/>
    <m/>
  </r>
  <r>
    <x v="35"/>
    <x v="34"/>
    <x v="0"/>
    <x v="43"/>
    <x v="22"/>
    <x v="2"/>
    <s v="AUGUST2023C5"/>
    <n v="24000632"/>
    <n v="57.35"/>
    <x v="7"/>
    <x v="9"/>
    <x v="0"/>
    <m/>
  </r>
  <r>
    <x v="35"/>
    <x v="34"/>
    <x v="0"/>
    <x v="43"/>
    <x v="23"/>
    <x v="84"/>
    <s v="22835C1"/>
    <n v="24000635"/>
    <n v="697.5"/>
    <x v="7"/>
    <x v="9"/>
    <x v="0"/>
    <m/>
  </r>
  <r>
    <x v="35"/>
    <x v="34"/>
    <x v="0"/>
    <x v="43"/>
    <x v="23"/>
    <x v="84"/>
    <s v="22835C1"/>
    <n v="24000635"/>
    <n v="41.52"/>
    <x v="7"/>
    <x v="9"/>
    <x v="0"/>
    <m/>
  </r>
  <r>
    <x v="35"/>
    <x v="34"/>
    <x v="0"/>
    <x v="43"/>
    <x v="23"/>
    <x v="84"/>
    <s v="22872C1"/>
    <n v="24000636"/>
    <n v="1162.5"/>
    <x v="7"/>
    <x v="9"/>
    <x v="0"/>
    <m/>
  </r>
  <r>
    <x v="35"/>
    <x v="34"/>
    <x v="0"/>
    <x v="43"/>
    <x v="70"/>
    <x v="98"/>
    <s v="6985C1"/>
    <n v="24000638"/>
    <n v="3800"/>
    <x v="7"/>
    <x v="9"/>
    <x v="0"/>
    <m/>
  </r>
  <r>
    <x v="42"/>
    <x v="41"/>
    <x v="0"/>
    <x v="43"/>
    <x v="22"/>
    <x v="2"/>
    <s v="AUGUST2023C5"/>
    <n v="24000632"/>
    <n v="-740.04"/>
    <x v="7"/>
    <x v="9"/>
    <x v="0"/>
    <m/>
  </r>
  <r>
    <x v="42"/>
    <x v="41"/>
    <x v="0"/>
    <x v="43"/>
    <x v="22"/>
    <x v="2"/>
    <s v="JANUARY2023C1"/>
    <n v="24000630"/>
    <n v="-51.68"/>
    <x v="7"/>
    <x v="9"/>
    <x v="0"/>
    <m/>
  </r>
  <r>
    <x v="42"/>
    <x v="41"/>
    <x v="0"/>
    <x v="43"/>
    <x v="22"/>
    <x v="2"/>
    <s v="JANUARY2023C1"/>
    <n v="24000630"/>
    <n v="-146.13999999999999"/>
    <x v="7"/>
    <x v="9"/>
    <x v="0"/>
    <m/>
  </r>
  <r>
    <x v="42"/>
    <x v="41"/>
    <x v="0"/>
    <x v="43"/>
    <x v="22"/>
    <x v="2"/>
    <s v="AUGUST2023C5"/>
    <n v="24000632"/>
    <n v="-57.35"/>
    <x v="7"/>
    <x v="9"/>
    <x v="0"/>
    <m/>
  </r>
  <r>
    <x v="42"/>
    <x v="41"/>
    <x v="0"/>
    <x v="43"/>
    <x v="23"/>
    <x v="84"/>
    <s v="22835C1"/>
    <n v="24000633"/>
    <n v="-697.5"/>
    <x v="7"/>
    <x v="9"/>
    <x v="0"/>
    <m/>
  </r>
  <r>
    <x v="42"/>
    <x v="41"/>
    <x v="0"/>
    <x v="43"/>
    <x v="23"/>
    <x v="84"/>
    <s v="22835C1"/>
    <n v="24000633"/>
    <n v="-41.52"/>
    <x v="7"/>
    <x v="9"/>
    <x v="0"/>
    <m/>
  </r>
  <r>
    <x v="42"/>
    <x v="41"/>
    <x v="0"/>
    <x v="43"/>
    <x v="23"/>
    <x v="84"/>
    <s v="22872C1"/>
    <n v="24000634"/>
    <n v="-1162.5"/>
    <x v="7"/>
    <x v="9"/>
    <x v="0"/>
    <m/>
  </r>
  <r>
    <x v="42"/>
    <x v="41"/>
    <x v="0"/>
    <x v="43"/>
    <x v="70"/>
    <x v="98"/>
    <s v="6985C1"/>
    <n v="24000637"/>
    <n v="-3800"/>
    <x v="7"/>
    <x v="9"/>
    <x v="0"/>
    <m/>
  </r>
  <r>
    <x v="79"/>
    <x v="79"/>
    <x v="0"/>
    <x v="43"/>
    <x v="92"/>
    <x v="140"/>
    <s v="INV-4322"/>
    <n v="24000081"/>
    <n v="1200"/>
    <x v="7"/>
    <x v="9"/>
    <x v="0"/>
    <m/>
  </r>
  <r>
    <x v="64"/>
    <x v="64"/>
    <x v="0"/>
    <x v="43"/>
    <x v="66"/>
    <x v="85"/>
    <s v="CE2312-03"/>
    <n v="23006209"/>
    <n v="2200"/>
    <x v="4"/>
    <x v="25"/>
    <x v="0"/>
    <m/>
  </r>
  <r>
    <x v="64"/>
    <x v="64"/>
    <x v="0"/>
    <x v="43"/>
    <x v="65"/>
    <x v="2"/>
    <s v="DEC2023"/>
    <n v="24001086"/>
    <n v="3000"/>
    <x v="4"/>
    <x v="25"/>
    <x v="0"/>
    <m/>
  </r>
  <r>
    <x v="64"/>
    <x v="64"/>
    <x v="0"/>
    <x v="43"/>
    <x v="66"/>
    <x v="85"/>
    <s v="CE2401-03"/>
    <n v="24001099"/>
    <n v="5544"/>
    <x v="4"/>
    <x v="25"/>
    <x v="0"/>
    <m/>
  </r>
  <r>
    <x v="11"/>
    <x v="11"/>
    <x v="0"/>
    <x v="43"/>
    <x v="13"/>
    <x v="17"/>
    <s v="33259034"/>
    <n v="23005959"/>
    <n v="6455.4"/>
    <x v="6"/>
    <x v="25"/>
    <x v="0"/>
    <m/>
  </r>
  <r>
    <x v="11"/>
    <x v="11"/>
    <x v="0"/>
    <x v="43"/>
    <x v="12"/>
    <x v="18"/>
    <s v="0011780"/>
    <n v="23006060"/>
    <n v="104959.78"/>
    <x v="6"/>
    <x v="25"/>
    <x v="0"/>
    <m/>
  </r>
  <r>
    <x v="11"/>
    <x v="11"/>
    <x v="0"/>
    <x v="43"/>
    <x v="13"/>
    <x v="17"/>
    <s v="33284505"/>
    <n v="24000688"/>
    <n v="1588.2"/>
    <x v="6"/>
    <x v="25"/>
    <x v="0"/>
    <m/>
  </r>
  <r>
    <x v="52"/>
    <x v="52"/>
    <x v="0"/>
    <x v="43"/>
    <x v="93"/>
    <x v="141"/>
    <s v="9004747119"/>
    <n v="23005961"/>
    <n v="1499.92"/>
    <x v="0"/>
    <x v="0"/>
    <x v="0"/>
    <m/>
  </r>
  <r>
    <x v="52"/>
    <x v="52"/>
    <x v="0"/>
    <x v="43"/>
    <x v="93"/>
    <x v="141"/>
    <s v="9004747119"/>
    <n v="23005961"/>
    <n v="116.25"/>
    <x v="0"/>
    <x v="0"/>
    <x v="0"/>
    <m/>
  </r>
  <r>
    <x v="52"/>
    <x v="52"/>
    <x v="0"/>
    <x v="43"/>
    <x v="37"/>
    <x v="117"/>
    <s v="23-12831"/>
    <n v="24000104"/>
    <n v="30"/>
    <x v="0"/>
    <x v="0"/>
    <x v="0"/>
    <m/>
  </r>
  <r>
    <x v="52"/>
    <x v="52"/>
    <x v="0"/>
    <x v="43"/>
    <x v="37"/>
    <x v="117"/>
    <s v="23-12831"/>
    <n v="24000104"/>
    <n v="6949.88"/>
    <x v="0"/>
    <x v="0"/>
    <x v="0"/>
    <m/>
  </r>
  <r>
    <x v="57"/>
    <x v="57"/>
    <x v="0"/>
    <x v="43"/>
    <x v="5"/>
    <x v="142"/>
    <s v="NQ26013"/>
    <n v="23006210"/>
    <n v="256.95"/>
    <x v="4"/>
    <x v="0"/>
    <x v="0"/>
    <m/>
  </r>
  <r>
    <x v="57"/>
    <x v="57"/>
    <x v="0"/>
    <x v="43"/>
    <x v="5"/>
    <x v="142"/>
    <s v="NQ26013"/>
    <n v="23006210"/>
    <n v="2418.39"/>
    <x v="4"/>
    <x v="0"/>
    <x v="0"/>
    <m/>
  </r>
  <r>
    <x v="57"/>
    <x v="57"/>
    <x v="0"/>
    <x v="43"/>
    <x v="5"/>
    <x v="142"/>
    <s v="NQ26013"/>
    <n v="23006210"/>
    <n v="1949.9"/>
    <x v="4"/>
    <x v="0"/>
    <x v="0"/>
    <m/>
  </r>
  <r>
    <x v="57"/>
    <x v="57"/>
    <x v="0"/>
    <x v="43"/>
    <x v="5"/>
    <x v="142"/>
    <s v="NQ26013"/>
    <n v="23006210"/>
    <n v="24307.86"/>
    <x v="4"/>
    <x v="0"/>
    <x v="0"/>
    <m/>
  </r>
  <r>
    <x v="57"/>
    <x v="57"/>
    <x v="0"/>
    <x v="43"/>
    <x v="31"/>
    <x v="143"/>
    <s v="219728524"/>
    <n v="24000013"/>
    <n v="10666.17"/>
    <x v="4"/>
    <x v="0"/>
    <x v="0"/>
    <m/>
  </r>
  <r>
    <x v="57"/>
    <x v="57"/>
    <x v="0"/>
    <x v="43"/>
    <x v="31"/>
    <x v="143"/>
    <s v="219728524"/>
    <n v="24000013"/>
    <n v="1128.1300000000001"/>
    <x v="4"/>
    <x v="0"/>
    <x v="0"/>
    <m/>
  </r>
  <r>
    <x v="57"/>
    <x v="57"/>
    <x v="0"/>
    <x v="43"/>
    <x v="31"/>
    <x v="143"/>
    <s v="219728524"/>
    <n v="24000013"/>
    <n v="1695.99"/>
    <x v="4"/>
    <x v="0"/>
    <x v="0"/>
    <m/>
  </r>
  <r>
    <x v="57"/>
    <x v="57"/>
    <x v="0"/>
    <x v="43"/>
    <x v="31"/>
    <x v="143"/>
    <s v="219728524"/>
    <n v="24000013"/>
    <n v="6"/>
    <x v="4"/>
    <x v="0"/>
    <x v="0"/>
    <m/>
  </r>
  <r>
    <x v="57"/>
    <x v="57"/>
    <x v="0"/>
    <x v="43"/>
    <x v="22"/>
    <x v="2"/>
    <s v="DECEMBER2023"/>
    <n v="24000669"/>
    <n v="71.790000000000006"/>
    <x v="4"/>
    <x v="0"/>
    <x v="0"/>
    <m/>
  </r>
  <r>
    <x v="57"/>
    <x v="57"/>
    <x v="0"/>
    <x v="43"/>
    <x v="22"/>
    <x v="2"/>
    <s v="DECEMBER2023"/>
    <n v="24000669"/>
    <n v="543.12"/>
    <x v="4"/>
    <x v="0"/>
    <x v="0"/>
    <m/>
  </r>
  <r>
    <x v="57"/>
    <x v="57"/>
    <x v="0"/>
    <x v="43"/>
    <x v="22"/>
    <x v="2"/>
    <s v="DECEMBER2023"/>
    <n v="24000669"/>
    <n v="167"/>
    <x v="4"/>
    <x v="0"/>
    <x v="0"/>
    <m/>
  </r>
  <r>
    <x v="57"/>
    <x v="57"/>
    <x v="0"/>
    <x v="43"/>
    <x v="22"/>
    <x v="2"/>
    <s v="DECEMBER2023"/>
    <n v="24000669"/>
    <n v="12.94"/>
    <x v="4"/>
    <x v="0"/>
    <x v="0"/>
    <m/>
  </r>
  <r>
    <x v="58"/>
    <x v="58"/>
    <x v="0"/>
    <x v="43"/>
    <x v="94"/>
    <x v="144"/>
    <s v="INV-23-40210"/>
    <n v="23006155"/>
    <n v="9320"/>
    <x v="0"/>
    <x v="0"/>
    <x v="0"/>
    <m/>
  </r>
  <r>
    <x v="58"/>
    <x v="58"/>
    <x v="0"/>
    <x v="43"/>
    <x v="94"/>
    <x v="144"/>
    <s v="INV-23-40210"/>
    <n v="23006155"/>
    <n v="498"/>
    <x v="0"/>
    <x v="0"/>
    <x v="0"/>
    <m/>
  </r>
  <r>
    <x v="58"/>
    <x v="58"/>
    <x v="0"/>
    <x v="43"/>
    <x v="94"/>
    <x v="144"/>
    <s v="INV-23-40210"/>
    <n v="23006155"/>
    <n v="8330"/>
    <x v="0"/>
    <x v="0"/>
    <x v="0"/>
    <m/>
  </r>
  <r>
    <x v="58"/>
    <x v="58"/>
    <x v="0"/>
    <x v="43"/>
    <x v="94"/>
    <x v="144"/>
    <s v="INV-23-40210"/>
    <n v="23006155"/>
    <n v="1367.88"/>
    <x v="0"/>
    <x v="0"/>
    <x v="0"/>
    <m/>
  </r>
  <r>
    <x v="25"/>
    <x v="25"/>
    <x v="0"/>
    <x v="43"/>
    <x v="90"/>
    <x v="145"/>
    <s v="35790"/>
    <n v="23005956"/>
    <n v="646.5"/>
    <x v="0"/>
    <x v="0"/>
    <x v="0"/>
    <m/>
  </r>
  <r>
    <x v="25"/>
    <x v="25"/>
    <x v="0"/>
    <x v="43"/>
    <x v="90"/>
    <x v="145"/>
    <s v="35790"/>
    <n v="23005956"/>
    <n v="20.92"/>
    <x v="0"/>
    <x v="0"/>
    <x v="0"/>
    <m/>
  </r>
  <r>
    <x v="59"/>
    <x v="59"/>
    <x v="0"/>
    <x v="43"/>
    <x v="90"/>
    <x v="145"/>
    <s v="35790"/>
    <n v="23005956"/>
    <n v="2201.75"/>
    <x v="0"/>
    <x v="0"/>
    <x v="0"/>
    <m/>
  </r>
  <r>
    <x v="59"/>
    <x v="59"/>
    <x v="0"/>
    <x v="43"/>
    <x v="90"/>
    <x v="145"/>
    <s v="35790"/>
    <n v="23005956"/>
    <n v="10"/>
    <x v="0"/>
    <x v="0"/>
    <x v="0"/>
    <m/>
  </r>
  <r>
    <x v="59"/>
    <x v="59"/>
    <x v="0"/>
    <x v="43"/>
    <x v="90"/>
    <x v="145"/>
    <s v="35790"/>
    <n v="23005956"/>
    <n v="71.58"/>
    <x v="0"/>
    <x v="0"/>
    <x v="0"/>
    <m/>
  </r>
  <r>
    <x v="80"/>
    <x v="80"/>
    <x v="0"/>
    <x v="43"/>
    <x v="95"/>
    <x v="146"/>
    <s v="533082"/>
    <n v="24000052"/>
    <n v="15496.88"/>
    <x v="2"/>
    <x v="2"/>
    <x v="0"/>
    <m/>
  </r>
  <r>
    <x v="62"/>
    <x v="62"/>
    <x v="0"/>
    <x v="43"/>
    <x v="22"/>
    <x v="2"/>
    <s v="DECEMBER2023"/>
    <n v="24000669"/>
    <n v="143.63"/>
    <x v="2"/>
    <x v="21"/>
    <x v="0"/>
    <m/>
  </r>
  <r>
    <x v="62"/>
    <x v="62"/>
    <x v="0"/>
    <x v="43"/>
    <x v="22"/>
    <x v="2"/>
    <s v="DECEMBER2023"/>
    <n v="24000669"/>
    <n v="988.02"/>
    <x v="2"/>
    <x v="21"/>
    <x v="0"/>
    <m/>
  </r>
  <r>
    <x v="62"/>
    <x v="62"/>
    <x v="0"/>
    <x v="43"/>
    <x v="22"/>
    <x v="2"/>
    <s v="DECEMBER2023"/>
    <n v="24000669"/>
    <n v="891.16"/>
    <x v="2"/>
    <x v="21"/>
    <x v="0"/>
    <m/>
  </r>
  <r>
    <x v="62"/>
    <x v="62"/>
    <x v="0"/>
    <x v="43"/>
    <x v="22"/>
    <x v="2"/>
    <s v="DECEMBER2023"/>
    <n v="24000669"/>
    <n v="759.77"/>
    <x v="2"/>
    <x v="21"/>
    <x v="0"/>
    <m/>
  </r>
  <r>
    <x v="47"/>
    <x v="47"/>
    <x v="0"/>
    <x v="43"/>
    <x v="52"/>
    <x v="65"/>
    <s v="NOV2023"/>
    <n v="23005985"/>
    <n v="1320"/>
    <x v="8"/>
    <x v="16"/>
    <x v="0"/>
    <m/>
  </r>
  <r>
    <x v="47"/>
    <x v="47"/>
    <x v="0"/>
    <x v="43"/>
    <x v="91"/>
    <x v="137"/>
    <s v="20231201"/>
    <n v="23005986"/>
    <n v="9000"/>
    <x v="8"/>
    <x v="16"/>
    <x v="0"/>
    <m/>
  </r>
  <r>
    <x v="81"/>
    <x v="81"/>
    <x v="0"/>
    <x v="43"/>
    <x v="96"/>
    <x v="147"/>
    <s v="10016"/>
    <n v="23006102"/>
    <n v="1470"/>
    <x v="8"/>
    <x v="16"/>
    <x v="0"/>
    <m/>
  </r>
  <r>
    <x v="39"/>
    <x v="38"/>
    <x v="0"/>
    <x v="43"/>
    <x v="47"/>
    <x v="120"/>
    <s v="2023-1062"/>
    <n v="23005940"/>
    <n v="30000"/>
    <x v="0"/>
    <x v="17"/>
    <x v="0"/>
    <m/>
  </r>
  <r>
    <x v="39"/>
    <x v="38"/>
    <x v="0"/>
    <x v="43"/>
    <x v="47"/>
    <x v="120"/>
    <s v="2023-1080"/>
    <n v="24000077"/>
    <n v="30000"/>
    <x v="0"/>
    <x v="17"/>
    <x v="0"/>
    <m/>
  </r>
  <r>
    <x v="82"/>
    <x v="82"/>
    <x v="0"/>
    <x v="43"/>
    <x v="97"/>
    <x v="148"/>
    <s v="E3113"/>
    <n v="24001063"/>
    <n v="24.76"/>
    <x v="5"/>
    <x v="27"/>
    <x v="0"/>
    <m/>
  </r>
  <r>
    <x v="82"/>
    <x v="82"/>
    <x v="0"/>
    <x v="43"/>
    <x v="97"/>
    <x v="148"/>
    <s v="E3113"/>
    <n v="24001063"/>
    <n v="6411.13"/>
    <x v="5"/>
    <x v="27"/>
    <x v="0"/>
    <m/>
  </r>
  <r>
    <x v="71"/>
    <x v="71"/>
    <x v="0"/>
    <x v="43"/>
    <x v="9"/>
    <x v="149"/>
    <s v="605-60001917"/>
    <n v="23006078"/>
    <n v="13334.06"/>
    <x v="5"/>
    <x v="24"/>
    <x v="0"/>
    <m/>
  </r>
  <r>
    <x v="83"/>
    <x v="83"/>
    <x v="0"/>
    <x v="43"/>
    <x v="98"/>
    <x v="150"/>
    <s v="SO1108"/>
    <n v="23006122"/>
    <n v="72.16"/>
    <x v="5"/>
    <x v="14"/>
    <x v="0"/>
    <m/>
  </r>
  <r>
    <x v="83"/>
    <x v="83"/>
    <x v="0"/>
    <x v="43"/>
    <x v="98"/>
    <x v="150"/>
    <s v="SO1108"/>
    <n v="23006122"/>
    <n v="400"/>
    <x v="5"/>
    <x v="14"/>
    <x v="0"/>
    <m/>
  </r>
  <r>
    <x v="83"/>
    <x v="83"/>
    <x v="0"/>
    <x v="43"/>
    <x v="98"/>
    <x v="150"/>
    <s v="SO1108"/>
    <n v="23006122"/>
    <n v="12576.67"/>
    <x v="5"/>
    <x v="14"/>
    <x v="0"/>
    <m/>
  </r>
  <r>
    <x v="83"/>
    <x v="83"/>
    <x v="0"/>
    <x v="43"/>
    <x v="98"/>
    <x v="150"/>
    <s v="SO1108"/>
    <n v="23006122"/>
    <n v="980.28"/>
    <x v="5"/>
    <x v="14"/>
    <x v="0"/>
    <m/>
  </r>
  <r>
    <x v="84"/>
    <x v="84"/>
    <x v="0"/>
    <x v="43"/>
    <x v="11"/>
    <x v="151"/>
    <s v="CD2323102754"/>
    <n v="24000038"/>
    <n v="39442.97"/>
    <x v="4"/>
    <x v="4"/>
    <x v="0"/>
    <m/>
  </r>
  <r>
    <x v="84"/>
    <x v="84"/>
    <x v="0"/>
    <x v="43"/>
    <x v="11"/>
    <x v="151"/>
    <s v="CD2323102754"/>
    <n v="24000038"/>
    <n v="269.64"/>
    <x v="4"/>
    <x v="4"/>
    <x v="0"/>
    <m/>
  </r>
  <r>
    <x v="41"/>
    <x v="40"/>
    <x v="2"/>
    <x v="44"/>
    <x v="0"/>
    <x v="56"/>
    <m/>
    <m/>
    <n v="-4068"/>
    <x v="7"/>
    <x v="9"/>
    <x v="0"/>
    <m/>
  </r>
  <r>
    <x v="20"/>
    <x v="20"/>
    <x v="2"/>
    <x v="44"/>
    <x v="0"/>
    <x v="56"/>
    <m/>
    <m/>
    <n v="-4000"/>
    <x v="7"/>
    <x v="9"/>
    <x v="0"/>
    <m/>
  </r>
  <r>
    <x v="36"/>
    <x v="35"/>
    <x v="2"/>
    <x v="44"/>
    <x v="0"/>
    <x v="56"/>
    <m/>
    <m/>
    <n v="-2144.44"/>
    <x v="7"/>
    <x v="9"/>
    <x v="0"/>
    <m/>
  </r>
  <r>
    <x v="34"/>
    <x v="33"/>
    <x v="2"/>
    <x v="44"/>
    <x v="0"/>
    <x v="56"/>
    <m/>
    <m/>
    <n v="-1851.39"/>
    <x v="4"/>
    <x v="14"/>
    <x v="0"/>
    <m/>
  </r>
  <r>
    <x v="29"/>
    <x v="29"/>
    <x v="2"/>
    <x v="44"/>
    <x v="0"/>
    <x v="56"/>
    <m/>
    <m/>
    <n v="-8.68"/>
    <x v="5"/>
    <x v="12"/>
    <x v="0"/>
    <m/>
  </r>
  <r>
    <x v="85"/>
    <x v="42"/>
    <x v="0"/>
    <x v="43"/>
    <x v="0"/>
    <x v="56"/>
    <m/>
    <m/>
    <n v="1120"/>
    <x v="8"/>
    <x v="18"/>
    <x v="0"/>
    <m/>
  </r>
  <r>
    <x v="85"/>
    <x v="42"/>
    <x v="0"/>
    <x v="43"/>
    <x v="0"/>
    <x v="56"/>
    <m/>
    <m/>
    <n v="6705"/>
    <x v="8"/>
    <x v="18"/>
    <x v="0"/>
    <m/>
  </r>
  <r>
    <x v="86"/>
    <x v="85"/>
    <x v="3"/>
    <x v="45"/>
    <x v="22"/>
    <x v="2"/>
    <s v="JULY 2024"/>
    <n v="24004046"/>
    <n v="3619.49"/>
    <x v="4"/>
    <x v="7"/>
    <x v="0"/>
    <m/>
  </r>
  <r>
    <x v="86"/>
    <x v="85"/>
    <x v="3"/>
    <x v="45"/>
    <x v="22"/>
    <x v="2"/>
    <s v="JULY 2024"/>
    <n v="24004046"/>
    <n v="3611.24"/>
    <x v="4"/>
    <x v="7"/>
    <x v="0"/>
    <m/>
  </r>
  <r>
    <x v="86"/>
    <x v="85"/>
    <x v="4"/>
    <x v="46"/>
    <x v="22"/>
    <x v="2"/>
    <s v="AUGUST 2024"/>
    <n v="24004501"/>
    <n v="2964.3"/>
    <x v="4"/>
    <x v="7"/>
    <x v="0"/>
    <m/>
  </r>
  <r>
    <x v="63"/>
    <x v="63"/>
    <x v="5"/>
    <x v="47"/>
    <x v="99"/>
    <x v="152"/>
    <s v="INV7298284"/>
    <n v="24002588"/>
    <n v="222000"/>
    <x v="7"/>
    <x v="7"/>
    <x v="0"/>
    <m/>
  </r>
  <r>
    <x v="63"/>
    <x v="63"/>
    <x v="5"/>
    <x v="47"/>
    <x v="99"/>
    <x v="152"/>
    <s v="INV7298284"/>
    <n v="24002588"/>
    <n v="17205"/>
    <x v="7"/>
    <x v="7"/>
    <x v="0"/>
    <m/>
  </r>
  <r>
    <x v="63"/>
    <x v="63"/>
    <x v="6"/>
    <x v="48"/>
    <x v="5"/>
    <x v="153"/>
    <s v="RP33415"/>
    <n v="24002985"/>
    <n v="46697.38"/>
    <x v="7"/>
    <x v="7"/>
    <x v="0"/>
    <m/>
  </r>
  <r>
    <x v="63"/>
    <x v="63"/>
    <x v="5"/>
    <x v="47"/>
    <x v="22"/>
    <x v="2"/>
    <s v="MAY 2024"/>
    <n v="24003063"/>
    <n v="5248.32"/>
    <x v="7"/>
    <x v="7"/>
    <x v="0"/>
    <m/>
  </r>
  <r>
    <x v="63"/>
    <x v="63"/>
    <x v="3"/>
    <x v="45"/>
    <x v="99"/>
    <x v="152"/>
    <s v="INV7336624"/>
    <n v="24003528"/>
    <n v="174991.5"/>
    <x v="7"/>
    <x v="7"/>
    <x v="0"/>
    <m/>
  </r>
  <r>
    <x v="63"/>
    <x v="63"/>
    <x v="4"/>
    <x v="46"/>
    <x v="99"/>
    <x v="152"/>
    <s v="INV7362305"/>
    <n v="24003996"/>
    <n v="105006"/>
    <x v="7"/>
    <x v="7"/>
    <x v="0"/>
    <m/>
  </r>
  <r>
    <x v="63"/>
    <x v="63"/>
    <x v="3"/>
    <x v="45"/>
    <x v="22"/>
    <x v="2"/>
    <s v="JULY 2024"/>
    <n v="24004046"/>
    <n v="143.97"/>
    <x v="7"/>
    <x v="7"/>
    <x v="0"/>
    <m/>
  </r>
  <r>
    <x v="87"/>
    <x v="86"/>
    <x v="3"/>
    <x v="45"/>
    <x v="100"/>
    <x v="2"/>
    <s v="C00392"/>
    <n v="24003755"/>
    <n v="11400"/>
    <x v="9"/>
    <x v="7"/>
    <x v="0"/>
    <m/>
  </r>
  <r>
    <x v="87"/>
    <x v="86"/>
    <x v="3"/>
    <x v="45"/>
    <x v="22"/>
    <x v="2"/>
    <s v="JULY 2024"/>
    <n v="24004046"/>
    <n v="15129.7"/>
    <x v="9"/>
    <x v="7"/>
    <x v="0"/>
    <m/>
  </r>
  <r>
    <x v="87"/>
    <x v="86"/>
    <x v="4"/>
    <x v="46"/>
    <x v="100"/>
    <x v="154"/>
    <s v="P-000105263"/>
    <n v="24004203"/>
    <n v="6310.09"/>
    <x v="9"/>
    <x v="7"/>
    <x v="0"/>
    <m/>
  </r>
  <r>
    <x v="87"/>
    <x v="86"/>
    <x v="4"/>
    <x v="46"/>
    <x v="100"/>
    <x v="154"/>
    <s v="P-000105263"/>
    <n v="24004203"/>
    <n v="10979.73"/>
    <x v="9"/>
    <x v="7"/>
    <x v="0"/>
    <m/>
  </r>
  <r>
    <x v="87"/>
    <x v="86"/>
    <x v="4"/>
    <x v="46"/>
    <x v="100"/>
    <x v="154"/>
    <s v="P-000105263"/>
    <n v="24004203"/>
    <n v="14815.63"/>
    <x v="9"/>
    <x v="7"/>
    <x v="0"/>
    <m/>
  </r>
  <r>
    <x v="87"/>
    <x v="86"/>
    <x v="4"/>
    <x v="46"/>
    <x v="100"/>
    <x v="154"/>
    <s v="P-000105263"/>
    <n v="24004203"/>
    <n v="8707.7900000000009"/>
    <x v="9"/>
    <x v="7"/>
    <x v="0"/>
    <m/>
  </r>
  <r>
    <x v="87"/>
    <x v="86"/>
    <x v="4"/>
    <x v="46"/>
    <x v="100"/>
    <x v="154"/>
    <s v="P-000105263"/>
    <n v="24004203"/>
    <n v="15324.44"/>
    <x v="9"/>
    <x v="7"/>
    <x v="0"/>
    <m/>
  </r>
  <r>
    <x v="87"/>
    <x v="86"/>
    <x v="4"/>
    <x v="46"/>
    <x v="100"/>
    <x v="154"/>
    <s v="P-000105263"/>
    <n v="24004203"/>
    <n v="14217.68"/>
    <x v="9"/>
    <x v="7"/>
    <x v="0"/>
    <m/>
  </r>
  <r>
    <x v="87"/>
    <x v="86"/>
    <x v="4"/>
    <x v="46"/>
    <x v="100"/>
    <x v="154"/>
    <s v="P-000105263"/>
    <n v="24004203"/>
    <n v="7813.88"/>
    <x v="9"/>
    <x v="7"/>
    <x v="0"/>
    <m/>
  </r>
  <r>
    <x v="87"/>
    <x v="86"/>
    <x v="4"/>
    <x v="46"/>
    <x v="100"/>
    <x v="155"/>
    <s v="P-000105256"/>
    <n v="24004216"/>
    <n v="5336.07"/>
    <x v="9"/>
    <x v="7"/>
    <x v="0"/>
    <m/>
  </r>
  <r>
    <x v="87"/>
    <x v="86"/>
    <x v="4"/>
    <x v="46"/>
    <x v="100"/>
    <x v="155"/>
    <s v="P-000105256"/>
    <n v="24004216"/>
    <n v="25366.33"/>
    <x v="9"/>
    <x v="7"/>
    <x v="0"/>
    <m/>
  </r>
  <r>
    <x v="87"/>
    <x v="86"/>
    <x v="4"/>
    <x v="46"/>
    <x v="100"/>
    <x v="155"/>
    <s v="P-000105256"/>
    <n v="24004216"/>
    <n v="24144.45"/>
    <x v="9"/>
    <x v="7"/>
    <x v="0"/>
    <m/>
  </r>
  <r>
    <x v="87"/>
    <x v="86"/>
    <x v="4"/>
    <x v="46"/>
    <x v="100"/>
    <x v="155"/>
    <s v="P-000105256"/>
    <n v="24004216"/>
    <n v="23317.439999999999"/>
    <x v="9"/>
    <x v="7"/>
    <x v="0"/>
    <m/>
  </r>
  <r>
    <x v="87"/>
    <x v="86"/>
    <x v="4"/>
    <x v="46"/>
    <x v="100"/>
    <x v="155"/>
    <s v="P-000105256"/>
    <n v="24004216"/>
    <n v="24548.12"/>
    <x v="9"/>
    <x v="7"/>
    <x v="0"/>
    <m/>
  </r>
  <r>
    <x v="87"/>
    <x v="86"/>
    <x v="4"/>
    <x v="46"/>
    <x v="100"/>
    <x v="155"/>
    <s v="P-000105256"/>
    <n v="24004216"/>
    <n v="7839.46"/>
    <x v="9"/>
    <x v="7"/>
    <x v="0"/>
    <m/>
  </r>
  <r>
    <x v="87"/>
    <x v="86"/>
    <x v="4"/>
    <x v="46"/>
    <x v="100"/>
    <x v="155"/>
    <s v="P-000105256"/>
    <n v="24004216"/>
    <n v="12320.65"/>
    <x v="9"/>
    <x v="7"/>
    <x v="0"/>
    <m/>
  </r>
  <r>
    <x v="87"/>
    <x v="86"/>
    <x v="4"/>
    <x v="46"/>
    <x v="100"/>
    <x v="155"/>
    <s v="P-000105256"/>
    <n v="24004216"/>
    <n v="11523.13"/>
    <x v="9"/>
    <x v="7"/>
    <x v="0"/>
    <m/>
  </r>
  <r>
    <x v="87"/>
    <x v="86"/>
    <x v="4"/>
    <x v="46"/>
    <x v="100"/>
    <x v="155"/>
    <s v="P-000105256"/>
    <n v="24004216"/>
    <n v="803.13"/>
    <x v="9"/>
    <x v="7"/>
    <x v="0"/>
    <m/>
  </r>
  <r>
    <x v="87"/>
    <x v="86"/>
    <x v="4"/>
    <x v="46"/>
    <x v="22"/>
    <x v="2"/>
    <s v="AUGUST 2024"/>
    <n v="24004501"/>
    <n v="20252.689999999999"/>
    <x v="9"/>
    <x v="7"/>
    <x v="0"/>
    <m/>
  </r>
  <r>
    <x v="87"/>
    <x v="86"/>
    <x v="4"/>
    <x v="46"/>
    <x v="22"/>
    <x v="2"/>
    <s v="AUGUST 2024"/>
    <n v="24004501"/>
    <n v="5740.66"/>
    <x v="9"/>
    <x v="7"/>
    <x v="0"/>
    <m/>
  </r>
  <r>
    <x v="88"/>
    <x v="87"/>
    <x v="3"/>
    <x v="45"/>
    <x v="73"/>
    <x v="156"/>
    <s v="307009"/>
    <n v="24003533"/>
    <n v="6"/>
    <x v="10"/>
    <x v="7"/>
    <x v="0"/>
    <m/>
  </r>
  <r>
    <x v="88"/>
    <x v="87"/>
    <x v="3"/>
    <x v="45"/>
    <x v="73"/>
    <x v="156"/>
    <s v="307009"/>
    <n v="24003533"/>
    <n v="7540.35"/>
    <x v="10"/>
    <x v="7"/>
    <x v="0"/>
    <m/>
  </r>
  <r>
    <x v="73"/>
    <x v="73"/>
    <x v="7"/>
    <x v="49"/>
    <x v="99"/>
    <x v="157"/>
    <s v="INV7225040"/>
    <n v="24000956"/>
    <n v="37320"/>
    <x v="1"/>
    <x v="1"/>
    <x v="0"/>
    <m/>
  </r>
  <r>
    <x v="73"/>
    <x v="73"/>
    <x v="7"/>
    <x v="49"/>
    <x v="99"/>
    <x v="157"/>
    <s v="INV7225040"/>
    <n v="24000956"/>
    <n v="18750"/>
    <x v="1"/>
    <x v="1"/>
    <x v="0"/>
    <m/>
  </r>
  <r>
    <x v="73"/>
    <x v="73"/>
    <x v="7"/>
    <x v="49"/>
    <x v="99"/>
    <x v="157"/>
    <s v="INV7225040"/>
    <n v="24000956"/>
    <n v="1453.13"/>
    <x v="1"/>
    <x v="1"/>
    <x v="0"/>
    <m/>
  </r>
  <r>
    <x v="73"/>
    <x v="73"/>
    <x v="7"/>
    <x v="49"/>
    <x v="99"/>
    <x v="158"/>
    <s v="INV7225035"/>
    <n v="24000958"/>
    <n v="30500"/>
    <x v="1"/>
    <x v="1"/>
    <x v="0"/>
    <m/>
  </r>
  <r>
    <x v="73"/>
    <x v="73"/>
    <x v="7"/>
    <x v="49"/>
    <x v="99"/>
    <x v="158"/>
    <s v="INV7225035"/>
    <n v="24000958"/>
    <n v="17750"/>
    <x v="1"/>
    <x v="1"/>
    <x v="0"/>
    <m/>
  </r>
  <r>
    <x v="73"/>
    <x v="73"/>
    <x v="7"/>
    <x v="49"/>
    <x v="99"/>
    <x v="158"/>
    <s v="INV7225035"/>
    <n v="24000958"/>
    <n v="1375.63"/>
    <x v="1"/>
    <x v="1"/>
    <x v="0"/>
    <m/>
  </r>
  <r>
    <x v="73"/>
    <x v="73"/>
    <x v="7"/>
    <x v="49"/>
    <x v="99"/>
    <x v="159"/>
    <s v="INV7221959"/>
    <n v="24000959"/>
    <n v="7812.4"/>
    <x v="1"/>
    <x v="1"/>
    <x v="0"/>
    <m/>
  </r>
  <r>
    <x v="73"/>
    <x v="73"/>
    <x v="7"/>
    <x v="49"/>
    <x v="99"/>
    <x v="159"/>
    <s v="INV7221959"/>
    <n v="24000959"/>
    <n v="303.16000000000003"/>
    <x v="1"/>
    <x v="1"/>
    <x v="0"/>
    <m/>
  </r>
  <r>
    <x v="73"/>
    <x v="73"/>
    <x v="7"/>
    <x v="49"/>
    <x v="99"/>
    <x v="159"/>
    <s v="INV7221959"/>
    <n v="24000959"/>
    <n v="3911.76"/>
    <x v="1"/>
    <x v="1"/>
    <x v="0"/>
    <m/>
  </r>
  <r>
    <x v="73"/>
    <x v="73"/>
    <x v="7"/>
    <x v="49"/>
    <x v="22"/>
    <x v="2"/>
    <s v="JANUARY 2024"/>
    <n v="24001151"/>
    <n v="116.64"/>
    <x v="1"/>
    <x v="1"/>
    <x v="0"/>
    <m/>
  </r>
  <r>
    <x v="73"/>
    <x v="73"/>
    <x v="7"/>
    <x v="49"/>
    <x v="22"/>
    <x v="2"/>
    <s v="JANUARY 2024"/>
    <n v="24001151"/>
    <n v="-116.64"/>
    <x v="1"/>
    <x v="1"/>
    <x v="0"/>
    <m/>
  </r>
  <r>
    <x v="54"/>
    <x v="54"/>
    <x v="8"/>
    <x v="50"/>
    <x v="59"/>
    <x v="139"/>
    <s v="63189"/>
    <n v="24002207"/>
    <n v="8337"/>
    <x v="1"/>
    <x v="1"/>
    <x v="0"/>
    <m/>
  </r>
  <r>
    <x v="89"/>
    <x v="88"/>
    <x v="9"/>
    <x v="51"/>
    <x v="5"/>
    <x v="160"/>
    <s v="PP61530"/>
    <n v="24001513"/>
    <n v="34.380000000000003"/>
    <x v="1"/>
    <x v="1"/>
    <x v="0"/>
    <m/>
  </r>
  <r>
    <x v="89"/>
    <x v="88"/>
    <x v="9"/>
    <x v="51"/>
    <x v="5"/>
    <x v="160"/>
    <s v="PP61530"/>
    <n v="24001513"/>
    <n v="2392.0500000000002"/>
    <x v="1"/>
    <x v="1"/>
    <x v="0"/>
    <m/>
  </r>
  <r>
    <x v="89"/>
    <x v="88"/>
    <x v="5"/>
    <x v="47"/>
    <x v="5"/>
    <x v="161"/>
    <s v="QQ37555"/>
    <n v="24002365"/>
    <n v="2523.4499999999998"/>
    <x v="1"/>
    <x v="1"/>
    <x v="0"/>
    <m/>
  </r>
  <r>
    <x v="89"/>
    <x v="88"/>
    <x v="5"/>
    <x v="47"/>
    <x v="5"/>
    <x v="161"/>
    <s v="QQ37555"/>
    <n v="24002365"/>
    <n v="35.159999999999997"/>
    <x v="1"/>
    <x v="1"/>
    <x v="0"/>
    <m/>
  </r>
  <r>
    <x v="90"/>
    <x v="89"/>
    <x v="7"/>
    <x v="49"/>
    <x v="101"/>
    <x v="162"/>
    <s v="INV1662787"/>
    <n v="24000953"/>
    <n v="4589.32"/>
    <x v="1"/>
    <x v="1"/>
    <x v="0"/>
    <m/>
  </r>
  <r>
    <x v="90"/>
    <x v="89"/>
    <x v="7"/>
    <x v="49"/>
    <x v="101"/>
    <x v="162"/>
    <s v="INV1662787"/>
    <n v="24000953"/>
    <n v="3500"/>
    <x v="1"/>
    <x v="1"/>
    <x v="0"/>
    <m/>
  </r>
  <r>
    <x v="90"/>
    <x v="89"/>
    <x v="7"/>
    <x v="49"/>
    <x v="101"/>
    <x v="162"/>
    <s v="INV1662787"/>
    <n v="24000953"/>
    <n v="380"/>
    <x v="1"/>
    <x v="1"/>
    <x v="0"/>
    <m/>
  </r>
  <r>
    <x v="90"/>
    <x v="89"/>
    <x v="7"/>
    <x v="49"/>
    <x v="101"/>
    <x v="162"/>
    <s v="INV1662787"/>
    <n v="24000953"/>
    <n v="59217.04"/>
    <x v="1"/>
    <x v="1"/>
    <x v="0"/>
    <m/>
  </r>
  <r>
    <x v="90"/>
    <x v="89"/>
    <x v="7"/>
    <x v="49"/>
    <x v="101"/>
    <x v="162"/>
    <s v="INV1662787"/>
    <n v="24000953"/>
    <n v="21950.46"/>
    <x v="1"/>
    <x v="1"/>
    <x v="0"/>
    <m/>
  </r>
  <r>
    <x v="91"/>
    <x v="89"/>
    <x v="7"/>
    <x v="49"/>
    <x v="102"/>
    <x v="163"/>
    <s v="10726115056"/>
    <n v="24000873"/>
    <n v="25289.59"/>
    <x v="1"/>
    <x v="1"/>
    <x v="0"/>
    <m/>
  </r>
  <r>
    <x v="91"/>
    <x v="89"/>
    <x v="7"/>
    <x v="49"/>
    <x v="102"/>
    <x v="163"/>
    <s v="10726115056"/>
    <n v="24000873"/>
    <n v="48434.400000000001"/>
    <x v="1"/>
    <x v="1"/>
    <x v="0"/>
    <m/>
  </r>
  <r>
    <x v="91"/>
    <x v="89"/>
    <x v="7"/>
    <x v="49"/>
    <x v="102"/>
    <x v="163"/>
    <s v="10726115056"/>
    <n v="24000873"/>
    <n v="56778.73"/>
    <x v="1"/>
    <x v="1"/>
    <x v="0"/>
    <m/>
  </r>
  <r>
    <x v="91"/>
    <x v="89"/>
    <x v="7"/>
    <x v="49"/>
    <x v="102"/>
    <x v="163"/>
    <s v="10726115056"/>
    <n v="24000873"/>
    <n v="34561.67"/>
    <x v="1"/>
    <x v="1"/>
    <x v="0"/>
    <m/>
  </r>
  <r>
    <x v="91"/>
    <x v="89"/>
    <x v="7"/>
    <x v="49"/>
    <x v="102"/>
    <x v="163"/>
    <s v="10726115056"/>
    <n v="24000873"/>
    <n v="108799.09"/>
    <x v="1"/>
    <x v="1"/>
    <x v="0"/>
    <m/>
  </r>
  <r>
    <x v="91"/>
    <x v="89"/>
    <x v="10"/>
    <x v="52"/>
    <x v="22"/>
    <x v="2"/>
    <s v="FEBRUARY 2024"/>
    <n v="24001561"/>
    <n v="135.69999999999999"/>
    <x v="1"/>
    <x v="1"/>
    <x v="0"/>
    <m/>
  </r>
  <r>
    <x v="91"/>
    <x v="89"/>
    <x v="10"/>
    <x v="52"/>
    <x v="22"/>
    <x v="2"/>
    <s v="FEBRUARY 2024"/>
    <n v="24001561"/>
    <n v="12469.4"/>
    <x v="1"/>
    <x v="1"/>
    <x v="0"/>
    <m/>
  </r>
  <r>
    <x v="91"/>
    <x v="89"/>
    <x v="9"/>
    <x v="51"/>
    <x v="22"/>
    <x v="2"/>
    <s v="MARCH 2024"/>
    <n v="24001999"/>
    <n v="1086.54"/>
    <x v="1"/>
    <x v="1"/>
    <x v="0"/>
    <m/>
  </r>
  <r>
    <x v="91"/>
    <x v="89"/>
    <x v="8"/>
    <x v="50"/>
    <x v="22"/>
    <x v="2"/>
    <s v="APRIL 2024"/>
    <n v="24002559"/>
    <n v="15.52"/>
    <x v="1"/>
    <x v="1"/>
    <x v="0"/>
    <m/>
  </r>
  <r>
    <x v="91"/>
    <x v="89"/>
    <x v="8"/>
    <x v="50"/>
    <x v="22"/>
    <x v="2"/>
    <s v="APRIL 2024"/>
    <n v="24002559"/>
    <n v="61.48"/>
    <x v="1"/>
    <x v="1"/>
    <x v="0"/>
    <m/>
  </r>
  <r>
    <x v="91"/>
    <x v="89"/>
    <x v="8"/>
    <x v="50"/>
    <x v="22"/>
    <x v="2"/>
    <s v="APRIL 2024"/>
    <n v="24002559"/>
    <n v="200.19"/>
    <x v="1"/>
    <x v="1"/>
    <x v="0"/>
    <m/>
  </r>
  <r>
    <x v="91"/>
    <x v="89"/>
    <x v="6"/>
    <x v="48"/>
    <x v="22"/>
    <x v="2"/>
    <s v="JUNE 2024"/>
    <n v="24003483"/>
    <n v="-141"/>
    <x v="1"/>
    <x v="1"/>
    <x v="0"/>
    <m/>
  </r>
  <r>
    <x v="91"/>
    <x v="89"/>
    <x v="6"/>
    <x v="48"/>
    <x v="22"/>
    <x v="2"/>
    <s v="JUNE 2024"/>
    <n v="24003483"/>
    <n v="-10.93"/>
    <x v="1"/>
    <x v="1"/>
    <x v="0"/>
    <m/>
  </r>
  <r>
    <x v="22"/>
    <x v="22"/>
    <x v="7"/>
    <x v="49"/>
    <x v="0"/>
    <x v="56"/>
    <m/>
    <m/>
    <n v="-831.69"/>
    <x v="7"/>
    <x v="9"/>
    <x v="0"/>
    <m/>
  </r>
  <r>
    <x v="22"/>
    <x v="22"/>
    <x v="10"/>
    <x v="52"/>
    <x v="28"/>
    <x v="34"/>
    <s v="42233"/>
    <n v="24001316"/>
    <n v="831.69"/>
    <x v="7"/>
    <x v="9"/>
    <x v="0"/>
    <m/>
  </r>
  <r>
    <x v="22"/>
    <x v="22"/>
    <x v="9"/>
    <x v="51"/>
    <x v="28"/>
    <x v="34"/>
    <s v="42294"/>
    <n v="24001465"/>
    <n v="800"/>
    <x v="7"/>
    <x v="9"/>
    <x v="0"/>
    <m/>
  </r>
  <r>
    <x v="22"/>
    <x v="22"/>
    <x v="6"/>
    <x v="48"/>
    <x v="28"/>
    <x v="34"/>
    <s v="42787"/>
    <n v="24002906"/>
    <n v="673.17"/>
    <x v="7"/>
    <x v="9"/>
    <x v="0"/>
    <m/>
  </r>
  <r>
    <x v="23"/>
    <x v="23"/>
    <x v="10"/>
    <x v="52"/>
    <x v="64"/>
    <x v="164"/>
    <s v="00004925"/>
    <n v="24001312"/>
    <n v="63572.5"/>
    <x v="7"/>
    <x v="9"/>
    <x v="0"/>
    <m/>
  </r>
  <r>
    <x v="23"/>
    <x v="23"/>
    <x v="8"/>
    <x v="50"/>
    <x v="5"/>
    <x v="165"/>
    <s v="QF69819"/>
    <n v="24001902"/>
    <n v="1422.3"/>
    <x v="7"/>
    <x v="9"/>
    <x v="0"/>
    <m/>
  </r>
  <r>
    <x v="23"/>
    <x v="23"/>
    <x v="8"/>
    <x v="50"/>
    <x v="5"/>
    <x v="165"/>
    <s v="QF69819"/>
    <n v="24001902"/>
    <n v="45.16"/>
    <x v="7"/>
    <x v="9"/>
    <x v="0"/>
    <m/>
  </r>
  <r>
    <x v="23"/>
    <x v="23"/>
    <x v="8"/>
    <x v="50"/>
    <x v="64"/>
    <x v="164"/>
    <s v="00036361"/>
    <n v="24001903"/>
    <n v="963.57"/>
    <x v="7"/>
    <x v="9"/>
    <x v="0"/>
    <m/>
  </r>
  <r>
    <x v="23"/>
    <x v="23"/>
    <x v="8"/>
    <x v="50"/>
    <x v="64"/>
    <x v="164"/>
    <s v="00036080"/>
    <n v="24001998"/>
    <n v="7396.19"/>
    <x v="7"/>
    <x v="9"/>
    <x v="0"/>
    <m/>
  </r>
  <r>
    <x v="23"/>
    <x v="23"/>
    <x v="5"/>
    <x v="47"/>
    <x v="64"/>
    <x v="164"/>
    <s v="00036836"/>
    <n v="24002786"/>
    <n v="936.43"/>
    <x v="7"/>
    <x v="9"/>
    <x v="0"/>
    <m/>
  </r>
  <r>
    <x v="23"/>
    <x v="23"/>
    <x v="5"/>
    <x v="47"/>
    <x v="64"/>
    <x v="164"/>
    <s v="00036836"/>
    <n v="24002786"/>
    <n v="27.13"/>
    <x v="7"/>
    <x v="9"/>
    <x v="0"/>
    <m/>
  </r>
  <r>
    <x v="23"/>
    <x v="23"/>
    <x v="6"/>
    <x v="48"/>
    <x v="64"/>
    <x v="164"/>
    <s v="00037072"/>
    <n v="24002933"/>
    <n v="345.65"/>
    <x v="7"/>
    <x v="9"/>
    <x v="0"/>
    <m/>
  </r>
  <r>
    <x v="23"/>
    <x v="23"/>
    <x v="6"/>
    <x v="48"/>
    <x v="64"/>
    <x v="164"/>
    <s v="00037072"/>
    <n v="24002933"/>
    <n v="5060"/>
    <x v="7"/>
    <x v="9"/>
    <x v="0"/>
    <m/>
  </r>
  <r>
    <x v="35"/>
    <x v="34"/>
    <x v="10"/>
    <x v="52"/>
    <x v="40"/>
    <x v="124"/>
    <s v="2313502"/>
    <n v="24001295"/>
    <n v="60"/>
    <x v="7"/>
    <x v="9"/>
    <x v="0"/>
    <m/>
  </r>
  <r>
    <x v="35"/>
    <x v="34"/>
    <x v="10"/>
    <x v="52"/>
    <x v="22"/>
    <x v="2"/>
    <s v="FEBRUARY 2024"/>
    <n v="24001561"/>
    <n v="1411.27"/>
    <x v="7"/>
    <x v="9"/>
    <x v="0"/>
    <m/>
  </r>
  <r>
    <x v="35"/>
    <x v="34"/>
    <x v="9"/>
    <x v="51"/>
    <x v="40"/>
    <x v="124"/>
    <s v="2313503"/>
    <n v="24001779"/>
    <n v="1242.98"/>
    <x v="7"/>
    <x v="9"/>
    <x v="0"/>
    <m/>
  </r>
  <r>
    <x v="35"/>
    <x v="34"/>
    <x v="8"/>
    <x v="50"/>
    <x v="103"/>
    <x v="166"/>
    <s v="E056202203"/>
    <n v="24001853"/>
    <n v="1050"/>
    <x v="7"/>
    <x v="9"/>
    <x v="0"/>
    <m/>
  </r>
  <r>
    <x v="35"/>
    <x v="34"/>
    <x v="8"/>
    <x v="50"/>
    <x v="103"/>
    <x v="166"/>
    <s v="E056202203"/>
    <n v="24001853"/>
    <n v="825"/>
    <x v="7"/>
    <x v="9"/>
    <x v="0"/>
    <m/>
  </r>
  <r>
    <x v="35"/>
    <x v="34"/>
    <x v="9"/>
    <x v="51"/>
    <x v="22"/>
    <x v="2"/>
    <s v="MARCH 2024"/>
    <n v="24001999"/>
    <n v="178.94"/>
    <x v="7"/>
    <x v="9"/>
    <x v="0"/>
    <m/>
  </r>
  <r>
    <x v="35"/>
    <x v="34"/>
    <x v="9"/>
    <x v="51"/>
    <x v="22"/>
    <x v="2"/>
    <s v="MARCH 2024"/>
    <n v="24001999"/>
    <n v="1535.7"/>
    <x v="7"/>
    <x v="9"/>
    <x v="0"/>
    <m/>
  </r>
  <r>
    <x v="35"/>
    <x v="34"/>
    <x v="5"/>
    <x v="47"/>
    <x v="104"/>
    <x v="167"/>
    <s v="82051895-00"/>
    <n v="24002740"/>
    <n v="733.44"/>
    <x v="7"/>
    <x v="9"/>
    <x v="0"/>
    <m/>
  </r>
  <r>
    <x v="35"/>
    <x v="34"/>
    <x v="5"/>
    <x v="47"/>
    <x v="105"/>
    <x v="168"/>
    <s v="29431"/>
    <n v="24002741"/>
    <n v="4222.17"/>
    <x v="7"/>
    <x v="9"/>
    <x v="0"/>
    <m/>
  </r>
  <r>
    <x v="35"/>
    <x v="34"/>
    <x v="6"/>
    <x v="48"/>
    <x v="106"/>
    <x v="169"/>
    <s v="19884"/>
    <n v="24002908"/>
    <n v="9021.85"/>
    <x v="7"/>
    <x v="9"/>
    <x v="0"/>
    <m/>
  </r>
  <r>
    <x v="35"/>
    <x v="34"/>
    <x v="6"/>
    <x v="48"/>
    <x v="104"/>
    <x v="167"/>
    <s v="82051895-01"/>
    <n v="24003019"/>
    <n v="1800"/>
    <x v="7"/>
    <x v="9"/>
    <x v="0"/>
    <m/>
  </r>
  <r>
    <x v="35"/>
    <x v="34"/>
    <x v="6"/>
    <x v="48"/>
    <x v="104"/>
    <x v="167"/>
    <s v="82051895-01"/>
    <n v="24003019"/>
    <n v="120"/>
    <x v="7"/>
    <x v="9"/>
    <x v="0"/>
    <m/>
  </r>
  <r>
    <x v="35"/>
    <x v="34"/>
    <x v="6"/>
    <x v="48"/>
    <x v="106"/>
    <x v="169"/>
    <s v="19892"/>
    <n v="24003055"/>
    <n v="1325.9"/>
    <x v="7"/>
    <x v="9"/>
    <x v="0"/>
    <m/>
  </r>
  <r>
    <x v="35"/>
    <x v="34"/>
    <x v="5"/>
    <x v="47"/>
    <x v="22"/>
    <x v="2"/>
    <s v="MAY 2024"/>
    <n v="24003063"/>
    <n v="188.94"/>
    <x v="7"/>
    <x v="9"/>
    <x v="0"/>
    <m/>
  </r>
  <r>
    <x v="35"/>
    <x v="34"/>
    <x v="5"/>
    <x v="47"/>
    <x v="22"/>
    <x v="2"/>
    <s v="MAY 2024"/>
    <n v="24003063"/>
    <n v="64.78"/>
    <x v="7"/>
    <x v="9"/>
    <x v="0"/>
    <m/>
  </r>
  <r>
    <x v="35"/>
    <x v="34"/>
    <x v="5"/>
    <x v="47"/>
    <x v="22"/>
    <x v="2"/>
    <s v="MAY 2024"/>
    <n v="24003063"/>
    <n v="14.91"/>
    <x v="7"/>
    <x v="9"/>
    <x v="0"/>
    <m/>
  </r>
  <r>
    <x v="35"/>
    <x v="34"/>
    <x v="5"/>
    <x v="47"/>
    <x v="22"/>
    <x v="2"/>
    <s v="MAY 2024"/>
    <n v="24003063"/>
    <n v="70.180000000000007"/>
    <x v="7"/>
    <x v="9"/>
    <x v="0"/>
    <m/>
  </r>
  <r>
    <x v="35"/>
    <x v="34"/>
    <x v="5"/>
    <x v="47"/>
    <x v="22"/>
    <x v="2"/>
    <s v="MAY 2024"/>
    <n v="24003063"/>
    <n v="16.27"/>
    <x v="7"/>
    <x v="9"/>
    <x v="0"/>
    <m/>
  </r>
  <r>
    <x v="35"/>
    <x v="34"/>
    <x v="5"/>
    <x v="47"/>
    <x v="22"/>
    <x v="2"/>
    <s v="MAY 2024"/>
    <n v="24003063"/>
    <n v="158.01"/>
    <x v="7"/>
    <x v="9"/>
    <x v="0"/>
    <m/>
  </r>
  <r>
    <x v="35"/>
    <x v="34"/>
    <x v="5"/>
    <x v="47"/>
    <x v="22"/>
    <x v="2"/>
    <s v="MAY 2024"/>
    <n v="24003063"/>
    <n v="65.22"/>
    <x v="7"/>
    <x v="9"/>
    <x v="0"/>
    <m/>
  </r>
  <r>
    <x v="35"/>
    <x v="34"/>
    <x v="5"/>
    <x v="47"/>
    <x v="22"/>
    <x v="2"/>
    <s v="MAY 2024"/>
    <n v="24003063"/>
    <n v="514.24"/>
    <x v="7"/>
    <x v="9"/>
    <x v="0"/>
    <m/>
  </r>
  <r>
    <x v="35"/>
    <x v="34"/>
    <x v="6"/>
    <x v="48"/>
    <x v="105"/>
    <x v="168"/>
    <s v="29805"/>
    <n v="24003139"/>
    <n v="14533.83"/>
    <x v="7"/>
    <x v="9"/>
    <x v="0"/>
    <m/>
  </r>
  <r>
    <x v="35"/>
    <x v="34"/>
    <x v="6"/>
    <x v="48"/>
    <x v="103"/>
    <x v="166"/>
    <s v="E056271880"/>
    <n v="24003307"/>
    <n v="1875"/>
    <x v="7"/>
    <x v="9"/>
    <x v="0"/>
    <m/>
  </r>
  <r>
    <x v="35"/>
    <x v="34"/>
    <x v="3"/>
    <x v="45"/>
    <x v="107"/>
    <x v="170"/>
    <s v="237195"/>
    <n v="24003700"/>
    <n v="7274"/>
    <x v="7"/>
    <x v="9"/>
    <x v="0"/>
    <m/>
  </r>
  <r>
    <x v="35"/>
    <x v="34"/>
    <x v="3"/>
    <x v="45"/>
    <x v="107"/>
    <x v="170"/>
    <s v="237195"/>
    <n v="24003700"/>
    <n v="96195"/>
    <x v="7"/>
    <x v="9"/>
    <x v="0"/>
    <m/>
  </r>
  <r>
    <x v="35"/>
    <x v="34"/>
    <x v="3"/>
    <x v="45"/>
    <x v="107"/>
    <x v="170"/>
    <s v="237195"/>
    <n v="24003700"/>
    <n v="5037"/>
    <x v="7"/>
    <x v="9"/>
    <x v="0"/>
    <m/>
  </r>
  <r>
    <x v="35"/>
    <x v="34"/>
    <x v="3"/>
    <x v="45"/>
    <x v="107"/>
    <x v="170"/>
    <s v="237195"/>
    <n v="24003700"/>
    <n v="2086"/>
    <x v="7"/>
    <x v="9"/>
    <x v="0"/>
    <m/>
  </r>
  <r>
    <x v="35"/>
    <x v="34"/>
    <x v="3"/>
    <x v="45"/>
    <x v="107"/>
    <x v="170"/>
    <s v="237195"/>
    <n v="24003700"/>
    <n v="3865.25"/>
    <x v="7"/>
    <x v="9"/>
    <x v="0"/>
    <m/>
  </r>
  <r>
    <x v="35"/>
    <x v="34"/>
    <x v="3"/>
    <x v="45"/>
    <x v="107"/>
    <x v="170"/>
    <s v="237195"/>
    <n v="24003700"/>
    <n v="177"/>
    <x v="7"/>
    <x v="9"/>
    <x v="0"/>
    <m/>
  </r>
  <r>
    <x v="35"/>
    <x v="34"/>
    <x v="3"/>
    <x v="45"/>
    <x v="107"/>
    <x v="170"/>
    <s v="237195"/>
    <n v="24003700"/>
    <n v="1.01"/>
    <x v="7"/>
    <x v="9"/>
    <x v="0"/>
    <m/>
  </r>
  <r>
    <x v="92"/>
    <x v="90"/>
    <x v="3"/>
    <x v="45"/>
    <x v="108"/>
    <x v="171"/>
    <s v="15959-1"/>
    <n v="24003499"/>
    <n v="20850"/>
    <x v="7"/>
    <x v="9"/>
    <x v="0"/>
    <m/>
  </r>
  <r>
    <x v="92"/>
    <x v="90"/>
    <x v="3"/>
    <x v="45"/>
    <x v="108"/>
    <x v="171"/>
    <s v="15959-1"/>
    <n v="24003499"/>
    <n v="2750"/>
    <x v="7"/>
    <x v="9"/>
    <x v="0"/>
    <m/>
  </r>
  <r>
    <x v="42"/>
    <x v="41"/>
    <x v="5"/>
    <x v="47"/>
    <x v="28"/>
    <x v="172"/>
    <s v="42698"/>
    <n v="24002348"/>
    <n v="540"/>
    <x v="7"/>
    <x v="9"/>
    <x v="0"/>
    <m/>
  </r>
  <r>
    <x v="93"/>
    <x v="91"/>
    <x v="10"/>
    <x v="52"/>
    <x v="109"/>
    <x v="2"/>
    <s v="CR18480"/>
    <n v="24001414"/>
    <n v="43846.14"/>
    <x v="11"/>
    <x v="9"/>
    <x v="0"/>
    <m/>
  </r>
  <r>
    <x v="94"/>
    <x v="92"/>
    <x v="3"/>
    <x v="45"/>
    <x v="39"/>
    <x v="173"/>
    <s v="CG412935"/>
    <n v="24003401"/>
    <n v="825"/>
    <x v="7"/>
    <x v="9"/>
    <x v="0"/>
    <m/>
  </r>
  <r>
    <x v="95"/>
    <x v="93"/>
    <x v="6"/>
    <x v="48"/>
    <x v="22"/>
    <x v="2"/>
    <s v="JUNE 2024"/>
    <n v="24003483"/>
    <n v="10940"/>
    <x v="7"/>
    <x v="9"/>
    <x v="0"/>
    <m/>
  </r>
  <r>
    <x v="95"/>
    <x v="93"/>
    <x v="3"/>
    <x v="45"/>
    <x v="22"/>
    <x v="2"/>
    <s v="JULY 2024"/>
    <n v="24004046"/>
    <n v="7528.35"/>
    <x v="7"/>
    <x v="9"/>
    <x v="0"/>
    <m/>
  </r>
  <r>
    <x v="96"/>
    <x v="94"/>
    <x v="6"/>
    <x v="48"/>
    <x v="14"/>
    <x v="174"/>
    <s v="228-24"/>
    <n v="24003191"/>
    <n v="3200"/>
    <x v="2"/>
    <x v="28"/>
    <x v="0"/>
    <m/>
  </r>
  <r>
    <x v="96"/>
    <x v="94"/>
    <x v="6"/>
    <x v="48"/>
    <x v="14"/>
    <x v="174"/>
    <s v="228-24"/>
    <n v="24003191"/>
    <n v="5000"/>
    <x v="2"/>
    <x v="28"/>
    <x v="0"/>
    <m/>
  </r>
  <r>
    <x v="97"/>
    <x v="95"/>
    <x v="4"/>
    <x v="46"/>
    <x v="110"/>
    <x v="175"/>
    <s v="051756"/>
    <n v="24003862"/>
    <n v="600"/>
    <x v="4"/>
    <x v="25"/>
    <x v="0"/>
    <m/>
  </r>
  <r>
    <x v="97"/>
    <x v="95"/>
    <x v="4"/>
    <x v="46"/>
    <x v="110"/>
    <x v="175"/>
    <s v="051756"/>
    <n v="24003862"/>
    <n v="3347.2"/>
    <x v="4"/>
    <x v="25"/>
    <x v="0"/>
    <m/>
  </r>
  <r>
    <x v="98"/>
    <x v="96"/>
    <x v="4"/>
    <x v="46"/>
    <x v="14"/>
    <x v="2"/>
    <s v="279-24"/>
    <n v="24004075"/>
    <n v="1141884"/>
    <x v="6"/>
    <x v="25"/>
    <x v="0"/>
    <m/>
  </r>
  <r>
    <x v="98"/>
    <x v="96"/>
    <x v="4"/>
    <x v="46"/>
    <x v="22"/>
    <x v="2"/>
    <s v="AUGUST 2024"/>
    <n v="24004501"/>
    <n v="208.51"/>
    <x v="6"/>
    <x v="25"/>
    <x v="0"/>
    <m/>
  </r>
  <r>
    <x v="64"/>
    <x v="64"/>
    <x v="10"/>
    <x v="52"/>
    <x v="65"/>
    <x v="2"/>
    <s v="JAN2024"/>
    <n v="24001087"/>
    <n v="4500"/>
    <x v="4"/>
    <x v="25"/>
    <x v="0"/>
    <m/>
  </r>
  <r>
    <x v="64"/>
    <x v="64"/>
    <x v="10"/>
    <x v="52"/>
    <x v="111"/>
    <x v="176"/>
    <s v="20178"/>
    <n v="24001258"/>
    <n v="5000"/>
    <x v="4"/>
    <x v="25"/>
    <x v="0"/>
    <m/>
  </r>
  <r>
    <x v="64"/>
    <x v="64"/>
    <x v="10"/>
    <x v="52"/>
    <x v="7"/>
    <x v="177"/>
    <s v="013724037"/>
    <n v="24001291"/>
    <n v="625"/>
    <x v="4"/>
    <x v="25"/>
    <x v="0"/>
    <m/>
  </r>
  <r>
    <x v="64"/>
    <x v="64"/>
    <x v="10"/>
    <x v="52"/>
    <x v="7"/>
    <x v="177"/>
    <s v="013724037"/>
    <n v="24001291"/>
    <n v="7320"/>
    <x v="4"/>
    <x v="25"/>
    <x v="0"/>
    <m/>
  </r>
  <r>
    <x v="64"/>
    <x v="64"/>
    <x v="10"/>
    <x v="52"/>
    <x v="7"/>
    <x v="177"/>
    <s v="013724037"/>
    <n v="24001291"/>
    <n v="567.29999999999995"/>
    <x v="4"/>
    <x v="25"/>
    <x v="0"/>
    <m/>
  </r>
  <r>
    <x v="64"/>
    <x v="64"/>
    <x v="10"/>
    <x v="52"/>
    <x v="111"/>
    <x v="176"/>
    <s v="20182"/>
    <n v="24001341"/>
    <n v="5000"/>
    <x v="4"/>
    <x v="25"/>
    <x v="0"/>
    <m/>
  </r>
  <r>
    <x v="64"/>
    <x v="64"/>
    <x v="10"/>
    <x v="52"/>
    <x v="66"/>
    <x v="85"/>
    <s v="CE2402-02"/>
    <n v="24001373"/>
    <n v="1540"/>
    <x v="4"/>
    <x v="25"/>
    <x v="0"/>
    <m/>
  </r>
  <r>
    <x v="64"/>
    <x v="64"/>
    <x v="9"/>
    <x v="51"/>
    <x v="65"/>
    <x v="2"/>
    <s v="FEB2024"/>
    <n v="24001498"/>
    <n v="8000"/>
    <x v="4"/>
    <x v="25"/>
    <x v="0"/>
    <m/>
  </r>
  <r>
    <x v="64"/>
    <x v="64"/>
    <x v="9"/>
    <x v="51"/>
    <x v="112"/>
    <x v="178"/>
    <s v="34532"/>
    <n v="24001598"/>
    <n v="540"/>
    <x v="4"/>
    <x v="25"/>
    <x v="0"/>
    <m/>
  </r>
  <r>
    <x v="64"/>
    <x v="64"/>
    <x v="9"/>
    <x v="51"/>
    <x v="111"/>
    <x v="176"/>
    <s v="20187"/>
    <n v="24001771"/>
    <n v="5000"/>
    <x v="4"/>
    <x v="25"/>
    <x v="0"/>
    <m/>
  </r>
  <r>
    <x v="64"/>
    <x v="64"/>
    <x v="8"/>
    <x v="50"/>
    <x v="65"/>
    <x v="2"/>
    <s v="MARCH2024"/>
    <n v="24001930"/>
    <n v="6750"/>
    <x v="4"/>
    <x v="25"/>
    <x v="0"/>
    <m/>
  </r>
  <r>
    <x v="64"/>
    <x v="64"/>
    <x v="8"/>
    <x v="50"/>
    <x v="113"/>
    <x v="179"/>
    <s v="20027-3-53106"/>
    <n v="24002132"/>
    <n v="4735"/>
    <x v="4"/>
    <x v="25"/>
    <x v="0"/>
    <m/>
  </r>
  <r>
    <x v="64"/>
    <x v="64"/>
    <x v="8"/>
    <x v="50"/>
    <x v="113"/>
    <x v="179"/>
    <s v="20027-3-53106"/>
    <n v="24002132"/>
    <n v="853.75"/>
    <x v="4"/>
    <x v="25"/>
    <x v="0"/>
    <m/>
  </r>
  <r>
    <x v="64"/>
    <x v="64"/>
    <x v="8"/>
    <x v="50"/>
    <x v="111"/>
    <x v="176"/>
    <s v="20190"/>
    <n v="24002283"/>
    <n v="5000"/>
    <x v="4"/>
    <x v="25"/>
    <x v="0"/>
    <m/>
  </r>
  <r>
    <x v="64"/>
    <x v="64"/>
    <x v="8"/>
    <x v="50"/>
    <x v="111"/>
    <x v="176"/>
    <s v="20190"/>
    <n v="24002396"/>
    <n v="-5000"/>
    <x v="4"/>
    <x v="25"/>
    <x v="0"/>
    <m/>
  </r>
  <r>
    <x v="64"/>
    <x v="64"/>
    <x v="5"/>
    <x v="47"/>
    <x v="111"/>
    <x v="176"/>
    <s v="20190"/>
    <n v="24002422"/>
    <n v="5000"/>
    <x v="4"/>
    <x v="25"/>
    <x v="0"/>
    <m/>
  </r>
  <r>
    <x v="64"/>
    <x v="64"/>
    <x v="5"/>
    <x v="47"/>
    <x v="65"/>
    <x v="2"/>
    <s v="APRIL2024"/>
    <n v="24002450"/>
    <n v="8000"/>
    <x v="4"/>
    <x v="25"/>
    <x v="0"/>
    <m/>
  </r>
  <r>
    <x v="64"/>
    <x v="64"/>
    <x v="5"/>
    <x v="47"/>
    <x v="113"/>
    <x v="179"/>
    <s v="20027-3-53405"/>
    <n v="24002619"/>
    <n v="3986.28"/>
    <x v="4"/>
    <x v="25"/>
    <x v="0"/>
    <m/>
  </r>
  <r>
    <x v="64"/>
    <x v="64"/>
    <x v="5"/>
    <x v="47"/>
    <x v="113"/>
    <x v="179"/>
    <s v="20027-3-53405"/>
    <n v="24002619"/>
    <n v="2237.25"/>
    <x v="4"/>
    <x v="25"/>
    <x v="0"/>
    <m/>
  </r>
  <r>
    <x v="64"/>
    <x v="64"/>
    <x v="6"/>
    <x v="48"/>
    <x v="114"/>
    <x v="180"/>
    <s v="2405099/2405100"/>
    <n v="24002862"/>
    <n v="1158"/>
    <x v="4"/>
    <x v="25"/>
    <x v="0"/>
    <m/>
  </r>
  <r>
    <x v="64"/>
    <x v="64"/>
    <x v="6"/>
    <x v="48"/>
    <x v="114"/>
    <x v="180"/>
    <s v="2405099/2405100"/>
    <n v="24002862"/>
    <n v="9942"/>
    <x v="4"/>
    <x v="25"/>
    <x v="0"/>
    <m/>
  </r>
  <r>
    <x v="64"/>
    <x v="64"/>
    <x v="6"/>
    <x v="48"/>
    <x v="114"/>
    <x v="180"/>
    <s v="2405099/2405100"/>
    <n v="24002862"/>
    <n v="1287"/>
    <x v="4"/>
    <x v="25"/>
    <x v="0"/>
    <m/>
  </r>
  <r>
    <x v="64"/>
    <x v="64"/>
    <x v="6"/>
    <x v="48"/>
    <x v="114"/>
    <x v="180"/>
    <s v="2405099/2405100"/>
    <n v="24002862"/>
    <n v="22030.13"/>
    <x v="4"/>
    <x v="25"/>
    <x v="0"/>
    <m/>
  </r>
  <r>
    <x v="64"/>
    <x v="64"/>
    <x v="6"/>
    <x v="48"/>
    <x v="111"/>
    <x v="176"/>
    <s v="20196"/>
    <n v="24002875"/>
    <n v="5000"/>
    <x v="4"/>
    <x v="25"/>
    <x v="0"/>
    <m/>
  </r>
  <r>
    <x v="64"/>
    <x v="64"/>
    <x v="6"/>
    <x v="48"/>
    <x v="113"/>
    <x v="179"/>
    <s v="20027-3-53584"/>
    <n v="24003058"/>
    <n v="1744.25"/>
    <x v="4"/>
    <x v="25"/>
    <x v="0"/>
    <m/>
  </r>
  <r>
    <x v="64"/>
    <x v="64"/>
    <x v="6"/>
    <x v="48"/>
    <x v="113"/>
    <x v="179"/>
    <s v="20027-3-53584"/>
    <n v="24003058"/>
    <n v="331.5"/>
    <x v="4"/>
    <x v="25"/>
    <x v="0"/>
    <m/>
  </r>
  <r>
    <x v="64"/>
    <x v="64"/>
    <x v="6"/>
    <x v="48"/>
    <x v="114"/>
    <x v="180"/>
    <s v="2406067"/>
    <n v="24003195"/>
    <n v="20767.169999999998"/>
    <x v="4"/>
    <x v="25"/>
    <x v="0"/>
    <m/>
  </r>
  <r>
    <x v="64"/>
    <x v="64"/>
    <x v="6"/>
    <x v="48"/>
    <x v="114"/>
    <x v="180"/>
    <s v="2406067"/>
    <n v="24003195"/>
    <n v="6600"/>
    <x v="4"/>
    <x v="25"/>
    <x v="0"/>
    <m/>
  </r>
  <r>
    <x v="64"/>
    <x v="64"/>
    <x v="6"/>
    <x v="48"/>
    <x v="111"/>
    <x v="176"/>
    <s v="20205"/>
    <n v="24003305"/>
    <n v="5000"/>
    <x v="4"/>
    <x v="25"/>
    <x v="0"/>
    <m/>
  </r>
  <r>
    <x v="64"/>
    <x v="64"/>
    <x v="3"/>
    <x v="45"/>
    <x v="113"/>
    <x v="179"/>
    <s v="20027-3-54148"/>
    <n v="24003527"/>
    <n v="1538.5"/>
    <x v="4"/>
    <x v="25"/>
    <x v="0"/>
    <m/>
  </r>
  <r>
    <x v="64"/>
    <x v="64"/>
    <x v="3"/>
    <x v="45"/>
    <x v="113"/>
    <x v="179"/>
    <s v="20027-3-54148"/>
    <n v="24003527"/>
    <n v="34.03"/>
    <x v="4"/>
    <x v="25"/>
    <x v="0"/>
    <m/>
  </r>
  <r>
    <x v="64"/>
    <x v="64"/>
    <x v="3"/>
    <x v="45"/>
    <x v="113"/>
    <x v="179"/>
    <s v="20027-3-54148"/>
    <n v="24003527"/>
    <n v="19.97"/>
    <x v="4"/>
    <x v="25"/>
    <x v="0"/>
    <m/>
  </r>
  <r>
    <x v="64"/>
    <x v="64"/>
    <x v="3"/>
    <x v="45"/>
    <x v="114"/>
    <x v="180"/>
    <s v="2407062-4"/>
    <n v="24003752"/>
    <n v="49846.6"/>
    <x v="4"/>
    <x v="25"/>
    <x v="0"/>
    <m/>
  </r>
  <r>
    <x v="64"/>
    <x v="64"/>
    <x v="4"/>
    <x v="46"/>
    <x v="112"/>
    <x v="178"/>
    <s v="35129"/>
    <n v="24003891"/>
    <n v="1900"/>
    <x v="4"/>
    <x v="25"/>
    <x v="0"/>
    <m/>
  </r>
  <r>
    <x v="64"/>
    <x v="64"/>
    <x v="4"/>
    <x v="46"/>
    <x v="112"/>
    <x v="178"/>
    <s v="35618"/>
    <n v="24003895"/>
    <n v="1472.5"/>
    <x v="4"/>
    <x v="25"/>
    <x v="0"/>
    <m/>
  </r>
  <r>
    <x v="64"/>
    <x v="64"/>
    <x v="4"/>
    <x v="46"/>
    <x v="111"/>
    <x v="176"/>
    <s v="20212"/>
    <n v="24003993"/>
    <n v="5000"/>
    <x v="4"/>
    <x v="25"/>
    <x v="0"/>
    <m/>
  </r>
  <r>
    <x v="11"/>
    <x v="11"/>
    <x v="7"/>
    <x v="49"/>
    <x v="12"/>
    <x v="16"/>
    <s v="0011884"/>
    <n v="24000891"/>
    <n v="2803"/>
    <x v="6"/>
    <x v="25"/>
    <x v="0"/>
    <m/>
  </r>
  <r>
    <x v="11"/>
    <x v="11"/>
    <x v="7"/>
    <x v="49"/>
    <x v="12"/>
    <x v="18"/>
    <s v="0011915"/>
    <n v="24000892"/>
    <n v="58047.82"/>
    <x v="6"/>
    <x v="25"/>
    <x v="0"/>
    <m/>
  </r>
  <r>
    <x v="11"/>
    <x v="11"/>
    <x v="10"/>
    <x v="52"/>
    <x v="13"/>
    <x v="17"/>
    <s v="33303410"/>
    <n v="24001136"/>
    <n v="13419.8"/>
    <x v="6"/>
    <x v="25"/>
    <x v="0"/>
    <m/>
  </r>
  <r>
    <x v="11"/>
    <x v="11"/>
    <x v="10"/>
    <x v="52"/>
    <x v="12"/>
    <x v="18"/>
    <s v="0011958"/>
    <n v="24001270"/>
    <n v="117075.61"/>
    <x v="6"/>
    <x v="25"/>
    <x v="0"/>
    <m/>
  </r>
  <r>
    <x v="11"/>
    <x v="11"/>
    <x v="10"/>
    <x v="52"/>
    <x v="12"/>
    <x v="16"/>
    <s v="0011951"/>
    <n v="24001313"/>
    <n v="1309"/>
    <x v="6"/>
    <x v="25"/>
    <x v="0"/>
    <m/>
  </r>
  <r>
    <x v="11"/>
    <x v="11"/>
    <x v="9"/>
    <x v="51"/>
    <x v="13"/>
    <x v="17"/>
    <s v="33330110"/>
    <n v="24001549"/>
    <n v="23872.799999999999"/>
    <x v="6"/>
    <x v="25"/>
    <x v="0"/>
    <m/>
  </r>
  <r>
    <x v="11"/>
    <x v="11"/>
    <x v="9"/>
    <x v="51"/>
    <x v="12"/>
    <x v="18"/>
    <s v="0012038"/>
    <n v="24001773"/>
    <n v="275628.27"/>
    <x v="6"/>
    <x v="25"/>
    <x v="0"/>
    <m/>
  </r>
  <r>
    <x v="11"/>
    <x v="11"/>
    <x v="9"/>
    <x v="51"/>
    <x v="12"/>
    <x v="16"/>
    <s v="0012054"/>
    <n v="24001774"/>
    <n v="353.7"/>
    <x v="6"/>
    <x v="25"/>
    <x v="0"/>
    <m/>
  </r>
  <r>
    <x v="11"/>
    <x v="11"/>
    <x v="9"/>
    <x v="51"/>
    <x v="12"/>
    <x v="16"/>
    <s v="0012054"/>
    <n v="24001774"/>
    <n v="1537.3"/>
    <x v="6"/>
    <x v="25"/>
    <x v="0"/>
    <m/>
  </r>
  <r>
    <x v="11"/>
    <x v="11"/>
    <x v="8"/>
    <x v="50"/>
    <x v="17"/>
    <x v="2"/>
    <s v="2046"/>
    <n v="24001914"/>
    <n v="787.5"/>
    <x v="6"/>
    <x v="25"/>
    <x v="0"/>
    <m/>
  </r>
  <r>
    <x v="11"/>
    <x v="11"/>
    <x v="8"/>
    <x v="50"/>
    <x v="13"/>
    <x v="17"/>
    <s v="33347121"/>
    <n v="24001972"/>
    <n v="10199.459999999999"/>
    <x v="6"/>
    <x v="25"/>
    <x v="0"/>
    <m/>
  </r>
  <r>
    <x v="11"/>
    <x v="11"/>
    <x v="8"/>
    <x v="50"/>
    <x v="13"/>
    <x v="17"/>
    <s v="33347121"/>
    <n v="24001972"/>
    <n v="14625.84"/>
    <x v="6"/>
    <x v="25"/>
    <x v="0"/>
    <m/>
  </r>
  <r>
    <x v="11"/>
    <x v="11"/>
    <x v="8"/>
    <x v="50"/>
    <x v="12"/>
    <x v="16"/>
    <s v="0012148"/>
    <n v="24002199"/>
    <n v="1760"/>
    <x v="6"/>
    <x v="25"/>
    <x v="0"/>
    <m/>
  </r>
  <r>
    <x v="11"/>
    <x v="11"/>
    <x v="8"/>
    <x v="50"/>
    <x v="12"/>
    <x v="18"/>
    <s v="0012121"/>
    <n v="24002210"/>
    <n v="53862.54"/>
    <x v="6"/>
    <x v="25"/>
    <x v="0"/>
    <m/>
  </r>
  <r>
    <x v="11"/>
    <x v="11"/>
    <x v="8"/>
    <x v="50"/>
    <x v="12"/>
    <x v="18"/>
    <s v="0012121"/>
    <n v="24002210"/>
    <n v="49248.3"/>
    <x v="6"/>
    <x v="25"/>
    <x v="0"/>
    <m/>
  </r>
  <r>
    <x v="11"/>
    <x v="11"/>
    <x v="5"/>
    <x v="47"/>
    <x v="13"/>
    <x v="17"/>
    <s v="33369242"/>
    <n v="24002458"/>
    <n v="27573.4"/>
    <x v="6"/>
    <x v="25"/>
    <x v="0"/>
    <m/>
  </r>
  <r>
    <x v="11"/>
    <x v="11"/>
    <x v="5"/>
    <x v="47"/>
    <x v="115"/>
    <x v="181"/>
    <s v="100010323804"/>
    <n v="24002601"/>
    <n v="9483.2000000000007"/>
    <x v="6"/>
    <x v="25"/>
    <x v="0"/>
    <m/>
  </r>
  <r>
    <x v="11"/>
    <x v="11"/>
    <x v="5"/>
    <x v="47"/>
    <x v="115"/>
    <x v="181"/>
    <s v="100010323804"/>
    <n v="24002601"/>
    <n v="20308.8"/>
    <x v="6"/>
    <x v="25"/>
    <x v="0"/>
    <m/>
  </r>
  <r>
    <x v="11"/>
    <x v="11"/>
    <x v="5"/>
    <x v="47"/>
    <x v="12"/>
    <x v="16"/>
    <s v="0012227"/>
    <n v="24002685"/>
    <n v="1589.5"/>
    <x v="6"/>
    <x v="25"/>
    <x v="0"/>
    <m/>
  </r>
  <r>
    <x v="11"/>
    <x v="11"/>
    <x v="5"/>
    <x v="47"/>
    <x v="12"/>
    <x v="18"/>
    <s v="0012249"/>
    <n v="24002775"/>
    <n v="135175.35999999999"/>
    <x v="6"/>
    <x v="25"/>
    <x v="0"/>
    <m/>
  </r>
  <r>
    <x v="11"/>
    <x v="11"/>
    <x v="6"/>
    <x v="48"/>
    <x v="13"/>
    <x v="17"/>
    <s v="33394378"/>
    <n v="24003122"/>
    <n v="17752.2"/>
    <x v="6"/>
    <x v="25"/>
    <x v="0"/>
    <m/>
  </r>
  <r>
    <x v="11"/>
    <x v="11"/>
    <x v="6"/>
    <x v="48"/>
    <x v="12"/>
    <x v="18"/>
    <s v="0012282"/>
    <n v="24003272"/>
    <n v="76056.649999999994"/>
    <x v="6"/>
    <x v="25"/>
    <x v="0"/>
    <m/>
  </r>
  <r>
    <x v="11"/>
    <x v="11"/>
    <x v="3"/>
    <x v="45"/>
    <x v="13"/>
    <x v="17"/>
    <s v="33414027"/>
    <n v="24003450"/>
    <n v="5321.1"/>
    <x v="6"/>
    <x v="25"/>
    <x v="0"/>
    <m/>
  </r>
  <r>
    <x v="11"/>
    <x v="11"/>
    <x v="3"/>
    <x v="45"/>
    <x v="12"/>
    <x v="18"/>
    <s v="0012363"/>
    <n v="24003605"/>
    <n v="68831.28"/>
    <x v="6"/>
    <x v="25"/>
    <x v="0"/>
    <m/>
  </r>
  <r>
    <x v="11"/>
    <x v="11"/>
    <x v="3"/>
    <x v="45"/>
    <x v="12"/>
    <x v="16"/>
    <s v="0012379"/>
    <n v="24003640"/>
    <n v="1210"/>
    <x v="6"/>
    <x v="25"/>
    <x v="0"/>
    <m/>
  </r>
  <r>
    <x v="11"/>
    <x v="11"/>
    <x v="4"/>
    <x v="46"/>
    <x v="13"/>
    <x v="17"/>
    <s v="33439011"/>
    <n v="24003918"/>
    <n v="18987.75"/>
    <x v="6"/>
    <x v="25"/>
    <x v="0"/>
    <m/>
  </r>
  <r>
    <x v="11"/>
    <x v="11"/>
    <x v="4"/>
    <x v="46"/>
    <x v="12"/>
    <x v="18"/>
    <s v="0012463"/>
    <n v="24004132"/>
    <n v="95014.06"/>
    <x v="6"/>
    <x v="25"/>
    <x v="0"/>
    <m/>
  </r>
  <r>
    <x v="11"/>
    <x v="11"/>
    <x v="4"/>
    <x v="46"/>
    <x v="12"/>
    <x v="16"/>
    <s v="0012456"/>
    <n v="24004152"/>
    <n v="23202.86"/>
    <x v="6"/>
    <x v="25"/>
    <x v="0"/>
    <m/>
  </r>
  <r>
    <x v="12"/>
    <x v="12"/>
    <x v="10"/>
    <x v="52"/>
    <x v="22"/>
    <x v="2"/>
    <s v="FEBRUARY 2024"/>
    <n v="24001561"/>
    <n v="36.71"/>
    <x v="6"/>
    <x v="25"/>
    <x v="0"/>
    <m/>
  </r>
  <r>
    <x v="12"/>
    <x v="12"/>
    <x v="10"/>
    <x v="52"/>
    <x v="22"/>
    <x v="2"/>
    <s v="FEBRUARY 2024"/>
    <n v="24001561"/>
    <n v="27.93"/>
    <x v="6"/>
    <x v="25"/>
    <x v="0"/>
    <m/>
  </r>
  <r>
    <x v="12"/>
    <x v="12"/>
    <x v="10"/>
    <x v="52"/>
    <x v="22"/>
    <x v="2"/>
    <s v="FEBRUARY 2024"/>
    <n v="24001561"/>
    <n v="323.61"/>
    <x v="6"/>
    <x v="25"/>
    <x v="0"/>
    <m/>
  </r>
  <r>
    <x v="12"/>
    <x v="12"/>
    <x v="5"/>
    <x v="47"/>
    <x v="14"/>
    <x v="19"/>
    <s v="116/24"/>
    <n v="24002562"/>
    <n v="7370206.7999999998"/>
    <x v="6"/>
    <x v="25"/>
    <x v="0"/>
    <m/>
  </r>
  <r>
    <x v="12"/>
    <x v="12"/>
    <x v="5"/>
    <x v="47"/>
    <x v="14"/>
    <x v="19"/>
    <s v="110/24"/>
    <n v="24002563"/>
    <n v="690890"/>
    <x v="6"/>
    <x v="25"/>
    <x v="0"/>
    <m/>
  </r>
  <r>
    <x v="12"/>
    <x v="12"/>
    <x v="4"/>
    <x v="46"/>
    <x v="14"/>
    <x v="19"/>
    <s v="132-24"/>
    <n v="24004242"/>
    <n v="1000000"/>
    <x v="6"/>
    <x v="25"/>
    <x v="0"/>
    <m/>
  </r>
  <r>
    <x v="33"/>
    <x v="32"/>
    <x v="6"/>
    <x v="48"/>
    <x v="15"/>
    <x v="182"/>
    <s v="20012661"/>
    <n v="24003300"/>
    <n v="14164.33"/>
    <x v="0"/>
    <x v="0"/>
    <x v="0"/>
    <m/>
  </r>
  <r>
    <x v="33"/>
    <x v="32"/>
    <x v="6"/>
    <x v="48"/>
    <x v="15"/>
    <x v="182"/>
    <s v="20012661"/>
    <n v="24003300"/>
    <n v="1097.74"/>
    <x v="0"/>
    <x v="0"/>
    <x v="0"/>
    <m/>
  </r>
  <r>
    <x v="33"/>
    <x v="32"/>
    <x v="4"/>
    <x v="46"/>
    <x v="34"/>
    <x v="2"/>
    <s v="2-296-35774"/>
    <n v="24003846"/>
    <n v="328.37"/>
    <x v="0"/>
    <x v="0"/>
    <x v="0"/>
    <m/>
  </r>
  <r>
    <x v="76"/>
    <x v="76"/>
    <x v="10"/>
    <x v="52"/>
    <x v="22"/>
    <x v="2"/>
    <s v="FEBRUARY 2024"/>
    <n v="24001561"/>
    <n v="120.1"/>
    <x v="4"/>
    <x v="0"/>
    <x v="0"/>
    <m/>
  </r>
  <r>
    <x v="76"/>
    <x v="76"/>
    <x v="8"/>
    <x v="50"/>
    <x v="22"/>
    <x v="2"/>
    <s v="FEBRUARY 2024C4"/>
    <n v="24002211"/>
    <n v="-120.1"/>
    <x v="4"/>
    <x v="0"/>
    <x v="0"/>
    <m/>
  </r>
  <r>
    <x v="76"/>
    <x v="76"/>
    <x v="8"/>
    <x v="50"/>
    <x v="22"/>
    <x v="2"/>
    <s v="APRIL 2024"/>
    <n v="24002559"/>
    <n v="61.21"/>
    <x v="4"/>
    <x v="0"/>
    <x v="0"/>
    <m/>
  </r>
  <r>
    <x v="76"/>
    <x v="76"/>
    <x v="8"/>
    <x v="50"/>
    <x v="22"/>
    <x v="2"/>
    <s v="APRIL 2024"/>
    <n v="24002559"/>
    <n v="28.31"/>
    <x v="4"/>
    <x v="0"/>
    <x v="0"/>
    <m/>
  </r>
  <r>
    <x v="99"/>
    <x v="97"/>
    <x v="7"/>
    <x v="49"/>
    <x v="31"/>
    <x v="183"/>
    <s v="220380217"/>
    <n v="24000825"/>
    <n v="9692.11"/>
    <x v="1"/>
    <x v="0"/>
    <x v="0"/>
    <m/>
  </r>
  <r>
    <x v="57"/>
    <x v="57"/>
    <x v="10"/>
    <x v="52"/>
    <x v="82"/>
    <x v="184"/>
    <s v="419935"/>
    <n v="24001034"/>
    <n v="808.13"/>
    <x v="4"/>
    <x v="0"/>
    <x v="0"/>
    <m/>
  </r>
  <r>
    <x v="57"/>
    <x v="57"/>
    <x v="10"/>
    <x v="52"/>
    <x v="82"/>
    <x v="184"/>
    <s v="419935"/>
    <n v="24001034"/>
    <n v="94.73"/>
    <x v="4"/>
    <x v="0"/>
    <x v="0"/>
    <m/>
  </r>
  <r>
    <x v="57"/>
    <x v="57"/>
    <x v="10"/>
    <x v="52"/>
    <x v="22"/>
    <x v="2"/>
    <s v="FEBRUARY 2024"/>
    <n v="24001561"/>
    <n v="247.89"/>
    <x v="4"/>
    <x v="0"/>
    <x v="0"/>
    <m/>
  </r>
  <r>
    <x v="57"/>
    <x v="57"/>
    <x v="8"/>
    <x v="50"/>
    <x v="22"/>
    <x v="2"/>
    <s v="APRIL 2024"/>
    <n v="24002559"/>
    <n v="76.459999999999994"/>
    <x v="4"/>
    <x v="0"/>
    <x v="0"/>
    <m/>
  </r>
  <r>
    <x v="57"/>
    <x v="57"/>
    <x v="8"/>
    <x v="50"/>
    <x v="22"/>
    <x v="2"/>
    <s v="APRIL 2024"/>
    <n v="24002559"/>
    <n v="958.01"/>
    <x v="4"/>
    <x v="0"/>
    <x v="0"/>
    <m/>
  </r>
  <r>
    <x v="57"/>
    <x v="57"/>
    <x v="8"/>
    <x v="50"/>
    <x v="22"/>
    <x v="2"/>
    <s v="APRIL 2024"/>
    <n v="24002559"/>
    <n v="235.95"/>
    <x v="4"/>
    <x v="0"/>
    <x v="0"/>
    <m/>
  </r>
  <r>
    <x v="57"/>
    <x v="57"/>
    <x v="8"/>
    <x v="50"/>
    <x v="22"/>
    <x v="2"/>
    <s v="APRIL 2024"/>
    <n v="24002559"/>
    <n v="41.36"/>
    <x v="4"/>
    <x v="0"/>
    <x v="0"/>
    <m/>
  </r>
  <r>
    <x v="57"/>
    <x v="57"/>
    <x v="8"/>
    <x v="50"/>
    <x v="22"/>
    <x v="2"/>
    <s v="APRIL 2024"/>
    <n v="24002559"/>
    <n v="102.94"/>
    <x v="4"/>
    <x v="0"/>
    <x v="0"/>
    <m/>
  </r>
  <r>
    <x v="57"/>
    <x v="57"/>
    <x v="8"/>
    <x v="50"/>
    <x v="22"/>
    <x v="2"/>
    <s v="APRIL 2024"/>
    <n v="24002559"/>
    <n v="1313.67"/>
    <x v="4"/>
    <x v="0"/>
    <x v="0"/>
    <m/>
  </r>
  <r>
    <x v="57"/>
    <x v="57"/>
    <x v="5"/>
    <x v="47"/>
    <x v="6"/>
    <x v="185"/>
    <s v="7233836"/>
    <n v="24002594"/>
    <n v="2208.88"/>
    <x v="4"/>
    <x v="0"/>
    <x v="0"/>
    <m/>
  </r>
  <r>
    <x v="57"/>
    <x v="57"/>
    <x v="5"/>
    <x v="47"/>
    <x v="22"/>
    <x v="2"/>
    <s v="MAY 2024"/>
    <n v="24003063"/>
    <n v="16.149999999999999"/>
    <x v="4"/>
    <x v="0"/>
    <x v="0"/>
    <m/>
  </r>
  <r>
    <x v="57"/>
    <x v="57"/>
    <x v="5"/>
    <x v="47"/>
    <x v="22"/>
    <x v="2"/>
    <s v="MAY 2024"/>
    <n v="24003063"/>
    <n v="16.14"/>
    <x v="4"/>
    <x v="0"/>
    <x v="0"/>
    <m/>
  </r>
  <r>
    <x v="57"/>
    <x v="57"/>
    <x v="5"/>
    <x v="47"/>
    <x v="22"/>
    <x v="2"/>
    <s v="MAY 2024"/>
    <n v="24003063"/>
    <n v="48.45"/>
    <x v="4"/>
    <x v="0"/>
    <x v="0"/>
    <m/>
  </r>
  <r>
    <x v="57"/>
    <x v="57"/>
    <x v="5"/>
    <x v="47"/>
    <x v="22"/>
    <x v="2"/>
    <s v="MAY 2024"/>
    <n v="24003063"/>
    <n v="1018.88"/>
    <x v="4"/>
    <x v="0"/>
    <x v="0"/>
    <m/>
  </r>
  <r>
    <x v="57"/>
    <x v="57"/>
    <x v="5"/>
    <x v="47"/>
    <x v="22"/>
    <x v="2"/>
    <s v="MAY 2024"/>
    <n v="24003063"/>
    <n v="45.24"/>
    <x v="4"/>
    <x v="0"/>
    <x v="0"/>
    <m/>
  </r>
  <r>
    <x v="57"/>
    <x v="57"/>
    <x v="5"/>
    <x v="47"/>
    <x v="22"/>
    <x v="2"/>
    <s v="MAY 2024"/>
    <n v="24003063"/>
    <n v="175.06"/>
    <x v="4"/>
    <x v="0"/>
    <x v="0"/>
    <m/>
  </r>
  <r>
    <x v="57"/>
    <x v="57"/>
    <x v="5"/>
    <x v="47"/>
    <x v="22"/>
    <x v="2"/>
    <s v="MAY 2024"/>
    <n v="24003063"/>
    <n v="134.13999999999999"/>
    <x v="4"/>
    <x v="0"/>
    <x v="0"/>
    <m/>
  </r>
  <r>
    <x v="57"/>
    <x v="57"/>
    <x v="5"/>
    <x v="47"/>
    <x v="22"/>
    <x v="2"/>
    <s v="MAY 2024"/>
    <n v="24003063"/>
    <n v="39.15"/>
    <x v="4"/>
    <x v="0"/>
    <x v="0"/>
    <m/>
  </r>
  <r>
    <x v="57"/>
    <x v="57"/>
    <x v="5"/>
    <x v="47"/>
    <x v="22"/>
    <x v="2"/>
    <s v="MAY 2024"/>
    <n v="24003063"/>
    <n v="584.71"/>
    <x v="4"/>
    <x v="0"/>
    <x v="0"/>
    <m/>
  </r>
  <r>
    <x v="57"/>
    <x v="57"/>
    <x v="3"/>
    <x v="45"/>
    <x v="31"/>
    <x v="186"/>
    <s v="225238255"/>
    <n v="24003355"/>
    <n v="12229.63"/>
    <x v="4"/>
    <x v="0"/>
    <x v="0"/>
    <m/>
  </r>
  <r>
    <x v="57"/>
    <x v="57"/>
    <x v="3"/>
    <x v="45"/>
    <x v="116"/>
    <x v="187"/>
    <s v="8792R"/>
    <n v="24003454"/>
    <n v="240.43"/>
    <x v="4"/>
    <x v="0"/>
    <x v="0"/>
    <m/>
  </r>
  <r>
    <x v="57"/>
    <x v="57"/>
    <x v="3"/>
    <x v="45"/>
    <x v="116"/>
    <x v="187"/>
    <s v="8792R"/>
    <n v="24003454"/>
    <n v="8019.54"/>
    <x v="4"/>
    <x v="0"/>
    <x v="0"/>
    <m/>
  </r>
  <r>
    <x v="57"/>
    <x v="57"/>
    <x v="3"/>
    <x v="45"/>
    <x v="116"/>
    <x v="187"/>
    <s v="8792R"/>
    <n v="24003454"/>
    <n v="621.51"/>
    <x v="4"/>
    <x v="0"/>
    <x v="0"/>
    <m/>
  </r>
  <r>
    <x v="57"/>
    <x v="57"/>
    <x v="6"/>
    <x v="48"/>
    <x v="22"/>
    <x v="2"/>
    <s v="JUNE 2024"/>
    <n v="24003483"/>
    <n v="72.3"/>
    <x v="4"/>
    <x v="0"/>
    <x v="0"/>
    <m/>
  </r>
  <r>
    <x v="57"/>
    <x v="57"/>
    <x v="6"/>
    <x v="48"/>
    <x v="22"/>
    <x v="2"/>
    <s v="JUNE 2024"/>
    <n v="24003483"/>
    <n v="19.38"/>
    <x v="4"/>
    <x v="0"/>
    <x v="0"/>
    <m/>
  </r>
  <r>
    <x v="57"/>
    <x v="57"/>
    <x v="6"/>
    <x v="48"/>
    <x v="22"/>
    <x v="2"/>
    <s v="JUNE 2024"/>
    <n v="24003483"/>
    <n v="383.39"/>
    <x v="4"/>
    <x v="0"/>
    <x v="0"/>
    <m/>
  </r>
  <r>
    <x v="57"/>
    <x v="57"/>
    <x v="3"/>
    <x v="45"/>
    <x v="22"/>
    <x v="2"/>
    <s v="JULY 2024"/>
    <n v="24004046"/>
    <n v="308.37"/>
    <x v="4"/>
    <x v="0"/>
    <x v="0"/>
    <m/>
  </r>
  <r>
    <x v="57"/>
    <x v="57"/>
    <x v="3"/>
    <x v="45"/>
    <x v="22"/>
    <x v="2"/>
    <s v="JULY 2024"/>
    <n v="24004046"/>
    <n v="312.43"/>
    <x v="4"/>
    <x v="0"/>
    <x v="0"/>
    <m/>
  </r>
  <r>
    <x v="57"/>
    <x v="57"/>
    <x v="3"/>
    <x v="45"/>
    <x v="22"/>
    <x v="2"/>
    <s v="JULY 2024"/>
    <n v="24004046"/>
    <n v="123.91"/>
    <x v="4"/>
    <x v="0"/>
    <x v="0"/>
    <m/>
  </r>
  <r>
    <x v="57"/>
    <x v="57"/>
    <x v="3"/>
    <x v="45"/>
    <x v="22"/>
    <x v="2"/>
    <s v="JULY 2024"/>
    <n v="24004046"/>
    <n v="339.27"/>
    <x v="4"/>
    <x v="0"/>
    <x v="0"/>
    <m/>
  </r>
  <r>
    <x v="57"/>
    <x v="57"/>
    <x v="3"/>
    <x v="45"/>
    <x v="22"/>
    <x v="2"/>
    <s v="JULY 2024"/>
    <n v="24004046"/>
    <n v="56.58"/>
    <x v="4"/>
    <x v="0"/>
    <x v="0"/>
    <m/>
  </r>
  <r>
    <x v="57"/>
    <x v="57"/>
    <x v="4"/>
    <x v="46"/>
    <x v="5"/>
    <x v="188"/>
    <s v="ST94365"/>
    <n v="24004144"/>
    <n v="55.95"/>
    <x v="4"/>
    <x v="0"/>
    <x v="0"/>
    <m/>
  </r>
  <r>
    <x v="57"/>
    <x v="57"/>
    <x v="4"/>
    <x v="46"/>
    <x v="5"/>
    <x v="188"/>
    <s v="ST94365"/>
    <n v="24004144"/>
    <n v="5490.7"/>
    <x v="4"/>
    <x v="0"/>
    <x v="0"/>
    <m/>
  </r>
  <r>
    <x v="57"/>
    <x v="57"/>
    <x v="4"/>
    <x v="46"/>
    <x v="22"/>
    <x v="2"/>
    <s v="AUGUST 2024"/>
    <n v="24004501"/>
    <n v="15.68"/>
    <x v="4"/>
    <x v="0"/>
    <x v="0"/>
    <m/>
  </r>
  <r>
    <x v="57"/>
    <x v="57"/>
    <x v="4"/>
    <x v="46"/>
    <x v="22"/>
    <x v="2"/>
    <s v="AUGUST 2024"/>
    <n v="24004501"/>
    <n v="33.33"/>
    <x v="4"/>
    <x v="0"/>
    <x v="0"/>
    <m/>
  </r>
  <r>
    <x v="57"/>
    <x v="57"/>
    <x v="4"/>
    <x v="46"/>
    <x v="22"/>
    <x v="2"/>
    <s v="AUGUST 2024"/>
    <n v="24004501"/>
    <n v="504.22"/>
    <x v="4"/>
    <x v="0"/>
    <x v="0"/>
    <m/>
  </r>
  <r>
    <x v="57"/>
    <x v="57"/>
    <x v="4"/>
    <x v="46"/>
    <x v="22"/>
    <x v="2"/>
    <s v="AUGUST 2024"/>
    <n v="24004501"/>
    <n v="26.39"/>
    <x v="4"/>
    <x v="0"/>
    <x v="0"/>
    <m/>
  </r>
  <r>
    <x v="57"/>
    <x v="57"/>
    <x v="4"/>
    <x v="46"/>
    <x v="22"/>
    <x v="2"/>
    <s v="AUGUST 2024"/>
    <n v="24004501"/>
    <n v="26.39"/>
    <x v="4"/>
    <x v="0"/>
    <x v="0"/>
    <m/>
  </r>
  <r>
    <x v="57"/>
    <x v="57"/>
    <x v="4"/>
    <x v="46"/>
    <x v="22"/>
    <x v="2"/>
    <s v="AUGUST 2024"/>
    <n v="24004501"/>
    <n v="81.19"/>
    <x v="4"/>
    <x v="0"/>
    <x v="0"/>
    <m/>
  </r>
  <r>
    <x v="66"/>
    <x v="66"/>
    <x v="8"/>
    <x v="50"/>
    <x v="22"/>
    <x v="2"/>
    <s v="APRIL 2024"/>
    <n v="24002559"/>
    <n v="476.18"/>
    <x v="0"/>
    <x v="0"/>
    <x v="0"/>
    <m/>
  </r>
  <r>
    <x v="66"/>
    <x v="66"/>
    <x v="6"/>
    <x v="48"/>
    <x v="37"/>
    <x v="189"/>
    <s v="24-10951"/>
    <n v="24003243"/>
    <n v="20"/>
    <x v="0"/>
    <x v="0"/>
    <x v="0"/>
    <m/>
  </r>
  <r>
    <x v="66"/>
    <x v="66"/>
    <x v="6"/>
    <x v="48"/>
    <x v="37"/>
    <x v="189"/>
    <s v="24-10951"/>
    <n v="24003243"/>
    <n v="2696.34"/>
    <x v="0"/>
    <x v="0"/>
    <x v="0"/>
    <m/>
  </r>
  <r>
    <x v="66"/>
    <x v="66"/>
    <x v="4"/>
    <x v="46"/>
    <x v="37"/>
    <x v="190"/>
    <s v="24-11142"/>
    <n v="24004006"/>
    <n v="19249.54"/>
    <x v="0"/>
    <x v="0"/>
    <x v="0"/>
    <m/>
  </r>
  <r>
    <x v="66"/>
    <x v="66"/>
    <x v="4"/>
    <x v="46"/>
    <x v="37"/>
    <x v="190"/>
    <s v="24-11142"/>
    <n v="24004006"/>
    <n v="50"/>
    <x v="0"/>
    <x v="0"/>
    <x v="0"/>
    <m/>
  </r>
  <r>
    <x v="66"/>
    <x v="66"/>
    <x v="4"/>
    <x v="46"/>
    <x v="37"/>
    <x v="189"/>
    <s v="24-11203"/>
    <n v="24004145"/>
    <n v="20"/>
    <x v="0"/>
    <x v="0"/>
    <x v="0"/>
    <m/>
  </r>
  <r>
    <x v="66"/>
    <x v="66"/>
    <x v="4"/>
    <x v="46"/>
    <x v="37"/>
    <x v="189"/>
    <s v="24-11203"/>
    <n v="24004145"/>
    <n v="2316.63"/>
    <x v="0"/>
    <x v="0"/>
    <x v="0"/>
    <m/>
  </r>
  <r>
    <x v="66"/>
    <x v="66"/>
    <x v="4"/>
    <x v="46"/>
    <x v="22"/>
    <x v="2"/>
    <s v="AUGUST 2024"/>
    <n v="24004501"/>
    <n v="3073.55"/>
    <x v="0"/>
    <x v="0"/>
    <x v="0"/>
    <m/>
  </r>
  <r>
    <x v="0"/>
    <x v="0"/>
    <x v="6"/>
    <x v="48"/>
    <x v="117"/>
    <x v="191"/>
    <s v="SI-19040198"/>
    <n v="24003027"/>
    <n v="108"/>
    <x v="0"/>
    <x v="0"/>
    <x v="0"/>
    <m/>
  </r>
  <r>
    <x v="0"/>
    <x v="0"/>
    <x v="6"/>
    <x v="48"/>
    <x v="117"/>
    <x v="191"/>
    <s v="SI-19040198"/>
    <n v="24003027"/>
    <n v="5320"/>
    <x v="0"/>
    <x v="0"/>
    <x v="0"/>
    <m/>
  </r>
  <r>
    <x v="0"/>
    <x v="0"/>
    <x v="6"/>
    <x v="48"/>
    <x v="117"/>
    <x v="191"/>
    <s v="SI-19040198"/>
    <n v="24003027"/>
    <n v="832.97"/>
    <x v="0"/>
    <x v="0"/>
    <x v="0"/>
    <m/>
  </r>
  <r>
    <x v="0"/>
    <x v="0"/>
    <x v="6"/>
    <x v="48"/>
    <x v="117"/>
    <x v="191"/>
    <s v="SI-19040198"/>
    <n v="24003027"/>
    <n v="5320"/>
    <x v="0"/>
    <x v="0"/>
    <x v="0"/>
    <m/>
  </r>
  <r>
    <x v="26"/>
    <x v="26"/>
    <x v="10"/>
    <x v="52"/>
    <x v="22"/>
    <x v="2"/>
    <s v="FEBRUARY 2024"/>
    <n v="24001561"/>
    <n v="2011.49"/>
    <x v="0"/>
    <x v="0"/>
    <x v="0"/>
    <m/>
  </r>
  <r>
    <x v="26"/>
    <x v="26"/>
    <x v="8"/>
    <x v="50"/>
    <x v="32"/>
    <x v="192"/>
    <s v="1-0053644"/>
    <n v="24001957"/>
    <n v="122.62"/>
    <x v="0"/>
    <x v="0"/>
    <x v="0"/>
    <m/>
  </r>
  <r>
    <x v="26"/>
    <x v="26"/>
    <x v="8"/>
    <x v="50"/>
    <x v="32"/>
    <x v="192"/>
    <s v="1-0053644"/>
    <n v="24001957"/>
    <n v="8267.41"/>
    <x v="0"/>
    <x v="0"/>
    <x v="0"/>
    <m/>
  </r>
  <r>
    <x v="26"/>
    <x v="26"/>
    <x v="8"/>
    <x v="50"/>
    <x v="32"/>
    <x v="192"/>
    <s v="1-0053644"/>
    <n v="24001957"/>
    <n v="2236.63"/>
    <x v="0"/>
    <x v="0"/>
    <x v="0"/>
    <m/>
  </r>
  <r>
    <x v="26"/>
    <x v="26"/>
    <x v="8"/>
    <x v="50"/>
    <x v="32"/>
    <x v="192"/>
    <s v="1-0053644"/>
    <n v="24001957"/>
    <n v="321.63"/>
    <x v="0"/>
    <x v="0"/>
    <x v="0"/>
    <m/>
  </r>
  <r>
    <x v="26"/>
    <x v="26"/>
    <x v="8"/>
    <x v="50"/>
    <x v="32"/>
    <x v="192"/>
    <s v="1-0053644"/>
    <n v="24001957"/>
    <n v="1336.1"/>
    <x v="0"/>
    <x v="0"/>
    <x v="0"/>
    <m/>
  </r>
  <r>
    <x v="26"/>
    <x v="26"/>
    <x v="8"/>
    <x v="50"/>
    <x v="32"/>
    <x v="192"/>
    <s v="1-0053644"/>
    <n v="24001957"/>
    <n v="2239.0500000000002"/>
    <x v="0"/>
    <x v="0"/>
    <x v="0"/>
    <m/>
  </r>
  <r>
    <x v="26"/>
    <x v="26"/>
    <x v="8"/>
    <x v="50"/>
    <x v="32"/>
    <x v="192"/>
    <s v="1-0053644"/>
    <n v="24001957"/>
    <n v="1524.94"/>
    <x v="0"/>
    <x v="0"/>
    <x v="0"/>
    <m/>
  </r>
  <r>
    <x v="26"/>
    <x v="26"/>
    <x v="8"/>
    <x v="50"/>
    <x v="32"/>
    <x v="192"/>
    <s v="1-0053644"/>
    <n v="24001957"/>
    <n v="2894.38"/>
    <x v="0"/>
    <x v="0"/>
    <x v="0"/>
    <m/>
  </r>
  <r>
    <x v="26"/>
    <x v="26"/>
    <x v="8"/>
    <x v="50"/>
    <x v="32"/>
    <x v="192"/>
    <s v="1-0053644"/>
    <n v="24001957"/>
    <n v="2278.91"/>
    <x v="0"/>
    <x v="0"/>
    <x v="0"/>
    <m/>
  </r>
  <r>
    <x v="26"/>
    <x v="26"/>
    <x v="8"/>
    <x v="50"/>
    <x v="32"/>
    <x v="192"/>
    <s v="1-0053644"/>
    <n v="24001957"/>
    <n v="40.880000000000003"/>
    <x v="0"/>
    <x v="0"/>
    <x v="0"/>
    <m/>
  </r>
  <r>
    <x v="26"/>
    <x v="26"/>
    <x v="8"/>
    <x v="50"/>
    <x v="32"/>
    <x v="192"/>
    <s v="1-0053644"/>
    <n v="24001957"/>
    <n v="9370.91"/>
    <x v="0"/>
    <x v="0"/>
    <x v="0"/>
    <m/>
  </r>
  <r>
    <x v="26"/>
    <x v="26"/>
    <x v="8"/>
    <x v="50"/>
    <x v="32"/>
    <x v="192"/>
    <s v="1-0053644"/>
    <n v="24001957"/>
    <n v="70.81"/>
    <x v="0"/>
    <x v="0"/>
    <x v="0"/>
    <m/>
  </r>
  <r>
    <x v="26"/>
    <x v="26"/>
    <x v="8"/>
    <x v="50"/>
    <x v="32"/>
    <x v="192"/>
    <s v="1-0053644"/>
    <n v="24001957"/>
    <n v="57.73"/>
    <x v="0"/>
    <x v="0"/>
    <x v="0"/>
    <m/>
  </r>
  <r>
    <x v="26"/>
    <x v="26"/>
    <x v="8"/>
    <x v="50"/>
    <x v="32"/>
    <x v="192"/>
    <s v="1-0053644"/>
    <n v="24001957"/>
    <n v="2532.5"/>
    <x v="0"/>
    <x v="0"/>
    <x v="0"/>
    <m/>
  </r>
  <r>
    <x v="26"/>
    <x v="26"/>
    <x v="8"/>
    <x v="50"/>
    <x v="32"/>
    <x v="192"/>
    <s v="1-0053644"/>
    <n v="24001957"/>
    <n v="147.57"/>
    <x v="0"/>
    <x v="0"/>
    <x v="0"/>
    <m/>
  </r>
  <r>
    <x v="26"/>
    <x v="26"/>
    <x v="8"/>
    <x v="50"/>
    <x v="32"/>
    <x v="192"/>
    <s v="1-0053644"/>
    <n v="24001957"/>
    <n v="2528.7399999999998"/>
    <x v="0"/>
    <x v="0"/>
    <x v="0"/>
    <m/>
  </r>
  <r>
    <x v="26"/>
    <x v="26"/>
    <x v="8"/>
    <x v="50"/>
    <x v="32"/>
    <x v="192"/>
    <s v="1-0053644"/>
    <n v="24001957"/>
    <n v="353.36"/>
    <x v="0"/>
    <x v="0"/>
    <x v="0"/>
    <m/>
  </r>
  <r>
    <x v="26"/>
    <x v="26"/>
    <x v="8"/>
    <x v="50"/>
    <x v="32"/>
    <x v="192"/>
    <s v="1-0053644"/>
    <n v="24001957"/>
    <n v="19.07"/>
    <x v="0"/>
    <x v="0"/>
    <x v="0"/>
    <m/>
  </r>
  <r>
    <x v="26"/>
    <x v="26"/>
    <x v="8"/>
    <x v="50"/>
    <x v="32"/>
    <x v="192"/>
    <s v="1-0053644"/>
    <n v="24001957"/>
    <n v="8.02"/>
    <x v="0"/>
    <x v="0"/>
    <x v="0"/>
    <m/>
  </r>
  <r>
    <x v="26"/>
    <x v="26"/>
    <x v="8"/>
    <x v="50"/>
    <x v="32"/>
    <x v="192"/>
    <s v="1-0053644"/>
    <n v="24001957"/>
    <n v="9.1199999999999992"/>
    <x v="0"/>
    <x v="0"/>
    <x v="0"/>
    <m/>
  </r>
  <r>
    <x v="26"/>
    <x v="26"/>
    <x v="8"/>
    <x v="50"/>
    <x v="32"/>
    <x v="192"/>
    <s v="1-0053644"/>
    <n v="24001957"/>
    <n v="133.11000000000001"/>
    <x v="0"/>
    <x v="0"/>
    <x v="0"/>
    <m/>
  </r>
  <r>
    <x v="100"/>
    <x v="98"/>
    <x v="6"/>
    <x v="48"/>
    <x v="118"/>
    <x v="193"/>
    <s v="207494"/>
    <n v="24002893"/>
    <n v="35269.81"/>
    <x v="0"/>
    <x v="0"/>
    <x v="0"/>
    <m/>
  </r>
  <r>
    <x v="100"/>
    <x v="98"/>
    <x v="6"/>
    <x v="48"/>
    <x v="118"/>
    <x v="193"/>
    <s v="207494"/>
    <n v="24002893"/>
    <n v="26.67"/>
    <x v="0"/>
    <x v="0"/>
    <x v="0"/>
    <m/>
  </r>
  <r>
    <x v="60"/>
    <x v="60"/>
    <x v="5"/>
    <x v="47"/>
    <x v="61"/>
    <x v="194"/>
    <s v="4155"/>
    <n v="24002337"/>
    <n v="8400"/>
    <x v="0"/>
    <x v="0"/>
    <x v="0"/>
    <m/>
  </r>
  <r>
    <x v="60"/>
    <x v="60"/>
    <x v="5"/>
    <x v="47"/>
    <x v="61"/>
    <x v="194"/>
    <s v="4155"/>
    <n v="24002337"/>
    <n v="2525.59"/>
    <x v="0"/>
    <x v="0"/>
    <x v="0"/>
    <m/>
  </r>
  <r>
    <x v="60"/>
    <x v="60"/>
    <x v="5"/>
    <x v="47"/>
    <x v="61"/>
    <x v="194"/>
    <s v="4155"/>
    <n v="24002337"/>
    <n v="3000"/>
    <x v="0"/>
    <x v="0"/>
    <x v="0"/>
    <m/>
  </r>
  <r>
    <x v="60"/>
    <x v="60"/>
    <x v="5"/>
    <x v="47"/>
    <x v="61"/>
    <x v="194"/>
    <s v="4155"/>
    <n v="24002337"/>
    <n v="2250"/>
    <x v="0"/>
    <x v="0"/>
    <x v="0"/>
    <m/>
  </r>
  <r>
    <x v="61"/>
    <x v="61"/>
    <x v="8"/>
    <x v="50"/>
    <x v="12"/>
    <x v="80"/>
    <s v="0012090"/>
    <n v="24002198"/>
    <n v="1462.5"/>
    <x v="6"/>
    <x v="2"/>
    <x v="0"/>
    <m/>
  </r>
  <r>
    <x v="61"/>
    <x v="61"/>
    <x v="5"/>
    <x v="47"/>
    <x v="12"/>
    <x v="195"/>
    <s v="0012240"/>
    <n v="24002745"/>
    <n v="4553"/>
    <x v="6"/>
    <x v="2"/>
    <x v="0"/>
    <m/>
  </r>
  <r>
    <x v="61"/>
    <x v="61"/>
    <x v="3"/>
    <x v="45"/>
    <x v="12"/>
    <x v="195"/>
    <s v="0012405"/>
    <n v="24003606"/>
    <n v="2727"/>
    <x v="6"/>
    <x v="2"/>
    <x v="0"/>
    <m/>
  </r>
  <r>
    <x v="80"/>
    <x v="80"/>
    <x v="10"/>
    <x v="52"/>
    <x v="22"/>
    <x v="2"/>
    <s v="FEBRUARY 2024"/>
    <n v="24001561"/>
    <n v="1052.25"/>
    <x v="2"/>
    <x v="2"/>
    <x v="0"/>
    <m/>
  </r>
  <r>
    <x v="80"/>
    <x v="80"/>
    <x v="10"/>
    <x v="52"/>
    <x v="22"/>
    <x v="2"/>
    <s v="FEBRUARY 2024"/>
    <n v="24001561"/>
    <n v="804.08"/>
    <x v="2"/>
    <x v="2"/>
    <x v="0"/>
    <m/>
  </r>
  <r>
    <x v="80"/>
    <x v="80"/>
    <x v="9"/>
    <x v="51"/>
    <x v="119"/>
    <x v="196"/>
    <s v="24-334"/>
    <n v="24001743"/>
    <n v="12850.1"/>
    <x v="2"/>
    <x v="2"/>
    <x v="0"/>
    <m/>
  </r>
  <r>
    <x v="80"/>
    <x v="80"/>
    <x v="5"/>
    <x v="47"/>
    <x v="95"/>
    <x v="197"/>
    <s v="543465"/>
    <n v="24002293"/>
    <n v="48218.13"/>
    <x v="2"/>
    <x v="2"/>
    <x v="0"/>
    <m/>
  </r>
  <r>
    <x v="62"/>
    <x v="62"/>
    <x v="7"/>
    <x v="49"/>
    <x v="22"/>
    <x v="2"/>
    <s v="JANUARY 2024"/>
    <n v="24001151"/>
    <n v="225.71"/>
    <x v="2"/>
    <x v="21"/>
    <x v="0"/>
    <m/>
  </r>
  <r>
    <x v="62"/>
    <x v="62"/>
    <x v="10"/>
    <x v="52"/>
    <x v="22"/>
    <x v="2"/>
    <s v="FEBRUARY 2024"/>
    <n v="24001561"/>
    <n v="66.87"/>
    <x v="2"/>
    <x v="21"/>
    <x v="0"/>
    <m/>
  </r>
  <r>
    <x v="62"/>
    <x v="62"/>
    <x v="9"/>
    <x v="51"/>
    <x v="22"/>
    <x v="2"/>
    <s v="MARCH 2024"/>
    <n v="24001999"/>
    <n v="32.31"/>
    <x v="2"/>
    <x v="21"/>
    <x v="0"/>
    <m/>
  </r>
  <r>
    <x v="62"/>
    <x v="62"/>
    <x v="9"/>
    <x v="51"/>
    <x v="22"/>
    <x v="2"/>
    <s v="MARCH 2024"/>
    <n v="24001999"/>
    <n v="24.77"/>
    <x v="2"/>
    <x v="21"/>
    <x v="0"/>
    <m/>
  </r>
  <r>
    <x v="62"/>
    <x v="62"/>
    <x v="9"/>
    <x v="51"/>
    <x v="22"/>
    <x v="2"/>
    <s v="MARCH 2024"/>
    <n v="24001999"/>
    <n v="225.65"/>
    <x v="2"/>
    <x v="21"/>
    <x v="0"/>
    <m/>
  </r>
  <r>
    <x v="62"/>
    <x v="62"/>
    <x v="9"/>
    <x v="51"/>
    <x v="22"/>
    <x v="2"/>
    <s v="MARCH 2024"/>
    <n v="24001999"/>
    <n v="15.06"/>
    <x v="2"/>
    <x v="21"/>
    <x v="0"/>
    <m/>
  </r>
  <r>
    <x v="62"/>
    <x v="62"/>
    <x v="5"/>
    <x v="47"/>
    <x v="22"/>
    <x v="2"/>
    <s v="MAY 2024"/>
    <n v="24003063"/>
    <n v="60.62"/>
    <x v="2"/>
    <x v="21"/>
    <x v="0"/>
    <m/>
  </r>
  <r>
    <x v="62"/>
    <x v="62"/>
    <x v="5"/>
    <x v="47"/>
    <x v="22"/>
    <x v="2"/>
    <s v="MAY 2024"/>
    <n v="24003063"/>
    <n v="-60.62"/>
    <x v="2"/>
    <x v="21"/>
    <x v="0"/>
    <m/>
  </r>
  <r>
    <x v="62"/>
    <x v="62"/>
    <x v="5"/>
    <x v="47"/>
    <x v="22"/>
    <x v="2"/>
    <s v="MAY 2024"/>
    <n v="24003063"/>
    <n v="81.7"/>
    <x v="2"/>
    <x v="21"/>
    <x v="0"/>
    <m/>
  </r>
  <r>
    <x v="62"/>
    <x v="62"/>
    <x v="6"/>
    <x v="48"/>
    <x v="22"/>
    <x v="2"/>
    <s v="JUNE 2024"/>
    <n v="24003483"/>
    <n v="316.01"/>
    <x v="2"/>
    <x v="21"/>
    <x v="0"/>
    <m/>
  </r>
  <r>
    <x v="62"/>
    <x v="62"/>
    <x v="6"/>
    <x v="48"/>
    <x v="22"/>
    <x v="2"/>
    <s v="JUNE 2024"/>
    <n v="24003483"/>
    <n v="394.84"/>
    <x v="2"/>
    <x v="21"/>
    <x v="0"/>
    <m/>
  </r>
  <r>
    <x v="62"/>
    <x v="62"/>
    <x v="6"/>
    <x v="48"/>
    <x v="22"/>
    <x v="2"/>
    <s v="JUNE 2024"/>
    <n v="24003483"/>
    <n v="58.62"/>
    <x v="2"/>
    <x v="21"/>
    <x v="0"/>
    <m/>
  </r>
  <r>
    <x v="62"/>
    <x v="62"/>
    <x v="6"/>
    <x v="48"/>
    <x v="22"/>
    <x v="2"/>
    <s v="JUNE 2024"/>
    <n v="24003483"/>
    <n v="835.74"/>
    <x v="2"/>
    <x v="21"/>
    <x v="0"/>
    <m/>
  </r>
  <r>
    <x v="62"/>
    <x v="62"/>
    <x v="3"/>
    <x v="45"/>
    <x v="22"/>
    <x v="2"/>
    <s v="JULY 2024"/>
    <n v="24004046"/>
    <n v="121.74"/>
    <x v="2"/>
    <x v="21"/>
    <x v="0"/>
    <m/>
  </r>
  <r>
    <x v="62"/>
    <x v="62"/>
    <x v="3"/>
    <x v="45"/>
    <x v="22"/>
    <x v="2"/>
    <s v="JULY 2024"/>
    <n v="24004046"/>
    <n v="35.08"/>
    <x v="2"/>
    <x v="21"/>
    <x v="0"/>
    <m/>
  </r>
  <r>
    <x v="62"/>
    <x v="62"/>
    <x v="4"/>
    <x v="46"/>
    <x v="22"/>
    <x v="2"/>
    <s v="AUGUST 2024"/>
    <n v="24004501"/>
    <n v="971.58"/>
    <x v="2"/>
    <x v="21"/>
    <x v="0"/>
    <m/>
  </r>
  <r>
    <x v="62"/>
    <x v="62"/>
    <x v="4"/>
    <x v="46"/>
    <x v="22"/>
    <x v="2"/>
    <s v="AUGUST 2024"/>
    <n v="24004501"/>
    <n v="199.04"/>
    <x v="2"/>
    <x v="21"/>
    <x v="0"/>
    <m/>
  </r>
  <r>
    <x v="101"/>
    <x v="99"/>
    <x v="8"/>
    <x v="50"/>
    <x v="120"/>
    <x v="198"/>
    <s v="2403131"/>
    <n v="24002106"/>
    <n v="150"/>
    <x v="2"/>
    <x v="21"/>
    <x v="0"/>
    <m/>
  </r>
  <r>
    <x v="101"/>
    <x v="99"/>
    <x v="8"/>
    <x v="50"/>
    <x v="120"/>
    <x v="198"/>
    <s v="2403131"/>
    <n v="24002106"/>
    <n v="156"/>
    <x v="2"/>
    <x v="21"/>
    <x v="0"/>
    <m/>
  </r>
  <r>
    <x v="101"/>
    <x v="99"/>
    <x v="8"/>
    <x v="50"/>
    <x v="120"/>
    <x v="198"/>
    <s v="2403131"/>
    <n v="24002106"/>
    <n v="374"/>
    <x v="2"/>
    <x v="21"/>
    <x v="0"/>
    <m/>
  </r>
  <r>
    <x v="101"/>
    <x v="99"/>
    <x v="8"/>
    <x v="50"/>
    <x v="120"/>
    <x v="198"/>
    <s v="2403131"/>
    <n v="24002106"/>
    <n v="5237"/>
    <x v="2"/>
    <x v="21"/>
    <x v="0"/>
    <m/>
  </r>
  <r>
    <x v="101"/>
    <x v="99"/>
    <x v="8"/>
    <x v="50"/>
    <x v="120"/>
    <x v="198"/>
    <s v="2403131"/>
    <n v="24002106"/>
    <n v="458.58"/>
    <x v="2"/>
    <x v="21"/>
    <x v="0"/>
    <m/>
  </r>
  <r>
    <x v="102"/>
    <x v="100"/>
    <x v="3"/>
    <x v="45"/>
    <x v="121"/>
    <x v="2"/>
    <s v="1818"/>
    <n v="24003729"/>
    <n v="7492.94"/>
    <x v="2"/>
    <x v="21"/>
    <x v="0"/>
    <m/>
  </r>
  <r>
    <x v="103"/>
    <x v="101"/>
    <x v="3"/>
    <x v="45"/>
    <x v="121"/>
    <x v="2"/>
    <s v="1818"/>
    <n v="24003729"/>
    <n v="8609.92"/>
    <x v="2"/>
    <x v="21"/>
    <x v="0"/>
    <m/>
  </r>
  <r>
    <x v="104"/>
    <x v="102"/>
    <x v="10"/>
    <x v="52"/>
    <x v="53"/>
    <x v="199"/>
    <s v="CD2420101331"/>
    <n v="24001187"/>
    <n v="7.08"/>
    <x v="5"/>
    <x v="29"/>
    <x v="0"/>
    <m/>
  </r>
  <r>
    <x v="104"/>
    <x v="102"/>
    <x v="10"/>
    <x v="52"/>
    <x v="53"/>
    <x v="199"/>
    <s v="CD2420101766"/>
    <n v="24001374"/>
    <n v="10236.25"/>
    <x v="5"/>
    <x v="29"/>
    <x v="0"/>
    <m/>
  </r>
  <r>
    <x v="104"/>
    <x v="102"/>
    <x v="10"/>
    <x v="52"/>
    <x v="53"/>
    <x v="199"/>
    <s v="CD2420101766"/>
    <n v="24001374"/>
    <n v="19.64"/>
    <x v="5"/>
    <x v="29"/>
    <x v="0"/>
    <m/>
  </r>
  <r>
    <x v="104"/>
    <x v="102"/>
    <x v="10"/>
    <x v="52"/>
    <x v="53"/>
    <x v="199"/>
    <s v="CD2420101766"/>
    <n v="24001374"/>
    <n v="5376.73"/>
    <x v="5"/>
    <x v="29"/>
    <x v="0"/>
    <m/>
  </r>
  <r>
    <x v="104"/>
    <x v="102"/>
    <x v="10"/>
    <x v="52"/>
    <x v="53"/>
    <x v="199"/>
    <s v="CD2420101766"/>
    <n v="24001374"/>
    <n v="61115.8"/>
    <x v="5"/>
    <x v="29"/>
    <x v="0"/>
    <m/>
  </r>
  <r>
    <x v="105"/>
    <x v="103"/>
    <x v="7"/>
    <x v="49"/>
    <x v="55"/>
    <x v="200"/>
    <s v="036922"/>
    <n v="24000108"/>
    <n v="1344.83"/>
    <x v="5"/>
    <x v="29"/>
    <x v="0"/>
    <m/>
  </r>
  <r>
    <x v="105"/>
    <x v="103"/>
    <x v="7"/>
    <x v="49"/>
    <x v="55"/>
    <x v="200"/>
    <s v="036922"/>
    <n v="24000108"/>
    <n v="17352.7"/>
    <x v="5"/>
    <x v="29"/>
    <x v="0"/>
    <m/>
  </r>
  <r>
    <x v="105"/>
    <x v="103"/>
    <x v="7"/>
    <x v="49"/>
    <x v="55"/>
    <x v="200"/>
    <s v="037004"/>
    <n v="24000849"/>
    <n v="377.22"/>
    <x v="5"/>
    <x v="29"/>
    <x v="0"/>
    <m/>
  </r>
  <r>
    <x v="106"/>
    <x v="104"/>
    <x v="3"/>
    <x v="45"/>
    <x v="122"/>
    <x v="201"/>
    <s v="FA2124-00276"/>
    <n v="24003699"/>
    <n v="2228"/>
    <x v="3"/>
    <x v="29"/>
    <x v="0"/>
    <m/>
  </r>
  <r>
    <x v="106"/>
    <x v="104"/>
    <x v="3"/>
    <x v="45"/>
    <x v="122"/>
    <x v="201"/>
    <s v="FA2124-00276"/>
    <n v="24003699"/>
    <n v="447950"/>
    <x v="3"/>
    <x v="29"/>
    <x v="0"/>
    <m/>
  </r>
  <r>
    <x v="106"/>
    <x v="104"/>
    <x v="3"/>
    <x v="45"/>
    <x v="122"/>
    <x v="201"/>
    <s v="FA2124-00276"/>
    <n v="24003699"/>
    <n v="34716.129999999997"/>
    <x v="3"/>
    <x v="29"/>
    <x v="0"/>
    <m/>
  </r>
  <r>
    <x v="107"/>
    <x v="105"/>
    <x v="8"/>
    <x v="50"/>
    <x v="123"/>
    <x v="202"/>
    <s v="22481"/>
    <n v="24001993"/>
    <n v="1085"/>
    <x v="3"/>
    <x v="29"/>
    <x v="0"/>
    <m/>
  </r>
  <r>
    <x v="107"/>
    <x v="105"/>
    <x v="8"/>
    <x v="50"/>
    <x v="123"/>
    <x v="202"/>
    <s v="22481"/>
    <n v="24001993"/>
    <n v="14000"/>
    <x v="3"/>
    <x v="29"/>
    <x v="0"/>
    <m/>
  </r>
  <r>
    <x v="108"/>
    <x v="106"/>
    <x v="5"/>
    <x v="47"/>
    <x v="18"/>
    <x v="203"/>
    <s v="4038145"/>
    <n v="24002336"/>
    <n v="40"/>
    <x v="4"/>
    <x v="30"/>
    <x v="0"/>
    <m/>
  </r>
  <r>
    <x v="108"/>
    <x v="106"/>
    <x v="5"/>
    <x v="47"/>
    <x v="18"/>
    <x v="203"/>
    <s v="4038145"/>
    <n v="24002336"/>
    <n v="12359"/>
    <x v="4"/>
    <x v="30"/>
    <x v="0"/>
    <m/>
  </r>
  <r>
    <x v="108"/>
    <x v="106"/>
    <x v="5"/>
    <x v="47"/>
    <x v="18"/>
    <x v="203"/>
    <s v="4038145"/>
    <n v="24002336"/>
    <n v="957.82"/>
    <x v="4"/>
    <x v="30"/>
    <x v="0"/>
    <m/>
  </r>
  <r>
    <x v="109"/>
    <x v="107"/>
    <x v="9"/>
    <x v="51"/>
    <x v="124"/>
    <x v="204"/>
    <s v="4477"/>
    <n v="24001427"/>
    <n v="347.04"/>
    <x v="5"/>
    <x v="30"/>
    <x v="0"/>
    <m/>
  </r>
  <r>
    <x v="109"/>
    <x v="107"/>
    <x v="9"/>
    <x v="51"/>
    <x v="124"/>
    <x v="204"/>
    <s v="4477"/>
    <n v="24001427"/>
    <n v="75000"/>
    <x v="5"/>
    <x v="30"/>
    <x v="0"/>
    <m/>
  </r>
  <r>
    <x v="109"/>
    <x v="107"/>
    <x v="9"/>
    <x v="51"/>
    <x v="124"/>
    <x v="204"/>
    <s v="4477"/>
    <n v="24001427"/>
    <n v="5812.5"/>
    <x v="5"/>
    <x v="30"/>
    <x v="0"/>
    <m/>
  </r>
  <r>
    <x v="110"/>
    <x v="108"/>
    <x v="10"/>
    <x v="52"/>
    <x v="53"/>
    <x v="199"/>
    <s v="CD2420101331"/>
    <n v="24001187"/>
    <n v="3070.88"/>
    <x v="3"/>
    <x v="29"/>
    <x v="0"/>
    <m/>
  </r>
  <r>
    <x v="110"/>
    <x v="108"/>
    <x v="10"/>
    <x v="52"/>
    <x v="53"/>
    <x v="199"/>
    <s v="CD2420101331"/>
    <n v="24001187"/>
    <n v="19475"/>
    <x v="3"/>
    <x v="29"/>
    <x v="0"/>
    <m/>
  </r>
  <r>
    <x v="110"/>
    <x v="108"/>
    <x v="10"/>
    <x v="52"/>
    <x v="53"/>
    <x v="199"/>
    <s v="CD2420101331"/>
    <n v="24001187"/>
    <n v="2.2200000000000002"/>
    <x v="3"/>
    <x v="29"/>
    <x v="0"/>
    <m/>
  </r>
  <r>
    <x v="110"/>
    <x v="108"/>
    <x v="10"/>
    <x v="52"/>
    <x v="53"/>
    <x v="199"/>
    <s v="CD2420101766"/>
    <n v="24001374"/>
    <n v="6.16"/>
    <x v="3"/>
    <x v="29"/>
    <x v="0"/>
    <m/>
  </r>
  <r>
    <x v="111"/>
    <x v="109"/>
    <x v="10"/>
    <x v="52"/>
    <x v="125"/>
    <x v="205"/>
    <s v="INV-00809"/>
    <n v="24001020"/>
    <n v="76995"/>
    <x v="3"/>
    <x v="29"/>
    <x v="0"/>
    <m/>
  </r>
  <r>
    <x v="111"/>
    <x v="109"/>
    <x v="10"/>
    <x v="52"/>
    <x v="125"/>
    <x v="205"/>
    <s v="INV-00809"/>
    <n v="24001020"/>
    <n v="645.71"/>
    <x v="3"/>
    <x v="29"/>
    <x v="0"/>
    <m/>
  </r>
  <r>
    <x v="111"/>
    <x v="109"/>
    <x v="10"/>
    <x v="52"/>
    <x v="125"/>
    <x v="205"/>
    <s v="INV-00809"/>
    <n v="24001020"/>
    <n v="11500"/>
    <x v="3"/>
    <x v="29"/>
    <x v="0"/>
    <m/>
  </r>
  <r>
    <x v="111"/>
    <x v="109"/>
    <x v="10"/>
    <x v="52"/>
    <x v="125"/>
    <x v="205"/>
    <s v="INV-00809"/>
    <n v="24001020"/>
    <n v="2345"/>
    <x v="3"/>
    <x v="29"/>
    <x v="0"/>
    <m/>
  </r>
  <r>
    <x v="111"/>
    <x v="109"/>
    <x v="10"/>
    <x v="52"/>
    <x v="125"/>
    <x v="205"/>
    <s v="INV-00809"/>
    <n v="24001020"/>
    <n v="36195"/>
    <x v="3"/>
    <x v="29"/>
    <x v="0"/>
    <m/>
  </r>
  <r>
    <x v="111"/>
    <x v="109"/>
    <x v="10"/>
    <x v="52"/>
    <x v="125"/>
    <x v="205"/>
    <s v="INV-00809"/>
    <n v="24001020"/>
    <n v="3495"/>
    <x v="3"/>
    <x v="29"/>
    <x v="0"/>
    <m/>
  </r>
  <r>
    <x v="111"/>
    <x v="109"/>
    <x v="10"/>
    <x v="52"/>
    <x v="125"/>
    <x v="205"/>
    <s v="INV-00809"/>
    <n v="24001020"/>
    <n v="4785"/>
    <x v="3"/>
    <x v="29"/>
    <x v="0"/>
    <m/>
  </r>
  <r>
    <x v="111"/>
    <x v="109"/>
    <x v="10"/>
    <x v="52"/>
    <x v="125"/>
    <x v="205"/>
    <s v="INV-00809"/>
    <n v="24001020"/>
    <n v="10486.91"/>
    <x v="3"/>
    <x v="29"/>
    <x v="0"/>
    <m/>
  </r>
  <r>
    <x v="112"/>
    <x v="110"/>
    <x v="4"/>
    <x v="46"/>
    <x v="0"/>
    <x v="56"/>
    <s v=" "/>
    <m/>
    <n v="-682.28"/>
    <x v="4"/>
    <x v="27"/>
    <x v="0"/>
    <m/>
  </r>
  <r>
    <x v="112"/>
    <x v="110"/>
    <x v="4"/>
    <x v="46"/>
    <x v="126"/>
    <x v="206"/>
    <s v="90441664"/>
    <n v="24004080"/>
    <n v="504.59"/>
    <x v="4"/>
    <x v="27"/>
    <x v="0"/>
    <m/>
  </r>
  <r>
    <x v="112"/>
    <x v="110"/>
    <x v="4"/>
    <x v="46"/>
    <x v="126"/>
    <x v="206"/>
    <s v="90441664"/>
    <n v="24004080"/>
    <n v="9567.1200000000008"/>
    <x v="4"/>
    <x v="27"/>
    <x v="0"/>
    <m/>
  </r>
  <r>
    <x v="113"/>
    <x v="111"/>
    <x v="7"/>
    <x v="49"/>
    <x v="127"/>
    <x v="207"/>
    <s v="7153-1"/>
    <n v="24000866"/>
    <n v="3900"/>
    <x v="12"/>
    <x v="31"/>
    <x v="0"/>
    <m/>
  </r>
  <r>
    <x v="113"/>
    <x v="111"/>
    <x v="7"/>
    <x v="49"/>
    <x v="127"/>
    <x v="207"/>
    <s v="7153-1"/>
    <n v="24000866"/>
    <n v="52237.2"/>
    <x v="12"/>
    <x v="31"/>
    <x v="0"/>
    <m/>
  </r>
  <r>
    <x v="113"/>
    <x v="111"/>
    <x v="5"/>
    <x v="47"/>
    <x v="22"/>
    <x v="2"/>
    <s v="MAY 2024"/>
    <n v="24003063"/>
    <n v="343.93"/>
    <x v="12"/>
    <x v="31"/>
    <x v="0"/>
    <m/>
  </r>
  <r>
    <x v="113"/>
    <x v="111"/>
    <x v="5"/>
    <x v="47"/>
    <x v="22"/>
    <x v="2"/>
    <s v="MAY 2024"/>
    <n v="24003063"/>
    <n v="368.62"/>
    <x v="12"/>
    <x v="31"/>
    <x v="0"/>
    <m/>
  </r>
  <r>
    <x v="113"/>
    <x v="111"/>
    <x v="5"/>
    <x v="47"/>
    <x v="22"/>
    <x v="2"/>
    <s v="MAY 2024"/>
    <n v="24003063"/>
    <n v="49.89"/>
    <x v="12"/>
    <x v="31"/>
    <x v="0"/>
    <m/>
  </r>
  <r>
    <x v="113"/>
    <x v="111"/>
    <x v="6"/>
    <x v="48"/>
    <x v="22"/>
    <x v="2"/>
    <s v="JUNE 2024"/>
    <n v="24003483"/>
    <n v="2297.59"/>
    <x v="12"/>
    <x v="31"/>
    <x v="0"/>
    <m/>
  </r>
  <r>
    <x v="113"/>
    <x v="111"/>
    <x v="6"/>
    <x v="48"/>
    <x v="22"/>
    <x v="2"/>
    <s v="JUNE 2024"/>
    <n v="24003483"/>
    <n v="952.46"/>
    <x v="12"/>
    <x v="31"/>
    <x v="0"/>
    <m/>
  </r>
  <r>
    <x v="114"/>
    <x v="112"/>
    <x v="7"/>
    <x v="49"/>
    <x v="128"/>
    <x v="208"/>
    <s v="INV4170012019"/>
    <n v="24000854"/>
    <n v="71418"/>
    <x v="12"/>
    <x v="32"/>
    <x v="0"/>
    <m/>
  </r>
  <r>
    <x v="114"/>
    <x v="112"/>
    <x v="6"/>
    <x v="48"/>
    <x v="129"/>
    <x v="209"/>
    <s v="2024-1126"/>
    <n v="24003238"/>
    <n v="6476.87"/>
    <x v="12"/>
    <x v="32"/>
    <x v="0"/>
    <m/>
  </r>
  <r>
    <x v="114"/>
    <x v="112"/>
    <x v="4"/>
    <x v="46"/>
    <x v="128"/>
    <x v="208"/>
    <s v="INV4170013971"/>
    <n v="24003882"/>
    <n v="142836"/>
    <x v="12"/>
    <x v="32"/>
    <x v="0"/>
    <m/>
  </r>
  <r>
    <x v="114"/>
    <x v="112"/>
    <x v="4"/>
    <x v="46"/>
    <x v="128"/>
    <x v="208"/>
    <s v="INV4180011450"/>
    <n v="24003883"/>
    <n v="42255.65"/>
    <x v="12"/>
    <x v="32"/>
    <x v="0"/>
    <m/>
  </r>
  <r>
    <x v="114"/>
    <x v="112"/>
    <x v="4"/>
    <x v="46"/>
    <x v="106"/>
    <x v="210"/>
    <s v="19960"/>
    <n v="24003992"/>
    <n v="10902.33"/>
    <x v="12"/>
    <x v="32"/>
    <x v="0"/>
    <m/>
  </r>
  <r>
    <x v="114"/>
    <x v="112"/>
    <x v="4"/>
    <x v="46"/>
    <x v="130"/>
    <x v="211"/>
    <s v="35197"/>
    <n v="24004003"/>
    <n v="4990"/>
    <x v="12"/>
    <x v="32"/>
    <x v="0"/>
    <m/>
  </r>
  <r>
    <x v="114"/>
    <x v="112"/>
    <x v="4"/>
    <x v="46"/>
    <x v="128"/>
    <x v="212"/>
    <s v="INV4190881088"/>
    <n v="24004131"/>
    <n v="5690"/>
    <x v="12"/>
    <x v="32"/>
    <x v="0"/>
    <m/>
  </r>
  <r>
    <x v="114"/>
    <x v="112"/>
    <x v="4"/>
    <x v="46"/>
    <x v="106"/>
    <x v="210"/>
    <s v="19964"/>
    <n v="24004174"/>
    <n v="536.61"/>
    <x v="12"/>
    <x v="32"/>
    <x v="0"/>
    <m/>
  </r>
  <r>
    <x v="114"/>
    <x v="112"/>
    <x v="4"/>
    <x v="46"/>
    <x v="128"/>
    <x v="213"/>
    <s v="INV4160007280"/>
    <n v="24004189"/>
    <n v="2100"/>
    <x v="12"/>
    <x v="32"/>
    <x v="0"/>
    <m/>
  </r>
  <r>
    <x v="40"/>
    <x v="42"/>
    <x v="7"/>
    <x v="49"/>
    <x v="0"/>
    <x v="56"/>
    <m/>
    <m/>
    <n v="-1120"/>
    <x v="8"/>
    <x v="18"/>
    <x v="0"/>
    <m/>
  </r>
  <r>
    <x v="40"/>
    <x v="42"/>
    <x v="7"/>
    <x v="49"/>
    <x v="0"/>
    <x v="56"/>
    <m/>
    <m/>
    <n v="-6705"/>
    <x v="8"/>
    <x v="18"/>
    <x v="0"/>
    <m/>
  </r>
  <r>
    <x v="47"/>
    <x v="47"/>
    <x v="7"/>
    <x v="49"/>
    <x v="52"/>
    <x v="65"/>
    <s v="DEC2023"/>
    <n v="24000113"/>
    <n v="1120"/>
    <x v="8"/>
    <x v="16"/>
    <x v="0"/>
    <m/>
  </r>
  <r>
    <x v="47"/>
    <x v="47"/>
    <x v="7"/>
    <x v="49"/>
    <x v="91"/>
    <x v="137"/>
    <s v="20231231"/>
    <n v="24000782"/>
    <n v="6705"/>
    <x v="8"/>
    <x v="16"/>
    <x v="0"/>
    <m/>
  </r>
  <r>
    <x v="47"/>
    <x v="47"/>
    <x v="10"/>
    <x v="52"/>
    <x v="52"/>
    <x v="65"/>
    <s v="JAN2024"/>
    <n v="24001036"/>
    <n v="3050"/>
    <x v="8"/>
    <x v="16"/>
    <x v="0"/>
    <m/>
  </r>
  <r>
    <x v="47"/>
    <x v="47"/>
    <x v="10"/>
    <x v="52"/>
    <x v="91"/>
    <x v="137"/>
    <s v="20240215"/>
    <n v="24001259"/>
    <n v="1485"/>
    <x v="8"/>
    <x v="16"/>
    <x v="0"/>
    <m/>
  </r>
  <r>
    <x v="38"/>
    <x v="37"/>
    <x v="8"/>
    <x v="50"/>
    <x v="46"/>
    <x v="54"/>
    <s v="R2024022"/>
    <n v="24002117"/>
    <n v="4375"/>
    <x v="8"/>
    <x v="16"/>
    <x v="0"/>
    <m/>
  </r>
  <r>
    <x v="38"/>
    <x v="37"/>
    <x v="8"/>
    <x v="50"/>
    <x v="46"/>
    <x v="54"/>
    <s v="R2024025"/>
    <n v="24002212"/>
    <n v="120750"/>
    <x v="8"/>
    <x v="16"/>
    <x v="0"/>
    <m/>
  </r>
  <r>
    <x v="81"/>
    <x v="81"/>
    <x v="10"/>
    <x v="52"/>
    <x v="96"/>
    <x v="147"/>
    <s v="10020"/>
    <n v="24001079"/>
    <n v="1005"/>
    <x v="8"/>
    <x v="16"/>
    <x v="0"/>
    <m/>
  </r>
  <r>
    <x v="81"/>
    <x v="81"/>
    <x v="8"/>
    <x v="50"/>
    <x v="96"/>
    <x v="147"/>
    <s v="10023"/>
    <n v="24001929"/>
    <n v="1975.75"/>
    <x v="8"/>
    <x v="16"/>
    <x v="0"/>
    <m/>
  </r>
  <r>
    <x v="81"/>
    <x v="81"/>
    <x v="9"/>
    <x v="51"/>
    <x v="22"/>
    <x v="2"/>
    <s v="MARCH 2024"/>
    <n v="24001999"/>
    <n v="174"/>
    <x v="4"/>
    <x v="16"/>
    <x v="0"/>
    <m/>
  </r>
  <r>
    <x v="81"/>
    <x v="81"/>
    <x v="9"/>
    <x v="51"/>
    <x v="22"/>
    <x v="2"/>
    <s v="MARCH 2024"/>
    <n v="24001999"/>
    <n v="92.54"/>
    <x v="10"/>
    <x v="16"/>
    <x v="0"/>
    <m/>
  </r>
  <r>
    <x v="81"/>
    <x v="81"/>
    <x v="9"/>
    <x v="51"/>
    <x v="22"/>
    <x v="2"/>
    <s v="MARCH 2024"/>
    <n v="24001999"/>
    <n v="1194"/>
    <x v="10"/>
    <x v="16"/>
    <x v="0"/>
    <m/>
  </r>
  <r>
    <x v="81"/>
    <x v="81"/>
    <x v="8"/>
    <x v="50"/>
    <x v="22"/>
    <x v="2"/>
    <s v="APRIL 2024"/>
    <n v="24002559"/>
    <n v="17.88"/>
    <x v="8"/>
    <x v="16"/>
    <x v="0"/>
    <m/>
  </r>
  <r>
    <x v="81"/>
    <x v="81"/>
    <x v="8"/>
    <x v="50"/>
    <x v="22"/>
    <x v="2"/>
    <s v="APRIL 2024"/>
    <n v="24002559"/>
    <n v="199"/>
    <x v="8"/>
    <x v="16"/>
    <x v="0"/>
    <m/>
  </r>
  <r>
    <x v="81"/>
    <x v="81"/>
    <x v="8"/>
    <x v="50"/>
    <x v="22"/>
    <x v="2"/>
    <s v="APRIL 2024"/>
    <n v="24002559"/>
    <n v="31.74"/>
    <x v="8"/>
    <x v="16"/>
    <x v="0"/>
    <m/>
  </r>
  <r>
    <x v="81"/>
    <x v="81"/>
    <x v="3"/>
    <x v="45"/>
    <x v="96"/>
    <x v="147"/>
    <s v="10025"/>
    <n v="24003399"/>
    <n v="109.25"/>
    <x v="8"/>
    <x v="16"/>
    <x v="0"/>
    <m/>
  </r>
  <r>
    <x v="81"/>
    <x v="81"/>
    <x v="3"/>
    <x v="45"/>
    <x v="96"/>
    <x v="147"/>
    <s v="10025"/>
    <n v="24003399"/>
    <n v="2240"/>
    <x v="8"/>
    <x v="16"/>
    <x v="0"/>
    <m/>
  </r>
  <r>
    <x v="81"/>
    <x v="81"/>
    <x v="4"/>
    <x v="46"/>
    <x v="131"/>
    <x v="2"/>
    <s v="MARCH 2024 C3"/>
    <n v="24003905"/>
    <n v="-174"/>
    <x v="4"/>
    <x v="16"/>
    <x v="0"/>
    <m/>
  </r>
  <r>
    <x v="81"/>
    <x v="81"/>
    <x v="4"/>
    <x v="46"/>
    <x v="131"/>
    <x v="2"/>
    <s v="MARCH 2024 C3"/>
    <n v="24003905"/>
    <n v="-1286.54"/>
    <x v="10"/>
    <x v="16"/>
    <x v="0"/>
    <m/>
  </r>
  <r>
    <x v="81"/>
    <x v="81"/>
    <x v="4"/>
    <x v="46"/>
    <x v="131"/>
    <x v="2"/>
    <s v="MARCH 2024 C3"/>
    <n v="24003905"/>
    <n v="1460.54"/>
    <x v="8"/>
    <x v="16"/>
    <x v="0"/>
    <m/>
  </r>
  <r>
    <x v="81"/>
    <x v="81"/>
    <x v="4"/>
    <x v="46"/>
    <x v="96"/>
    <x v="147"/>
    <s v="10026"/>
    <n v="24004188"/>
    <n v="705"/>
    <x v="8"/>
    <x v="16"/>
    <x v="0"/>
    <m/>
  </r>
  <r>
    <x v="115"/>
    <x v="113"/>
    <x v="7"/>
    <x v="49"/>
    <x v="132"/>
    <x v="214"/>
    <s v="S020639038"/>
    <n v="24000686"/>
    <n v="4783.78"/>
    <x v="4"/>
    <x v="12"/>
    <x v="0"/>
    <m/>
  </r>
  <r>
    <x v="115"/>
    <x v="113"/>
    <x v="7"/>
    <x v="49"/>
    <x v="132"/>
    <x v="214"/>
    <s v="S020639038"/>
    <n v="24000686"/>
    <n v="459.02"/>
    <x v="4"/>
    <x v="12"/>
    <x v="0"/>
    <m/>
  </r>
  <r>
    <x v="115"/>
    <x v="113"/>
    <x v="7"/>
    <x v="49"/>
    <x v="132"/>
    <x v="214"/>
    <s v="S020639038"/>
    <n v="24000686"/>
    <n v="17623.259999999998"/>
    <x v="4"/>
    <x v="12"/>
    <x v="0"/>
    <m/>
  </r>
  <r>
    <x v="7"/>
    <x v="7"/>
    <x v="7"/>
    <x v="49"/>
    <x v="55"/>
    <x v="215"/>
    <s v="036921"/>
    <n v="24000795"/>
    <n v="672.42"/>
    <x v="3"/>
    <x v="3"/>
    <x v="0"/>
    <m/>
  </r>
  <r>
    <x v="7"/>
    <x v="7"/>
    <x v="7"/>
    <x v="49"/>
    <x v="55"/>
    <x v="215"/>
    <s v="036921"/>
    <n v="24000795"/>
    <n v="8676.35"/>
    <x v="3"/>
    <x v="3"/>
    <x v="0"/>
    <m/>
  </r>
  <r>
    <x v="7"/>
    <x v="7"/>
    <x v="7"/>
    <x v="49"/>
    <x v="55"/>
    <x v="215"/>
    <s v="037002"/>
    <n v="24000870"/>
    <n v="188.61"/>
    <x v="3"/>
    <x v="3"/>
    <x v="0"/>
    <m/>
  </r>
  <r>
    <x v="116"/>
    <x v="114"/>
    <x v="5"/>
    <x v="47"/>
    <x v="11"/>
    <x v="216"/>
    <s v="CD2423100691"/>
    <n v="24002743"/>
    <n v="27.38"/>
    <x v="4"/>
    <x v="3"/>
    <x v="0"/>
    <m/>
  </r>
  <r>
    <x v="116"/>
    <x v="114"/>
    <x v="5"/>
    <x v="47"/>
    <x v="11"/>
    <x v="216"/>
    <s v="CD2423100691"/>
    <n v="24002743"/>
    <n v="26681.06"/>
    <x v="4"/>
    <x v="3"/>
    <x v="0"/>
    <m/>
  </r>
  <r>
    <x v="116"/>
    <x v="114"/>
    <x v="5"/>
    <x v="47"/>
    <x v="11"/>
    <x v="216"/>
    <s v="CR2423100026CM"/>
    <n v="24002744"/>
    <n v="-26681.06"/>
    <x v="4"/>
    <x v="3"/>
    <x v="0"/>
    <m/>
  </r>
  <r>
    <x v="116"/>
    <x v="114"/>
    <x v="5"/>
    <x v="47"/>
    <x v="11"/>
    <x v="216"/>
    <s v="CR2423100026CM"/>
    <n v="24002744"/>
    <n v="-27.38"/>
    <x v="4"/>
    <x v="3"/>
    <x v="0"/>
    <m/>
  </r>
  <r>
    <x v="116"/>
    <x v="114"/>
    <x v="3"/>
    <x v="45"/>
    <x v="11"/>
    <x v="216"/>
    <s v="CD2423101406"/>
    <n v="24003455"/>
    <n v="36.49"/>
    <x v="4"/>
    <x v="3"/>
    <x v="0"/>
    <m/>
  </r>
  <r>
    <x v="116"/>
    <x v="114"/>
    <x v="3"/>
    <x v="45"/>
    <x v="11"/>
    <x v="216"/>
    <s v="CD2423101406"/>
    <n v="24003455"/>
    <n v="26681.06"/>
    <x v="4"/>
    <x v="3"/>
    <x v="0"/>
    <m/>
  </r>
  <r>
    <x v="117"/>
    <x v="115"/>
    <x v="6"/>
    <x v="48"/>
    <x v="133"/>
    <x v="217"/>
    <s v="TD240513C1"/>
    <n v="24003214"/>
    <n v="1627.5"/>
    <x v="4"/>
    <x v="33"/>
    <x v="0"/>
    <m/>
  </r>
  <r>
    <x v="117"/>
    <x v="115"/>
    <x v="6"/>
    <x v="48"/>
    <x v="133"/>
    <x v="217"/>
    <s v="TD240513C1"/>
    <n v="24003214"/>
    <n v="12500"/>
    <x v="4"/>
    <x v="33"/>
    <x v="0"/>
    <m/>
  </r>
  <r>
    <x v="117"/>
    <x v="115"/>
    <x v="6"/>
    <x v="48"/>
    <x v="133"/>
    <x v="217"/>
    <s v="TD240513C1"/>
    <n v="24003214"/>
    <n v="8500"/>
    <x v="4"/>
    <x v="33"/>
    <x v="0"/>
    <m/>
  </r>
  <r>
    <x v="117"/>
    <x v="115"/>
    <x v="3"/>
    <x v="45"/>
    <x v="133"/>
    <x v="217"/>
    <s v="TD240723-1"/>
    <n v="24003667"/>
    <n v="1600"/>
    <x v="4"/>
    <x v="33"/>
    <x v="0"/>
    <m/>
  </r>
  <r>
    <x v="117"/>
    <x v="115"/>
    <x v="3"/>
    <x v="45"/>
    <x v="133"/>
    <x v="217"/>
    <s v="TD240723-1"/>
    <n v="24003667"/>
    <n v="12500"/>
    <x v="4"/>
    <x v="33"/>
    <x v="0"/>
    <m/>
  </r>
  <r>
    <x v="117"/>
    <x v="115"/>
    <x v="3"/>
    <x v="45"/>
    <x v="133"/>
    <x v="217"/>
    <s v="TD240723-1"/>
    <n v="24003667"/>
    <n v="8500"/>
    <x v="4"/>
    <x v="33"/>
    <x v="0"/>
    <m/>
  </r>
  <r>
    <x v="117"/>
    <x v="115"/>
    <x v="3"/>
    <x v="45"/>
    <x v="133"/>
    <x v="217"/>
    <s v="TD240723-1"/>
    <n v="24003667"/>
    <n v="1627.5"/>
    <x v="4"/>
    <x v="33"/>
    <x v="0"/>
    <m/>
  </r>
  <r>
    <x v="117"/>
    <x v="115"/>
    <x v="3"/>
    <x v="45"/>
    <x v="133"/>
    <x v="218"/>
    <s v="TD240719"/>
    <n v="24003668"/>
    <n v="475"/>
    <x v="4"/>
    <x v="33"/>
    <x v="0"/>
    <m/>
  </r>
  <r>
    <x v="117"/>
    <x v="115"/>
    <x v="3"/>
    <x v="45"/>
    <x v="133"/>
    <x v="218"/>
    <s v="TD240719"/>
    <n v="24003668"/>
    <n v="975"/>
    <x v="4"/>
    <x v="33"/>
    <x v="0"/>
    <m/>
  </r>
  <r>
    <x v="117"/>
    <x v="115"/>
    <x v="3"/>
    <x v="45"/>
    <x v="133"/>
    <x v="218"/>
    <s v="TD240719"/>
    <n v="24003668"/>
    <n v="133.30000000000001"/>
    <x v="4"/>
    <x v="33"/>
    <x v="0"/>
    <m/>
  </r>
  <r>
    <x v="117"/>
    <x v="115"/>
    <x v="3"/>
    <x v="45"/>
    <x v="133"/>
    <x v="218"/>
    <s v="TD240719"/>
    <n v="24003668"/>
    <n v="270"/>
    <x v="4"/>
    <x v="33"/>
    <x v="0"/>
    <m/>
  </r>
  <r>
    <x v="118"/>
    <x v="116"/>
    <x v="10"/>
    <x v="52"/>
    <x v="46"/>
    <x v="219"/>
    <s v="R2024004"/>
    <n v="24001029"/>
    <n v="62500"/>
    <x v="8"/>
    <x v="16"/>
    <x v="0"/>
    <m/>
  </r>
  <r>
    <x v="118"/>
    <x v="116"/>
    <x v="8"/>
    <x v="50"/>
    <x v="46"/>
    <x v="219"/>
    <s v="R2024021"/>
    <n v="24002103"/>
    <n v="62500"/>
    <x v="8"/>
    <x v="16"/>
    <x v="0"/>
    <m/>
  </r>
  <r>
    <x v="119"/>
    <x v="117"/>
    <x v="9"/>
    <x v="51"/>
    <x v="91"/>
    <x v="220"/>
    <s v="20240315"/>
    <n v="24001674"/>
    <n v="4455"/>
    <x v="8"/>
    <x v="16"/>
    <x v="0"/>
    <m/>
  </r>
  <r>
    <x v="119"/>
    <x v="117"/>
    <x v="8"/>
    <x v="50"/>
    <x v="91"/>
    <x v="220"/>
    <s v="20240415"/>
    <n v="24002118"/>
    <n v="6840"/>
    <x v="8"/>
    <x v="16"/>
    <x v="0"/>
    <m/>
  </r>
  <r>
    <x v="119"/>
    <x v="117"/>
    <x v="5"/>
    <x v="47"/>
    <x v="91"/>
    <x v="220"/>
    <s v="20240515"/>
    <n v="24002715"/>
    <n v="6255"/>
    <x v="8"/>
    <x v="16"/>
    <x v="0"/>
    <m/>
  </r>
  <r>
    <x v="119"/>
    <x v="117"/>
    <x v="6"/>
    <x v="48"/>
    <x v="91"/>
    <x v="220"/>
    <s v="20240615"/>
    <n v="24003135"/>
    <n v="1350"/>
    <x v="8"/>
    <x v="16"/>
    <x v="0"/>
    <m/>
  </r>
  <r>
    <x v="120"/>
    <x v="118"/>
    <x v="6"/>
    <x v="48"/>
    <x v="71"/>
    <x v="221"/>
    <s v="SI357984"/>
    <n v="24003270"/>
    <n v="24.66"/>
    <x v="5"/>
    <x v="34"/>
    <x v="0"/>
    <m/>
  </r>
  <r>
    <x v="120"/>
    <x v="118"/>
    <x v="6"/>
    <x v="48"/>
    <x v="71"/>
    <x v="221"/>
    <s v="SI357984"/>
    <n v="24003270"/>
    <n v="34695.5"/>
    <x v="5"/>
    <x v="34"/>
    <x v="0"/>
    <m/>
  </r>
  <r>
    <x v="121"/>
    <x v="119"/>
    <x v="8"/>
    <x v="50"/>
    <x v="134"/>
    <x v="222"/>
    <s v="IN20240325-01"/>
    <n v="24001981"/>
    <n v="23782"/>
    <x v="4"/>
    <x v="35"/>
    <x v="0"/>
    <m/>
  </r>
  <r>
    <x v="121"/>
    <x v="119"/>
    <x v="8"/>
    <x v="50"/>
    <x v="134"/>
    <x v="222"/>
    <s v="IN20240325-01"/>
    <n v="24001981"/>
    <n v="642.65"/>
    <x v="4"/>
    <x v="35"/>
    <x v="0"/>
    <m/>
  </r>
  <r>
    <x v="121"/>
    <x v="119"/>
    <x v="8"/>
    <x v="50"/>
    <x v="134"/>
    <x v="222"/>
    <s v="IN20240325-01"/>
    <n v="24001981"/>
    <n v="1843.11"/>
    <x v="4"/>
    <x v="35"/>
    <x v="0"/>
    <m/>
  </r>
  <r>
    <x v="121"/>
    <x v="119"/>
    <x v="9"/>
    <x v="51"/>
    <x v="22"/>
    <x v="2"/>
    <s v="MARCH 2024"/>
    <n v="24001999"/>
    <n v="414.45"/>
    <x v="4"/>
    <x v="35"/>
    <x v="0"/>
    <m/>
  </r>
  <r>
    <x v="122"/>
    <x v="120"/>
    <x v="8"/>
    <x v="50"/>
    <x v="135"/>
    <x v="223"/>
    <s v="4802"/>
    <n v="24002644"/>
    <n v="70"/>
    <x v="5"/>
    <x v="35"/>
    <x v="0"/>
    <m/>
  </r>
  <r>
    <x v="122"/>
    <x v="120"/>
    <x v="8"/>
    <x v="50"/>
    <x v="135"/>
    <x v="223"/>
    <s v="4802"/>
    <n v="24002644"/>
    <n v="5500"/>
    <x v="5"/>
    <x v="35"/>
    <x v="0"/>
    <m/>
  </r>
  <r>
    <x v="122"/>
    <x v="120"/>
    <x v="8"/>
    <x v="50"/>
    <x v="135"/>
    <x v="223"/>
    <s v="4802"/>
    <n v="24002644"/>
    <n v="426.25"/>
    <x v="5"/>
    <x v="35"/>
    <x v="0"/>
    <m/>
  </r>
  <r>
    <x v="39"/>
    <x v="38"/>
    <x v="10"/>
    <x v="52"/>
    <x v="47"/>
    <x v="120"/>
    <s v="2024-1095"/>
    <n v="24001285"/>
    <n v="30000"/>
    <x v="0"/>
    <x v="17"/>
    <x v="0"/>
    <m/>
  </r>
  <r>
    <x v="39"/>
    <x v="38"/>
    <x v="9"/>
    <x v="51"/>
    <x v="47"/>
    <x v="120"/>
    <s v="2024-1109"/>
    <n v="24001534"/>
    <n v="30000"/>
    <x v="0"/>
    <x v="17"/>
    <x v="0"/>
    <m/>
  </r>
  <r>
    <x v="39"/>
    <x v="38"/>
    <x v="8"/>
    <x v="50"/>
    <x v="47"/>
    <x v="120"/>
    <s v="2024-1128"/>
    <n v="24001971"/>
    <n v="30000"/>
    <x v="0"/>
    <x v="17"/>
    <x v="0"/>
    <m/>
  </r>
  <r>
    <x v="123"/>
    <x v="121"/>
    <x v="4"/>
    <x v="46"/>
    <x v="136"/>
    <x v="224"/>
    <s v="2405548"/>
    <n v="24004171"/>
    <n v="10000"/>
    <x v="3"/>
    <x v="17"/>
    <x v="0"/>
    <m/>
  </r>
  <r>
    <x v="123"/>
    <x v="121"/>
    <x v="4"/>
    <x v="46"/>
    <x v="136"/>
    <x v="224"/>
    <s v="2405548"/>
    <n v="24004171"/>
    <n v="-5720"/>
    <x v="3"/>
    <x v="17"/>
    <x v="0"/>
    <m/>
  </r>
  <r>
    <x v="123"/>
    <x v="121"/>
    <x v="4"/>
    <x v="46"/>
    <x v="136"/>
    <x v="224"/>
    <s v="2405548"/>
    <n v="24004171"/>
    <n v="1350"/>
    <x v="3"/>
    <x v="17"/>
    <x v="0"/>
    <m/>
  </r>
  <r>
    <x v="123"/>
    <x v="121"/>
    <x v="4"/>
    <x v="46"/>
    <x v="136"/>
    <x v="224"/>
    <s v="2405548"/>
    <n v="24004171"/>
    <n v="132.87"/>
    <x v="3"/>
    <x v="17"/>
    <x v="0"/>
    <m/>
  </r>
  <r>
    <x v="123"/>
    <x v="121"/>
    <x v="4"/>
    <x v="46"/>
    <x v="136"/>
    <x v="224"/>
    <s v="2405548"/>
    <n v="24004171"/>
    <n v="67667"/>
    <x v="3"/>
    <x v="17"/>
    <x v="0"/>
    <m/>
  </r>
  <r>
    <x v="124"/>
    <x v="122"/>
    <x v="10"/>
    <x v="52"/>
    <x v="137"/>
    <x v="225"/>
    <s v="MA61467923"/>
    <n v="24001167"/>
    <n v="144"/>
    <x v="1"/>
    <x v="17"/>
    <x v="0"/>
    <m/>
  </r>
  <r>
    <x v="124"/>
    <x v="122"/>
    <x v="10"/>
    <x v="52"/>
    <x v="137"/>
    <x v="225"/>
    <s v="MA61467923"/>
    <n v="24001167"/>
    <n v="9480.92"/>
    <x v="1"/>
    <x v="17"/>
    <x v="0"/>
    <m/>
  </r>
  <r>
    <x v="125"/>
    <x v="123"/>
    <x v="10"/>
    <x v="52"/>
    <x v="138"/>
    <x v="226"/>
    <s v="1057542"/>
    <n v="24001026"/>
    <n v="53.88"/>
    <x v="5"/>
    <x v="36"/>
    <x v="0"/>
    <m/>
  </r>
  <r>
    <x v="125"/>
    <x v="123"/>
    <x v="10"/>
    <x v="52"/>
    <x v="138"/>
    <x v="226"/>
    <s v="1057542"/>
    <n v="24001026"/>
    <n v="5725.84"/>
    <x v="5"/>
    <x v="36"/>
    <x v="0"/>
    <m/>
  </r>
  <r>
    <x v="125"/>
    <x v="123"/>
    <x v="10"/>
    <x v="52"/>
    <x v="138"/>
    <x v="226"/>
    <s v="1057542"/>
    <n v="24001026"/>
    <n v="5.39"/>
    <x v="5"/>
    <x v="36"/>
    <x v="0"/>
    <m/>
  </r>
  <r>
    <x v="125"/>
    <x v="123"/>
    <x v="10"/>
    <x v="52"/>
    <x v="138"/>
    <x v="226"/>
    <s v="1057535"/>
    <n v="24001027"/>
    <n v="5725.84"/>
    <x v="5"/>
    <x v="36"/>
    <x v="0"/>
    <m/>
  </r>
  <r>
    <x v="125"/>
    <x v="123"/>
    <x v="10"/>
    <x v="52"/>
    <x v="138"/>
    <x v="226"/>
    <s v="1056703"/>
    <n v="24001028"/>
    <n v="329.72"/>
    <x v="5"/>
    <x v="36"/>
    <x v="0"/>
    <m/>
  </r>
  <r>
    <x v="126"/>
    <x v="124"/>
    <x v="8"/>
    <x v="50"/>
    <x v="87"/>
    <x v="227"/>
    <s v="INV-61742"/>
    <n v="24002194"/>
    <n v="441"/>
    <x v="4"/>
    <x v="12"/>
    <x v="0"/>
    <m/>
  </r>
  <r>
    <x v="126"/>
    <x v="124"/>
    <x v="8"/>
    <x v="50"/>
    <x v="87"/>
    <x v="227"/>
    <s v="INV-61742"/>
    <n v="24002194"/>
    <n v="24957"/>
    <x v="4"/>
    <x v="12"/>
    <x v="0"/>
    <m/>
  </r>
  <r>
    <x v="126"/>
    <x v="124"/>
    <x v="8"/>
    <x v="50"/>
    <x v="87"/>
    <x v="227"/>
    <s v="INV-61742"/>
    <n v="24002194"/>
    <n v="2007.41"/>
    <x v="4"/>
    <x v="12"/>
    <x v="0"/>
    <m/>
  </r>
  <r>
    <x v="126"/>
    <x v="124"/>
    <x v="8"/>
    <x v="50"/>
    <x v="87"/>
    <x v="227"/>
    <s v="INV-61742"/>
    <n v="24002194"/>
    <n v="504"/>
    <x v="4"/>
    <x v="12"/>
    <x v="0"/>
    <m/>
  </r>
  <r>
    <x v="126"/>
    <x v="124"/>
    <x v="8"/>
    <x v="50"/>
    <x v="87"/>
    <x v="227"/>
    <s v="INV-61742"/>
    <n v="24002194"/>
    <n v="420"/>
    <x v="4"/>
    <x v="12"/>
    <x v="0"/>
    <m/>
  </r>
  <r>
    <x v="127"/>
    <x v="125"/>
    <x v="3"/>
    <x v="45"/>
    <x v="22"/>
    <x v="2"/>
    <s v="JULY 2024"/>
    <n v="24004046"/>
    <n v="463.51"/>
    <x v="5"/>
    <x v="6"/>
    <x v="0"/>
    <m/>
  </r>
  <r>
    <x v="127"/>
    <x v="125"/>
    <x v="3"/>
    <x v="45"/>
    <x v="22"/>
    <x v="2"/>
    <s v="JULY 2024"/>
    <n v="24004046"/>
    <n v="10.81"/>
    <x v="5"/>
    <x v="6"/>
    <x v="0"/>
    <m/>
  </r>
  <r>
    <x v="127"/>
    <x v="125"/>
    <x v="3"/>
    <x v="45"/>
    <x v="22"/>
    <x v="2"/>
    <s v="JULY 2024"/>
    <n v="24004046"/>
    <n v="70.87"/>
    <x v="5"/>
    <x v="6"/>
    <x v="0"/>
    <m/>
  </r>
  <r>
    <x v="127"/>
    <x v="125"/>
    <x v="3"/>
    <x v="45"/>
    <x v="22"/>
    <x v="2"/>
    <s v="JULY 2024"/>
    <n v="24004046"/>
    <n v="147.51"/>
    <x v="5"/>
    <x v="6"/>
    <x v="0"/>
    <m/>
  </r>
  <r>
    <x v="127"/>
    <x v="125"/>
    <x v="3"/>
    <x v="45"/>
    <x v="22"/>
    <x v="2"/>
    <s v="JULY 2024"/>
    <n v="24004046"/>
    <n v="43.28"/>
    <x v="5"/>
    <x v="6"/>
    <x v="0"/>
    <m/>
  </r>
  <r>
    <x v="127"/>
    <x v="125"/>
    <x v="3"/>
    <x v="45"/>
    <x v="22"/>
    <x v="2"/>
    <s v="JULY 2024"/>
    <n v="24004046"/>
    <n v="29.55"/>
    <x v="5"/>
    <x v="6"/>
    <x v="0"/>
    <m/>
  </r>
  <r>
    <x v="127"/>
    <x v="125"/>
    <x v="3"/>
    <x v="45"/>
    <x v="22"/>
    <x v="2"/>
    <s v="JULY 2024"/>
    <n v="24004046"/>
    <n v="139.52000000000001"/>
    <x v="5"/>
    <x v="6"/>
    <x v="0"/>
    <m/>
  </r>
  <r>
    <x v="127"/>
    <x v="125"/>
    <x v="4"/>
    <x v="46"/>
    <x v="37"/>
    <x v="228"/>
    <s v="24-11232"/>
    <n v="24004081"/>
    <n v="7.17"/>
    <x v="5"/>
    <x v="6"/>
    <x v="0"/>
    <m/>
  </r>
  <r>
    <x v="127"/>
    <x v="125"/>
    <x v="4"/>
    <x v="46"/>
    <x v="37"/>
    <x v="228"/>
    <s v="24-11232"/>
    <n v="24004081"/>
    <n v="59.64"/>
    <x v="5"/>
    <x v="6"/>
    <x v="0"/>
    <m/>
  </r>
  <r>
    <x v="127"/>
    <x v="125"/>
    <x v="4"/>
    <x v="46"/>
    <x v="37"/>
    <x v="228"/>
    <s v="24-11232"/>
    <n v="24004081"/>
    <n v="241.47"/>
    <x v="5"/>
    <x v="6"/>
    <x v="0"/>
    <m/>
  </r>
  <r>
    <x v="127"/>
    <x v="125"/>
    <x v="4"/>
    <x v="46"/>
    <x v="37"/>
    <x v="228"/>
    <s v="24-11232"/>
    <n v="24004081"/>
    <n v="49.62"/>
    <x v="5"/>
    <x v="6"/>
    <x v="0"/>
    <m/>
  </r>
  <r>
    <x v="127"/>
    <x v="125"/>
    <x v="4"/>
    <x v="46"/>
    <x v="37"/>
    <x v="228"/>
    <s v="24-11232"/>
    <n v="24004081"/>
    <n v="124.61"/>
    <x v="5"/>
    <x v="6"/>
    <x v="0"/>
    <m/>
  </r>
  <r>
    <x v="127"/>
    <x v="125"/>
    <x v="4"/>
    <x v="46"/>
    <x v="37"/>
    <x v="228"/>
    <s v="24-11232"/>
    <n v="24004081"/>
    <n v="49.62"/>
    <x v="5"/>
    <x v="6"/>
    <x v="0"/>
    <m/>
  </r>
  <r>
    <x v="127"/>
    <x v="125"/>
    <x v="4"/>
    <x v="46"/>
    <x v="37"/>
    <x v="228"/>
    <s v="24-11252"/>
    <n v="24004122"/>
    <n v="10.75"/>
    <x v="5"/>
    <x v="6"/>
    <x v="0"/>
    <m/>
  </r>
  <r>
    <x v="127"/>
    <x v="125"/>
    <x v="4"/>
    <x v="46"/>
    <x v="37"/>
    <x v="228"/>
    <s v="24-11252"/>
    <n v="24004122"/>
    <n v="757.05"/>
    <x v="5"/>
    <x v="6"/>
    <x v="0"/>
    <m/>
  </r>
  <r>
    <x v="127"/>
    <x v="125"/>
    <x v="4"/>
    <x v="46"/>
    <x v="22"/>
    <x v="2"/>
    <s v="AUGUST 2024"/>
    <n v="24004501"/>
    <n v="68.209999999999994"/>
    <x v="5"/>
    <x v="6"/>
    <x v="0"/>
    <m/>
  </r>
  <r>
    <x v="127"/>
    <x v="125"/>
    <x v="4"/>
    <x v="46"/>
    <x v="22"/>
    <x v="2"/>
    <s v="AUGUST 2024"/>
    <n v="24004501"/>
    <n v="258.17"/>
    <x v="5"/>
    <x v="6"/>
    <x v="0"/>
    <m/>
  </r>
  <r>
    <x v="127"/>
    <x v="125"/>
    <x v="4"/>
    <x v="46"/>
    <x v="22"/>
    <x v="2"/>
    <s v="AUGUST 2024"/>
    <n v="24004501"/>
    <n v="32.31"/>
    <x v="5"/>
    <x v="6"/>
    <x v="0"/>
    <m/>
  </r>
  <r>
    <x v="127"/>
    <x v="125"/>
    <x v="4"/>
    <x v="46"/>
    <x v="22"/>
    <x v="2"/>
    <s v="AUGUST 2024"/>
    <n v="24004501"/>
    <n v="267.75"/>
    <x v="5"/>
    <x v="6"/>
    <x v="0"/>
    <m/>
  </r>
  <r>
    <x v="127"/>
    <x v="125"/>
    <x v="4"/>
    <x v="46"/>
    <x v="22"/>
    <x v="2"/>
    <s v="AUGUST 2024"/>
    <n v="24004501"/>
    <n v="138.91"/>
    <x v="5"/>
    <x v="6"/>
    <x v="0"/>
    <m/>
  </r>
  <r>
    <x v="128"/>
    <x v="126"/>
    <x v="7"/>
    <x v="49"/>
    <x v="67"/>
    <x v="229"/>
    <s v="I-24013"/>
    <n v="24000931"/>
    <n v="14848"/>
    <x v="5"/>
    <x v="6"/>
    <x v="0"/>
    <m/>
  </r>
  <r>
    <x v="128"/>
    <x v="126"/>
    <x v="7"/>
    <x v="49"/>
    <x v="67"/>
    <x v="229"/>
    <s v="I-24013"/>
    <n v="24000931"/>
    <n v="1142"/>
    <x v="5"/>
    <x v="6"/>
    <x v="0"/>
    <m/>
  </r>
  <r>
    <x v="128"/>
    <x v="126"/>
    <x v="7"/>
    <x v="49"/>
    <x v="67"/>
    <x v="229"/>
    <s v="I-24013"/>
    <n v="24000931"/>
    <n v="1239.23"/>
    <x v="5"/>
    <x v="6"/>
    <x v="0"/>
    <m/>
  </r>
  <r>
    <x v="8"/>
    <x v="8"/>
    <x v="7"/>
    <x v="49"/>
    <x v="139"/>
    <x v="230"/>
    <s v="1415117"/>
    <n v="24000941"/>
    <n v="3986.75"/>
    <x v="3"/>
    <x v="3"/>
    <x v="0"/>
    <m/>
  </r>
  <r>
    <x v="8"/>
    <x v="8"/>
    <x v="10"/>
    <x v="52"/>
    <x v="139"/>
    <x v="231"/>
    <s v="1418094"/>
    <n v="24001410"/>
    <n v="635.73"/>
    <x v="3"/>
    <x v="3"/>
    <x v="0"/>
    <m/>
  </r>
  <r>
    <x v="129"/>
    <x v="127"/>
    <x v="7"/>
    <x v="49"/>
    <x v="140"/>
    <x v="232"/>
    <s v="22575"/>
    <n v="24000648"/>
    <n v="218.25"/>
    <x v="3"/>
    <x v="3"/>
    <x v="0"/>
    <m/>
  </r>
  <r>
    <x v="129"/>
    <x v="127"/>
    <x v="7"/>
    <x v="49"/>
    <x v="140"/>
    <x v="232"/>
    <s v="22575"/>
    <n v="24000648"/>
    <n v="4000"/>
    <x v="3"/>
    <x v="3"/>
    <x v="0"/>
    <m/>
  </r>
  <r>
    <x v="129"/>
    <x v="127"/>
    <x v="7"/>
    <x v="49"/>
    <x v="22"/>
    <x v="2"/>
    <s v="JANUARY 2024"/>
    <n v="24001151"/>
    <n v="3619.93"/>
    <x v="3"/>
    <x v="3"/>
    <x v="0"/>
    <m/>
  </r>
  <r>
    <x v="129"/>
    <x v="127"/>
    <x v="10"/>
    <x v="52"/>
    <x v="22"/>
    <x v="2"/>
    <s v="FEBRUARY 2024"/>
    <n v="24001561"/>
    <n v="93.88"/>
    <x v="3"/>
    <x v="3"/>
    <x v="0"/>
    <m/>
  </r>
  <r>
    <x v="129"/>
    <x v="127"/>
    <x v="5"/>
    <x v="47"/>
    <x v="69"/>
    <x v="233"/>
    <s v="05122024"/>
    <n v="24002649"/>
    <n v="12675"/>
    <x v="3"/>
    <x v="3"/>
    <x v="0"/>
    <m/>
  </r>
  <r>
    <x v="129"/>
    <x v="127"/>
    <x v="5"/>
    <x v="47"/>
    <x v="69"/>
    <x v="233"/>
    <s v="05122024"/>
    <n v="24002649"/>
    <n v="982.31"/>
    <x v="3"/>
    <x v="3"/>
    <x v="0"/>
    <m/>
  </r>
  <r>
    <x v="129"/>
    <x v="127"/>
    <x v="4"/>
    <x v="46"/>
    <x v="69"/>
    <x v="233"/>
    <s v="8052024"/>
    <n v="24004140"/>
    <n v="8849"/>
    <x v="3"/>
    <x v="3"/>
    <x v="0"/>
    <m/>
  </r>
  <r>
    <x v="129"/>
    <x v="127"/>
    <x v="4"/>
    <x v="46"/>
    <x v="69"/>
    <x v="233"/>
    <s v="8052024"/>
    <n v="24004140"/>
    <n v="685.8"/>
    <x v="3"/>
    <x v="3"/>
    <x v="0"/>
    <m/>
  </r>
  <r>
    <x v="130"/>
    <x v="128"/>
    <x v="4"/>
    <x v="46"/>
    <x v="136"/>
    <x v="224"/>
    <s v="2405548"/>
    <n v="24004171"/>
    <n v="-7280"/>
    <x v="5"/>
    <x v="14"/>
    <x v="0"/>
    <m/>
  </r>
  <r>
    <x v="130"/>
    <x v="128"/>
    <x v="4"/>
    <x v="46"/>
    <x v="136"/>
    <x v="224"/>
    <s v="2405548"/>
    <n v="24004171"/>
    <n v="167.13"/>
    <x v="5"/>
    <x v="14"/>
    <x v="0"/>
    <m/>
  </r>
  <r>
    <x v="130"/>
    <x v="128"/>
    <x v="4"/>
    <x v="46"/>
    <x v="136"/>
    <x v="224"/>
    <s v="2405548"/>
    <n v="24004171"/>
    <n v="1350"/>
    <x v="5"/>
    <x v="14"/>
    <x v="0"/>
    <m/>
  </r>
  <r>
    <x v="130"/>
    <x v="128"/>
    <x v="4"/>
    <x v="46"/>
    <x v="136"/>
    <x v="224"/>
    <s v="2405548"/>
    <n v="24004171"/>
    <n v="99106.76"/>
    <x v="5"/>
    <x v="14"/>
    <x v="0"/>
    <m/>
  </r>
  <r>
    <x v="131"/>
    <x v="129"/>
    <x v="8"/>
    <x v="50"/>
    <x v="98"/>
    <x v="234"/>
    <s v="INV-0570"/>
    <n v="24002116"/>
    <n v="301.19"/>
    <x v="5"/>
    <x v="14"/>
    <x v="0"/>
    <m/>
  </r>
  <r>
    <x v="131"/>
    <x v="129"/>
    <x v="8"/>
    <x v="50"/>
    <x v="98"/>
    <x v="234"/>
    <s v="INV-0570"/>
    <n v="24002116"/>
    <n v="2397.0700000000002"/>
    <x v="5"/>
    <x v="14"/>
    <x v="0"/>
    <m/>
  </r>
  <r>
    <x v="131"/>
    <x v="129"/>
    <x v="8"/>
    <x v="50"/>
    <x v="98"/>
    <x v="234"/>
    <s v="INV-0570"/>
    <n v="24002116"/>
    <n v="9604.7199999999993"/>
    <x v="5"/>
    <x v="14"/>
    <x v="0"/>
    <m/>
  </r>
  <r>
    <x v="131"/>
    <x v="129"/>
    <x v="8"/>
    <x v="50"/>
    <x v="98"/>
    <x v="234"/>
    <s v="INV-0570"/>
    <n v="24002116"/>
    <n v="211.52"/>
    <x v="5"/>
    <x v="14"/>
    <x v="0"/>
    <m/>
  </r>
  <r>
    <x v="131"/>
    <x v="129"/>
    <x v="8"/>
    <x v="50"/>
    <x v="98"/>
    <x v="234"/>
    <s v="INV-0570"/>
    <n v="24002116"/>
    <n v="29053.49"/>
    <x v="5"/>
    <x v="14"/>
    <x v="0"/>
    <m/>
  </r>
  <r>
    <x v="131"/>
    <x v="129"/>
    <x v="8"/>
    <x v="50"/>
    <x v="98"/>
    <x v="234"/>
    <s v="INV-0570"/>
    <n v="24002116"/>
    <n v="-727.98"/>
    <x v="5"/>
    <x v="14"/>
    <x v="0"/>
    <m/>
  </r>
  <r>
    <x v="131"/>
    <x v="129"/>
    <x v="8"/>
    <x v="50"/>
    <x v="98"/>
    <x v="234"/>
    <s v="INV-0570"/>
    <n v="24002116"/>
    <n v="1572.17"/>
    <x v="5"/>
    <x v="14"/>
    <x v="0"/>
    <m/>
  </r>
  <r>
    <x v="131"/>
    <x v="129"/>
    <x v="8"/>
    <x v="50"/>
    <x v="98"/>
    <x v="234"/>
    <s v="INV-0570"/>
    <n v="24002116"/>
    <n v="1555.23"/>
    <x v="5"/>
    <x v="14"/>
    <x v="0"/>
    <m/>
  </r>
  <r>
    <x v="131"/>
    <x v="129"/>
    <x v="8"/>
    <x v="50"/>
    <x v="98"/>
    <x v="234"/>
    <s v="INV-0570"/>
    <n v="24002116"/>
    <n v="-368.7"/>
    <x v="5"/>
    <x v="14"/>
    <x v="0"/>
    <m/>
  </r>
  <r>
    <x v="131"/>
    <x v="129"/>
    <x v="8"/>
    <x v="50"/>
    <x v="98"/>
    <x v="234"/>
    <s v="INV-0570"/>
    <n v="24002116"/>
    <n v="8043.19"/>
    <x v="5"/>
    <x v="14"/>
    <x v="0"/>
    <m/>
  </r>
  <r>
    <x v="131"/>
    <x v="129"/>
    <x v="8"/>
    <x v="50"/>
    <x v="98"/>
    <x v="234"/>
    <s v="INV-0570"/>
    <n v="24002116"/>
    <n v="4017.65"/>
    <x v="5"/>
    <x v="14"/>
    <x v="0"/>
    <m/>
  </r>
  <r>
    <x v="131"/>
    <x v="129"/>
    <x v="8"/>
    <x v="50"/>
    <x v="98"/>
    <x v="234"/>
    <s v="INV-0570"/>
    <n v="24002116"/>
    <n v="198.76"/>
    <x v="5"/>
    <x v="14"/>
    <x v="0"/>
    <m/>
  </r>
  <r>
    <x v="131"/>
    <x v="129"/>
    <x v="4"/>
    <x v="46"/>
    <x v="98"/>
    <x v="234"/>
    <s v="INV-0571"/>
    <n v="24004180"/>
    <n v="2162.59"/>
    <x v="5"/>
    <x v="14"/>
    <x v="0"/>
    <m/>
  </r>
  <r>
    <x v="131"/>
    <x v="129"/>
    <x v="4"/>
    <x v="46"/>
    <x v="98"/>
    <x v="234"/>
    <s v="INV-0571"/>
    <n v="24004180"/>
    <n v="28941.8"/>
    <x v="5"/>
    <x v="14"/>
    <x v="0"/>
    <m/>
  </r>
  <r>
    <x v="131"/>
    <x v="129"/>
    <x v="4"/>
    <x v="46"/>
    <x v="98"/>
    <x v="234"/>
    <s v="INV-0571"/>
    <n v="24004180"/>
    <n v="2410.59"/>
    <x v="5"/>
    <x v="14"/>
    <x v="0"/>
    <m/>
  </r>
  <r>
    <x v="132"/>
    <x v="130"/>
    <x v="7"/>
    <x v="49"/>
    <x v="141"/>
    <x v="235"/>
    <s v="IN240103-01"/>
    <n v="24000922"/>
    <n v="257"/>
    <x v="5"/>
    <x v="14"/>
    <x v="0"/>
    <m/>
  </r>
  <r>
    <x v="132"/>
    <x v="130"/>
    <x v="7"/>
    <x v="49"/>
    <x v="141"/>
    <x v="235"/>
    <s v="IN240103-01"/>
    <n v="24000922"/>
    <n v="160"/>
    <x v="5"/>
    <x v="14"/>
    <x v="0"/>
    <m/>
  </r>
  <r>
    <x v="132"/>
    <x v="130"/>
    <x v="7"/>
    <x v="49"/>
    <x v="141"/>
    <x v="235"/>
    <s v="IN240103-01"/>
    <n v="24000922"/>
    <n v="3171.53"/>
    <x v="5"/>
    <x v="14"/>
    <x v="0"/>
    <m/>
  </r>
  <r>
    <x v="132"/>
    <x v="130"/>
    <x v="7"/>
    <x v="49"/>
    <x v="141"/>
    <x v="235"/>
    <s v="IN240103-01"/>
    <n v="24000922"/>
    <n v="40665.980000000003"/>
    <x v="5"/>
    <x v="14"/>
    <x v="0"/>
    <m/>
  </r>
  <r>
    <x v="132"/>
    <x v="130"/>
    <x v="10"/>
    <x v="52"/>
    <x v="60"/>
    <x v="2"/>
    <s v="D21634578"/>
    <n v="24001244"/>
    <n v="154.4"/>
    <x v="5"/>
    <x v="14"/>
    <x v="0"/>
    <m/>
  </r>
  <r>
    <x v="133"/>
    <x v="131"/>
    <x v="6"/>
    <x v="48"/>
    <x v="142"/>
    <x v="236"/>
    <s v="243418943"/>
    <n v="24002937"/>
    <n v="77.69"/>
    <x v="4"/>
    <x v="37"/>
    <x v="0"/>
    <m/>
  </r>
  <r>
    <x v="133"/>
    <x v="131"/>
    <x v="6"/>
    <x v="48"/>
    <x v="142"/>
    <x v="236"/>
    <s v="243418943"/>
    <n v="24002937"/>
    <n v="30.82"/>
    <x v="4"/>
    <x v="37"/>
    <x v="0"/>
    <m/>
  </r>
  <r>
    <x v="133"/>
    <x v="131"/>
    <x v="6"/>
    <x v="48"/>
    <x v="142"/>
    <x v="236"/>
    <s v="243418943"/>
    <n v="24002937"/>
    <n v="41696.35"/>
    <x v="4"/>
    <x v="37"/>
    <x v="0"/>
    <m/>
  </r>
  <r>
    <x v="133"/>
    <x v="131"/>
    <x v="6"/>
    <x v="48"/>
    <x v="142"/>
    <x v="236"/>
    <s v="243418943"/>
    <n v="24002937"/>
    <n v="120.68"/>
    <x v="4"/>
    <x v="37"/>
    <x v="0"/>
    <m/>
  </r>
  <r>
    <x v="133"/>
    <x v="131"/>
    <x v="6"/>
    <x v="48"/>
    <x v="142"/>
    <x v="236"/>
    <s v="243418943"/>
    <n v="24002937"/>
    <n v="614.17999999999995"/>
    <x v="4"/>
    <x v="37"/>
    <x v="0"/>
    <m/>
  </r>
  <r>
    <x v="133"/>
    <x v="131"/>
    <x v="6"/>
    <x v="48"/>
    <x v="142"/>
    <x v="236"/>
    <s v="243418943"/>
    <n v="24002937"/>
    <n v="481.64"/>
    <x v="4"/>
    <x v="37"/>
    <x v="0"/>
    <m/>
  </r>
  <r>
    <x v="133"/>
    <x v="131"/>
    <x v="6"/>
    <x v="48"/>
    <x v="142"/>
    <x v="236"/>
    <s v="243418943"/>
    <n v="24002937"/>
    <n v="297.39"/>
    <x v="4"/>
    <x v="37"/>
    <x v="0"/>
    <m/>
  </r>
  <r>
    <x v="133"/>
    <x v="131"/>
    <x v="6"/>
    <x v="48"/>
    <x v="142"/>
    <x v="236"/>
    <s v="243418943"/>
    <n v="24002937"/>
    <n v="572.34"/>
    <x v="4"/>
    <x v="37"/>
    <x v="0"/>
    <m/>
  </r>
  <r>
    <x v="133"/>
    <x v="131"/>
    <x v="6"/>
    <x v="48"/>
    <x v="142"/>
    <x v="236"/>
    <s v="243418943"/>
    <n v="24002937"/>
    <n v="7511.3"/>
    <x v="4"/>
    <x v="37"/>
    <x v="0"/>
    <m/>
  </r>
  <r>
    <x v="133"/>
    <x v="131"/>
    <x v="6"/>
    <x v="48"/>
    <x v="142"/>
    <x v="236"/>
    <s v="243418943"/>
    <n v="24002937"/>
    <n v="495.65"/>
    <x v="4"/>
    <x v="37"/>
    <x v="0"/>
    <m/>
  </r>
  <r>
    <x v="133"/>
    <x v="131"/>
    <x v="6"/>
    <x v="48"/>
    <x v="142"/>
    <x v="236"/>
    <s v="243418943"/>
    <n v="24002937"/>
    <n v="5975.82"/>
    <x v="4"/>
    <x v="37"/>
    <x v="0"/>
    <m/>
  </r>
  <r>
    <x v="133"/>
    <x v="131"/>
    <x v="6"/>
    <x v="48"/>
    <x v="142"/>
    <x v="236"/>
    <s v="243418943"/>
    <n v="24002937"/>
    <n v="1991.22"/>
    <x v="4"/>
    <x v="37"/>
    <x v="0"/>
    <m/>
  </r>
  <r>
    <x v="133"/>
    <x v="131"/>
    <x v="6"/>
    <x v="48"/>
    <x v="142"/>
    <x v="236"/>
    <s v="243418943"/>
    <n v="24002937"/>
    <n v="892.17"/>
    <x v="4"/>
    <x v="37"/>
    <x v="0"/>
    <m/>
  </r>
  <r>
    <x v="133"/>
    <x v="131"/>
    <x v="6"/>
    <x v="48"/>
    <x v="142"/>
    <x v="236"/>
    <s v="243418943"/>
    <n v="24002937"/>
    <n v="2622.64"/>
    <x v="4"/>
    <x v="37"/>
    <x v="0"/>
    <m/>
  </r>
  <r>
    <x v="133"/>
    <x v="131"/>
    <x v="6"/>
    <x v="48"/>
    <x v="142"/>
    <x v="236"/>
    <s v="243418943"/>
    <n v="24002937"/>
    <n v="1913.64"/>
    <x v="4"/>
    <x v="37"/>
    <x v="0"/>
    <m/>
  </r>
  <r>
    <x v="134"/>
    <x v="132"/>
    <x v="9"/>
    <x v="51"/>
    <x v="143"/>
    <x v="237"/>
    <s v="16084"/>
    <n v="24001446"/>
    <n v="500"/>
    <x v="5"/>
    <x v="4"/>
    <x v="0"/>
    <m/>
  </r>
  <r>
    <x v="134"/>
    <x v="132"/>
    <x v="9"/>
    <x v="51"/>
    <x v="143"/>
    <x v="237"/>
    <s v="16084"/>
    <n v="24001446"/>
    <n v="12960"/>
    <x v="5"/>
    <x v="4"/>
    <x v="0"/>
    <m/>
  </r>
  <r>
    <x v="134"/>
    <x v="132"/>
    <x v="9"/>
    <x v="51"/>
    <x v="143"/>
    <x v="237"/>
    <s v="16084"/>
    <n v="24001446"/>
    <n v="282"/>
    <x v="5"/>
    <x v="4"/>
    <x v="0"/>
    <m/>
  </r>
  <r>
    <x v="134"/>
    <x v="132"/>
    <x v="9"/>
    <x v="51"/>
    <x v="143"/>
    <x v="237"/>
    <s v="16084"/>
    <n v="24001446"/>
    <n v="4400"/>
    <x v="5"/>
    <x v="4"/>
    <x v="0"/>
    <m/>
  </r>
  <r>
    <x v="134"/>
    <x v="132"/>
    <x v="9"/>
    <x v="51"/>
    <x v="143"/>
    <x v="237"/>
    <s v="16084"/>
    <n v="24001446"/>
    <n v="70"/>
    <x v="5"/>
    <x v="4"/>
    <x v="0"/>
    <m/>
  </r>
  <r>
    <x v="134"/>
    <x v="132"/>
    <x v="9"/>
    <x v="51"/>
    <x v="143"/>
    <x v="237"/>
    <s v="16084"/>
    <n v="24001446"/>
    <n v="476.63"/>
    <x v="5"/>
    <x v="4"/>
    <x v="0"/>
    <m/>
  </r>
  <r>
    <x v="134"/>
    <x v="132"/>
    <x v="9"/>
    <x v="51"/>
    <x v="143"/>
    <x v="237"/>
    <s v="16084"/>
    <n v="24001446"/>
    <n v="280"/>
    <x v="5"/>
    <x v="4"/>
    <x v="0"/>
    <m/>
  </r>
  <r>
    <x v="134"/>
    <x v="132"/>
    <x v="9"/>
    <x v="51"/>
    <x v="143"/>
    <x v="237"/>
    <s v="16084"/>
    <n v="24001446"/>
    <n v="325"/>
    <x v="5"/>
    <x v="4"/>
    <x v="0"/>
    <m/>
  </r>
  <r>
    <x v="134"/>
    <x v="132"/>
    <x v="9"/>
    <x v="51"/>
    <x v="143"/>
    <x v="237"/>
    <s v="16084"/>
    <n v="24001446"/>
    <n v="575"/>
    <x v="5"/>
    <x v="4"/>
    <x v="0"/>
    <m/>
  </r>
  <r>
    <x v="135"/>
    <x v="133"/>
    <x v="8"/>
    <x v="50"/>
    <x v="135"/>
    <x v="223"/>
    <s v="4802"/>
    <n v="24002644"/>
    <n v="70"/>
    <x v="5"/>
    <x v="38"/>
    <x v="0"/>
    <m/>
  </r>
  <r>
    <x v="135"/>
    <x v="133"/>
    <x v="8"/>
    <x v="50"/>
    <x v="135"/>
    <x v="223"/>
    <s v="4802"/>
    <n v="24002644"/>
    <n v="5500"/>
    <x v="5"/>
    <x v="38"/>
    <x v="0"/>
    <m/>
  </r>
  <r>
    <x v="135"/>
    <x v="133"/>
    <x v="8"/>
    <x v="50"/>
    <x v="135"/>
    <x v="223"/>
    <s v="4802"/>
    <n v="24002644"/>
    <n v="426.25"/>
    <x v="5"/>
    <x v="38"/>
    <x v="0"/>
    <m/>
  </r>
  <r>
    <x v="63"/>
    <x v="63"/>
    <x v="11"/>
    <x v="53"/>
    <x v="5"/>
    <x v="238"/>
    <s v="AA57W8K"/>
    <n v="24004603"/>
    <n v="9999.2000000000007"/>
    <x v="7"/>
    <x v="7"/>
    <x v="0"/>
    <m/>
  </r>
  <r>
    <x v="63"/>
    <x v="63"/>
    <x v="11"/>
    <x v="53"/>
    <x v="5"/>
    <x v="238"/>
    <s v="AA57W8K"/>
    <n v="24004603"/>
    <n v="7014.53"/>
    <x v="7"/>
    <x v="7"/>
    <x v="0"/>
    <m/>
  </r>
  <r>
    <x v="63"/>
    <x v="63"/>
    <x v="11"/>
    <x v="53"/>
    <x v="5"/>
    <x v="238"/>
    <s v="AA57W8K"/>
    <n v="24004603"/>
    <n v="27476.25"/>
    <x v="7"/>
    <x v="7"/>
    <x v="0"/>
    <m/>
  </r>
  <r>
    <x v="63"/>
    <x v="63"/>
    <x v="11"/>
    <x v="53"/>
    <x v="5"/>
    <x v="238"/>
    <s v="AA57W8K"/>
    <n v="24004603"/>
    <n v="38790"/>
    <x v="7"/>
    <x v="7"/>
    <x v="0"/>
    <m/>
  </r>
  <r>
    <x v="63"/>
    <x v="63"/>
    <x v="11"/>
    <x v="53"/>
    <x v="5"/>
    <x v="238"/>
    <s v="AA57W8K"/>
    <n v="24004603"/>
    <n v="1500"/>
    <x v="7"/>
    <x v="7"/>
    <x v="0"/>
    <m/>
  </r>
  <r>
    <x v="63"/>
    <x v="63"/>
    <x v="11"/>
    <x v="53"/>
    <x v="22"/>
    <x v="2"/>
    <s v="SEPT2024"/>
    <n v="24004876"/>
    <n v="89.17"/>
    <x v="7"/>
    <x v="7"/>
    <x v="0"/>
    <m/>
  </r>
  <r>
    <x v="63"/>
    <x v="63"/>
    <x v="11"/>
    <x v="53"/>
    <x v="22"/>
    <x v="2"/>
    <s v="SEPT2024"/>
    <n v="24004876"/>
    <n v="116.64"/>
    <x v="7"/>
    <x v="7"/>
    <x v="0"/>
    <m/>
  </r>
  <r>
    <x v="63"/>
    <x v="63"/>
    <x v="11"/>
    <x v="53"/>
    <x v="22"/>
    <x v="2"/>
    <s v="SEPT2024"/>
    <n v="24004876"/>
    <n v="388.8"/>
    <x v="7"/>
    <x v="7"/>
    <x v="0"/>
    <m/>
  </r>
  <r>
    <x v="63"/>
    <x v="63"/>
    <x v="11"/>
    <x v="53"/>
    <x v="22"/>
    <x v="2"/>
    <s v="SEPT2024"/>
    <n v="24004876"/>
    <n v="1016.22"/>
    <x v="7"/>
    <x v="7"/>
    <x v="0"/>
    <m/>
  </r>
  <r>
    <x v="87"/>
    <x v="86"/>
    <x v="11"/>
    <x v="53"/>
    <x v="100"/>
    <x v="239"/>
    <s v="P-000105533"/>
    <n v="24004445"/>
    <n v="27853.17"/>
    <x v="9"/>
    <x v="7"/>
    <x v="0"/>
    <m/>
  </r>
  <r>
    <x v="87"/>
    <x v="86"/>
    <x v="11"/>
    <x v="53"/>
    <x v="22"/>
    <x v="2"/>
    <s v="SEPT2024"/>
    <n v="24004876"/>
    <n v="48.45"/>
    <x v="9"/>
    <x v="7"/>
    <x v="0"/>
    <m/>
  </r>
  <r>
    <x v="87"/>
    <x v="86"/>
    <x v="11"/>
    <x v="53"/>
    <x v="22"/>
    <x v="2"/>
    <s v="SEPT2024"/>
    <n v="24004876"/>
    <n v="419.9"/>
    <x v="9"/>
    <x v="7"/>
    <x v="0"/>
    <m/>
  </r>
  <r>
    <x v="87"/>
    <x v="86"/>
    <x v="11"/>
    <x v="53"/>
    <x v="22"/>
    <x v="2"/>
    <s v="SEPT2024"/>
    <n v="24004876"/>
    <n v="32305.41"/>
    <x v="9"/>
    <x v="7"/>
    <x v="0"/>
    <m/>
  </r>
  <r>
    <x v="23"/>
    <x v="23"/>
    <x v="11"/>
    <x v="53"/>
    <x v="64"/>
    <x v="164"/>
    <s v="00036977"/>
    <n v="24004550"/>
    <n v="37651.480000000003"/>
    <x v="7"/>
    <x v="9"/>
    <x v="0"/>
    <m/>
  </r>
  <r>
    <x v="94"/>
    <x v="92"/>
    <x v="11"/>
    <x v="53"/>
    <x v="39"/>
    <x v="173"/>
    <s v="CG413241"/>
    <n v="24004591"/>
    <n v="2590"/>
    <x v="7"/>
    <x v="9"/>
    <x v="0"/>
    <m/>
  </r>
  <r>
    <x v="95"/>
    <x v="93"/>
    <x v="11"/>
    <x v="53"/>
    <x v="22"/>
    <x v="2"/>
    <s v="SEPT2024"/>
    <n v="24004876"/>
    <n v="500"/>
    <x v="7"/>
    <x v="9"/>
    <x v="0"/>
    <m/>
  </r>
  <r>
    <x v="95"/>
    <x v="93"/>
    <x v="11"/>
    <x v="53"/>
    <x v="22"/>
    <x v="2"/>
    <s v="SEPT2024"/>
    <n v="24004876"/>
    <n v="38.75"/>
    <x v="7"/>
    <x v="9"/>
    <x v="0"/>
    <m/>
  </r>
  <r>
    <x v="64"/>
    <x v="64"/>
    <x v="11"/>
    <x v="53"/>
    <x v="111"/>
    <x v="176"/>
    <s v="20223"/>
    <n v="24004528"/>
    <n v="5000"/>
    <x v="4"/>
    <x v="25"/>
    <x v="0"/>
    <m/>
  </r>
  <r>
    <x v="64"/>
    <x v="64"/>
    <x v="11"/>
    <x v="53"/>
    <x v="65"/>
    <x v="2"/>
    <s v="AUG2024"/>
    <n v="24004541"/>
    <n v="1500"/>
    <x v="4"/>
    <x v="25"/>
    <x v="0"/>
    <m/>
  </r>
  <r>
    <x v="64"/>
    <x v="64"/>
    <x v="11"/>
    <x v="53"/>
    <x v="114"/>
    <x v="180"/>
    <s v="2409017-8"/>
    <n v="24004604"/>
    <n v="2813.2"/>
    <x v="4"/>
    <x v="25"/>
    <x v="0"/>
    <m/>
  </r>
  <r>
    <x v="64"/>
    <x v="64"/>
    <x v="11"/>
    <x v="53"/>
    <x v="114"/>
    <x v="180"/>
    <s v="2409017-8"/>
    <n v="24004604"/>
    <n v="660"/>
    <x v="4"/>
    <x v="25"/>
    <x v="0"/>
    <m/>
  </r>
  <r>
    <x v="11"/>
    <x v="11"/>
    <x v="11"/>
    <x v="53"/>
    <x v="17"/>
    <x v="2"/>
    <s v="2109"/>
    <n v="24004425"/>
    <n v="700"/>
    <x v="6"/>
    <x v="25"/>
    <x v="0"/>
    <m/>
  </r>
  <r>
    <x v="11"/>
    <x v="11"/>
    <x v="11"/>
    <x v="53"/>
    <x v="13"/>
    <x v="17"/>
    <s v="33458761"/>
    <n v="24004371"/>
    <n v="8644.09"/>
    <x v="6"/>
    <x v="25"/>
    <x v="0"/>
    <m/>
  </r>
  <r>
    <x v="33"/>
    <x v="32"/>
    <x v="11"/>
    <x v="53"/>
    <x v="15"/>
    <x v="182"/>
    <s v="20012661C1"/>
    <n v="24004308"/>
    <n v="-15262.07"/>
    <x v="0"/>
    <x v="0"/>
    <x v="0"/>
    <m/>
  </r>
  <r>
    <x v="33"/>
    <x v="32"/>
    <x v="11"/>
    <x v="53"/>
    <x v="15"/>
    <x v="240"/>
    <s v="20012661"/>
    <n v="24004309"/>
    <n v="14164.33"/>
    <x v="0"/>
    <x v="0"/>
    <x v="0"/>
    <m/>
  </r>
  <r>
    <x v="33"/>
    <x v="32"/>
    <x v="11"/>
    <x v="53"/>
    <x v="15"/>
    <x v="240"/>
    <s v="20012661"/>
    <n v="24004309"/>
    <n v="1097.74"/>
    <x v="0"/>
    <x v="0"/>
    <x v="0"/>
    <m/>
  </r>
  <r>
    <x v="33"/>
    <x v="32"/>
    <x v="11"/>
    <x v="53"/>
    <x v="15"/>
    <x v="182"/>
    <s v="20012661C1"/>
    <n v="24004310"/>
    <n v="15262.07"/>
    <x v="0"/>
    <x v="0"/>
    <x v="0"/>
    <m/>
  </r>
  <r>
    <x v="33"/>
    <x v="32"/>
    <x v="11"/>
    <x v="53"/>
    <x v="15"/>
    <x v="182"/>
    <s v="20012661C1"/>
    <n v="24004311"/>
    <n v="-14164.33"/>
    <x v="0"/>
    <x v="0"/>
    <x v="0"/>
    <m/>
  </r>
  <r>
    <x v="33"/>
    <x v="32"/>
    <x v="11"/>
    <x v="53"/>
    <x v="15"/>
    <x v="182"/>
    <s v="20012661C1"/>
    <n v="24004311"/>
    <n v="-1097.74"/>
    <x v="0"/>
    <x v="0"/>
    <x v="0"/>
    <m/>
  </r>
  <r>
    <x v="33"/>
    <x v="32"/>
    <x v="11"/>
    <x v="53"/>
    <x v="15"/>
    <x v="182"/>
    <s v="CD970022418"/>
    <n v="24004468"/>
    <n v="11464.33"/>
    <x v="0"/>
    <x v="0"/>
    <x v="0"/>
    <m/>
  </r>
  <r>
    <x v="33"/>
    <x v="32"/>
    <x v="11"/>
    <x v="53"/>
    <x v="15"/>
    <x v="182"/>
    <s v="CD970022418"/>
    <n v="24004468"/>
    <n v="888.49"/>
    <x v="0"/>
    <x v="0"/>
    <x v="0"/>
    <m/>
  </r>
  <r>
    <x v="57"/>
    <x v="57"/>
    <x v="11"/>
    <x v="53"/>
    <x v="22"/>
    <x v="2"/>
    <s v="SEPT2024"/>
    <n v="24004876"/>
    <n v="1473.72"/>
    <x v="4"/>
    <x v="0"/>
    <x v="0"/>
    <m/>
  </r>
  <r>
    <x v="57"/>
    <x v="57"/>
    <x v="11"/>
    <x v="53"/>
    <x v="22"/>
    <x v="2"/>
    <s v="SEPT2024"/>
    <n v="24004876"/>
    <n v="143.44999999999999"/>
    <x v="4"/>
    <x v="0"/>
    <x v="0"/>
    <m/>
  </r>
  <r>
    <x v="57"/>
    <x v="57"/>
    <x v="11"/>
    <x v="53"/>
    <x v="22"/>
    <x v="2"/>
    <s v="SEPT2024"/>
    <n v="24004876"/>
    <n v="1096.53"/>
    <x v="4"/>
    <x v="0"/>
    <x v="0"/>
    <m/>
  </r>
  <r>
    <x v="57"/>
    <x v="57"/>
    <x v="11"/>
    <x v="53"/>
    <x v="22"/>
    <x v="2"/>
    <s v="SEPT2024"/>
    <n v="24004876"/>
    <n v="969.74"/>
    <x v="4"/>
    <x v="0"/>
    <x v="0"/>
    <m/>
  </r>
  <r>
    <x v="62"/>
    <x v="62"/>
    <x v="11"/>
    <x v="53"/>
    <x v="22"/>
    <x v="2"/>
    <s v="SEPT2024"/>
    <n v="24004876"/>
    <n v="121.19"/>
    <x v="2"/>
    <x v="21"/>
    <x v="0"/>
    <m/>
  </r>
  <r>
    <x v="62"/>
    <x v="62"/>
    <x v="11"/>
    <x v="53"/>
    <x v="22"/>
    <x v="2"/>
    <s v="SEPT2024"/>
    <n v="24004876"/>
    <n v="97.66"/>
    <x v="2"/>
    <x v="21"/>
    <x v="0"/>
    <m/>
  </r>
  <r>
    <x v="112"/>
    <x v="110"/>
    <x v="11"/>
    <x v="53"/>
    <x v="0"/>
    <x v="56"/>
    <s v=" "/>
    <m/>
    <n v="-9551.93"/>
    <x v="4"/>
    <x v="27"/>
    <x v="0"/>
    <m/>
  </r>
  <r>
    <x v="136"/>
    <x v="134"/>
    <x v="11"/>
    <x v="53"/>
    <x v="144"/>
    <x v="241"/>
    <s v="9065012977"/>
    <n v="24004316"/>
    <n v="2853.49"/>
    <x v="12"/>
    <x v="32"/>
    <x v="0"/>
    <m/>
  </r>
  <r>
    <x v="136"/>
    <x v="134"/>
    <x v="11"/>
    <x v="53"/>
    <x v="144"/>
    <x v="241"/>
    <s v="9065012977"/>
    <n v="24004316"/>
    <n v="349.01"/>
    <x v="12"/>
    <x v="32"/>
    <x v="0"/>
    <m/>
  </r>
  <r>
    <x v="136"/>
    <x v="134"/>
    <x v="11"/>
    <x v="53"/>
    <x v="144"/>
    <x v="241"/>
    <s v="9065012977"/>
    <n v="24004316"/>
    <n v="1386.74"/>
    <x v="12"/>
    <x v="32"/>
    <x v="0"/>
    <m/>
  </r>
  <r>
    <x v="136"/>
    <x v="134"/>
    <x v="11"/>
    <x v="53"/>
    <x v="144"/>
    <x v="241"/>
    <s v="9065012977"/>
    <n v="24004316"/>
    <n v="29157.15"/>
    <x v="12"/>
    <x v="32"/>
    <x v="0"/>
    <m/>
  </r>
  <r>
    <x v="137"/>
    <x v="135"/>
    <x v="11"/>
    <x v="53"/>
    <x v="145"/>
    <x v="242"/>
    <s v="77042"/>
    <n v="24004621"/>
    <n v="444.64"/>
    <x v="4"/>
    <x v="32"/>
    <x v="0"/>
    <m/>
  </r>
  <r>
    <x v="137"/>
    <x v="135"/>
    <x v="11"/>
    <x v="53"/>
    <x v="145"/>
    <x v="242"/>
    <s v="77042"/>
    <n v="24004621"/>
    <n v="468.71"/>
    <x v="4"/>
    <x v="32"/>
    <x v="0"/>
    <m/>
  </r>
  <r>
    <x v="137"/>
    <x v="135"/>
    <x v="11"/>
    <x v="53"/>
    <x v="145"/>
    <x v="242"/>
    <s v="77042"/>
    <n v="24004621"/>
    <n v="483.8"/>
    <x v="4"/>
    <x v="32"/>
    <x v="0"/>
    <m/>
  </r>
  <r>
    <x v="137"/>
    <x v="135"/>
    <x v="11"/>
    <x v="53"/>
    <x v="145"/>
    <x v="242"/>
    <s v="77042"/>
    <n v="24004621"/>
    <n v="4999.6099999999997"/>
    <x v="4"/>
    <x v="32"/>
    <x v="0"/>
    <m/>
  </r>
  <r>
    <x v="138"/>
    <x v="136"/>
    <x v="11"/>
    <x v="53"/>
    <x v="127"/>
    <x v="243"/>
    <s v="7215"/>
    <n v="24004339"/>
    <n v="1800"/>
    <x v="4"/>
    <x v="32"/>
    <x v="0"/>
    <m/>
  </r>
  <r>
    <x v="138"/>
    <x v="136"/>
    <x v="11"/>
    <x v="53"/>
    <x v="127"/>
    <x v="243"/>
    <s v="7215"/>
    <n v="24004339"/>
    <n v="5172"/>
    <x v="4"/>
    <x v="32"/>
    <x v="0"/>
    <m/>
  </r>
  <r>
    <x v="127"/>
    <x v="125"/>
    <x v="11"/>
    <x v="53"/>
    <x v="22"/>
    <x v="2"/>
    <s v="SEPT2024"/>
    <n v="24004876"/>
    <n v="1320.99"/>
    <x v="5"/>
    <x v="6"/>
    <x v="0"/>
    <m/>
  </r>
  <r>
    <x v="139"/>
    <x v="137"/>
    <x v="11"/>
    <x v="53"/>
    <x v="69"/>
    <x v="244"/>
    <s v="09092024"/>
    <n v="24004442"/>
    <n v="2750"/>
    <x v="3"/>
    <x v="3"/>
    <x v="0"/>
    <m/>
  </r>
  <r>
    <x v="139"/>
    <x v="137"/>
    <x v="11"/>
    <x v="53"/>
    <x v="69"/>
    <x v="244"/>
    <s v="09092024"/>
    <n v="24004442"/>
    <n v="3250"/>
    <x v="3"/>
    <x v="3"/>
    <x v="0"/>
    <m/>
  </r>
  <r>
    <x v="139"/>
    <x v="137"/>
    <x v="11"/>
    <x v="53"/>
    <x v="69"/>
    <x v="244"/>
    <s v="09092024"/>
    <n v="24004442"/>
    <n v="465.01"/>
    <x v="3"/>
    <x v="3"/>
    <x v="0"/>
    <m/>
  </r>
  <r>
    <x v="63"/>
    <x v="63"/>
    <x v="12"/>
    <x v="54"/>
    <x v="5"/>
    <x v="245"/>
    <s v="AA5X64W"/>
    <n v="24004699"/>
    <n v="1034.4000000000001"/>
    <x v="7"/>
    <x v="7"/>
    <x v="0"/>
    <m/>
  </r>
  <r>
    <x v="63"/>
    <x v="63"/>
    <x v="12"/>
    <x v="54"/>
    <x v="5"/>
    <x v="245"/>
    <s v="AA6KA8V"/>
    <n v="24004700"/>
    <n v="2424.38"/>
    <x v="7"/>
    <x v="7"/>
    <x v="0"/>
    <m/>
  </r>
  <r>
    <x v="63"/>
    <x v="63"/>
    <x v="12"/>
    <x v="54"/>
    <x v="5"/>
    <x v="246"/>
    <s v="AA67P1T"/>
    <n v="24004660"/>
    <n v="620.46"/>
    <x v="7"/>
    <x v="7"/>
    <x v="0"/>
    <m/>
  </r>
  <r>
    <x v="63"/>
    <x v="63"/>
    <x v="12"/>
    <x v="54"/>
    <x v="5"/>
    <x v="246"/>
    <s v="AA67P1T"/>
    <n v="24004660"/>
    <n v="24567"/>
    <x v="7"/>
    <x v="7"/>
    <x v="0"/>
    <m/>
  </r>
  <r>
    <x v="63"/>
    <x v="63"/>
    <x v="12"/>
    <x v="54"/>
    <x v="5"/>
    <x v="246"/>
    <s v="AA67P1T"/>
    <n v="24004660"/>
    <n v="2586"/>
    <x v="7"/>
    <x v="7"/>
    <x v="0"/>
    <m/>
  </r>
  <r>
    <x v="63"/>
    <x v="63"/>
    <x v="12"/>
    <x v="54"/>
    <x v="6"/>
    <x v="247"/>
    <s v="7251414"/>
    <n v="24004892"/>
    <n v="2208.88"/>
    <x v="7"/>
    <x v="7"/>
    <x v="0"/>
    <m/>
  </r>
  <r>
    <x v="63"/>
    <x v="63"/>
    <x v="12"/>
    <x v="54"/>
    <x v="6"/>
    <x v="247"/>
    <s v="7251414"/>
    <n v="24004892"/>
    <n v="10514.24"/>
    <x v="7"/>
    <x v="7"/>
    <x v="0"/>
    <m/>
  </r>
  <r>
    <x v="63"/>
    <x v="63"/>
    <x v="12"/>
    <x v="54"/>
    <x v="22"/>
    <x v="2"/>
    <s v="OCTOBER 2024"/>
    <n v="24005440"/>
    <n v="47.41"/>
    <x v="7"/>
    <x v="7"/>
    <x v="0"/>
    <m/>
  </r>
  <r>
    <x v="63"/>
    <x v="63"/>
    <x v="12"/>
    <x v="54"/>
    <x v="22"/>
    <x v="2"/>
    <s v="OCTOBER 2024"/>
    <n v="24005440"/>
    <n v="47.41"/>
    <x v="7"/>
    <x v="7"/>
    <x v="0"/>
    <m/>
  </r>
  <r>
    <x v="63"/>
    <x v="63"/>
    <x v="12"/>
    <x v="54"/>
    <x v="22"/>
    <x v="2"/>
    <s v="OCTOBER 2024"/>
    <n v="24005440"/>
    <n v="112.58"/>
    <x v="7"/>
    <x v="7"/>
    <x v="0"/>
    <m/>
  </r>
  <r>
    <x v="63"/>
    <x v="63"/>
    <x v="12"/>
    <x v="54"/>
    <x v="22"/>
    <x v="2"/>
    <s v="OCTOBER 2024"/>
    <n v="24005440"/>
    <n v="184.95"/>
    <x v="7"/>
    <x v="7"/>
    <x v="0"/>
    <m/>
  </r>
  <r>
    <x v="63"/>
    <x v="63"/>
    <x v="12"/>
    <x v="54"/>
    <x v="22"/>
    <x v="2"/>
    <s v="OCTOBER 2024"/>
    <n v="24005440"/>
    <n v="184.95"/>
    <x v="7"/>
    <x v="7"/>
    <x v="0"/>
    <m/>
  </r>
  <r>
    <x v="63"/>
    <x v="63"/>
    <x v="12"/>
    <x v="54"/>
    <x v="22"/>
    <x v="2"/>
    <s v="OCTOBER 2024"/>
    <n v="24005440"/>
    <n v="217.11"/>
    <x v="7"/>
    <x v="7"/>
    <x v="0"/>
    <m/>
  </r>
  <r>
    <x v="140"/>
    <x v="138"/>
    <x v="12"/>
    <x v="54"/>
    <x v="6"/>
    <x v="248"/>
    <s v="7252474"/>
    <n v="24004977"/>
    <n v="9012.2099999999991"/>
    <x v="1"/>
    <x v="1"/>
    <x v="0"/>
    <m/>
  </r>
  <r>
    <x v="23"/>
    <x v="23"/>
    <x v="12"/>
    <x v="54"/>
    <x v="64"/>
    <x v="164"/>
    <s v="00037783"/>
    <n v="24005183"/>
    <n v="2478.16"/>
    <x v="7"/>
    <x v="9"/>
    <x v="0"/>
    <m/>
  </r>
  <r>
    <x v="23"/>
    <x v="23"/>
    <x v="12"/>
    <x v="54"/>
    <x v="64"/>
    <x v="164"/>
    <s v="00037783"/>
    <n v="24005183"/>
    <n v="188.86"/>
    <x v="7"/>
    <x v="9"/>
    <x v="0"/>
    <m/>
  </r>
  <r>
    <x v="23"/>
    <x v="23"/>
    <x v="12"/>
    <x v="54"/>
    <x v="64"/>
    <x v="164"/>
    <s v="00037783"/>
    <n v="24005183"/>
    <n v="5594.51"/>
    <x v="7"/>
    <x v="9"/>
    <x v="0"/>
    <m/>
  </r>
  <r>
    <x v="35"/>
    <x v="34"/>
    <x v="12"/>
    <x v="54"/>
    <x v="107"/>
    <x v="170"/>
    <s v="239110"/>
    <n v="24005046"/>
    <n v="350.5"/>
    <x v="7"/>
    <x v="9"/>
    <x v="0"/>
    <m/>
  </r>
  <r>
    <x v="35"/>
    <x v="34"/>
    <x v="12"/>
    <x v="54"/>
    <x v="107"/>
    <x v="170"/>
    <s v="239110"/>
    <n v="24005046"/>
    <n v="132.24"/>
    <x v="7"/>
    <x v="9"/>
    <x v="0"/>
    <m/>
  </r>
  <r>
    <x v="35"/>
    <x v="34"/>
    <x v="12"/>
    <x v="54"/>
    <x v="107"/>
    <x v="170"/>
    <s v="239110"/>
    <n v="24005046"/>
    <n v="2597"/>
    <x v="7"/>
    <x v="9"/>
    <x v="0"/>
    <m/>
  </r>
  <r>
    <x v="35"/>
    <x v="34"/>
    <x v="12"/>
    <x v="54"/>
    <x v="107"/>
    <x v="170"/>
    <s v="239110"/>
    <n v="24005046"/>
    <n v="248.99"/>
    <x v="7"/>
    <x v="9"/>
    <x v="0"/>
    <m/>
  </r>
  <r>
    <x v="35"/>
    <x v="34"/>
    <x v="12"/>
    <x v="54"/>
    <x v="107"/>
    <x v="170"/>
    <s v="239110"/>
    <n v="24005046"/>
    <n v="644.25"/>
    <x v="7"/>
    <x v="9"/>
    <x v="0"/>
    <m/>
  </r>
  <r>
    <x v="141"/>
    <x v="139"/>
    <x v="12"/>
    <x v="54"/>
    <x v="146"/>
    <x v="249"/>
    <s v="AD2420100348"/>
    <n v="24004689"/>
    <n v="8510"/>
    <x v="5"/>
    <x v="28"/>
    <x v="0"/>
    <m/>
  </r>
  <r>
    <x v="141"/>
    <x v="139"/>
    <x v="12"/>
    <x v="54"/>
    <x v="146"/>
    <x v="249"/>
    <s v="AD2420100348"/>
    <n v="24004689"/>
    <n v="659.53"/>
    <x v="5"/>
    <x v="28"/>
    <x v="0"/>
    <m/>
  </r>
  <r>
    <x v="64"/>
    <x v="64"/>
    <x v="12"/>
    <x v="54"/>
    <x v="111"/>
    <x v="176"/>
    <s v="20237"/>
    <n v="24005118"/>
    <n v="5000"/>
    <x v="4"/>
    <x v="25"/>
    <x v="0"/>
    <m/>
  </r>
  <r>
    <x v="64"/>
    <x v="64"/>
    <x v="12"/>
    <x v="54"/>
    <x v="114"/>
    <x v="180"/>
    <s v="2410058"/>
    <n v="24005123"/>
    <n v="2000"/>
    <x v="4"/>
    <x v="25"/>
    <x v="0"/>
    <m/>
  </r>
  <r>
    <x v="11"/>
    <x v="11"/>
    <x v="12"/>
    <x v="54"/>
    <x v="12"/>
    <x v="18"/>
    <s v="0012550"/>
    <n v="24004671"/>
    <n v="13558.86"/>
    <x v="6"/>
    <x v="25"/>
    <x v="0"/>
    <m/>
  </r>
  <r>
    <x v="11"/>
    <x v="11"/>
    <x v="12"/>
    <x v="54"/>
    <x v="12"/>
    <x v="16"/>
    <s v="0012549"/>
    <n v="24004672"/>
    <n v="27615.5"/>
    <x v="6"/>
    <x v="25"/>
    <x v="0"/>
    <m/>
  </r>
  <r>
    <x v="11"/>
    <x v="11"/>
    <x v="12"/>
    <x v="54"/>
    <x v="13"/>
    <x v="17"/>
    <s v="33482419"/>
    <n v="24004749"/>
    <n v="2908.2"/>
    <x v="6"/>
    <x v="25"/>
    <x v="0"/>
    <m/>
  </r>
  <r>
    <x v="11"/>
    <x v="11"/>
    <x v="12"/>
    <x v="54"/>
    <x v="12"/>
    <x v="18"/>
    <s v="0012640"/>
    <n v="24005019"/>
    <n v="789.31"/>
    <x v="6"/>
    <x v="25"/>
    <x v="0"/>
    <m/>
  </r>
  <r>
    <x v="11"/>
    <x v="11"/>
    <x v="12"/>
    <x v="54"/>
    <x v="12"/>
    <x v="16"/>
    <s v="0012639"/>
    <n v="24005020"/>
    <n v="6432.34"/>
    <x v="6"/>
    <x v="25"/>
    <x v="0"/>
    <m/>
  </r>
  <r>
    <x v="11"/>
    <x v="11"/>
    <x v="12"/>
    <x v="54"/>
    <x v="12"/>
    <x v="16"/>
    <s v="0012639"/>
    <n v="24005020"/>
    <n v="4045.16"/>
    <x v="6"/>
    <x v="25"/>
    <x v="0"/>
    <m/>
  </r>
  <r>
    <x v="57"/>
    <x v="57"/>
    <x v="12"/>
    <x v="54"/>
    <x v="22"/>
    <x v="2"/>
    <s v="OCTOBER 2024"/>
    <n v="24005440"/>
    <n v="114.71"/>
    <x v="4"/>
    <x v="0"/>
    <x v="0"/>
    <m/>
  </r>
  <r>
    <x v="57"/>
    <x v="57"/>
    <x v="12"/>
    <x v="54"/>
    <x v="22"/>
    <x v="2"/>
    <s v="OCTOBER 2024"/>
    <n v="24005440"/>
    <n v="70"/>
    <x v="4"/>
    <x v="0"/>
    <x v="0"/>
    <m/>
  </r>
  <r>
    <x v="57"/>
    <x v="57"/>
    <x v="12"/>
    <x v="54"/>
    <x v="22"/>
    <x v="2"/>
    <s v="OCTOBER 2024"/>
    <n v="24005440"/>
    <n v="969.74"/>
    <x v="4"/>
    <x v="0"/>
    <x v="0"/>
    <m/>
  </r>
  <r>
    <x v="142"/>
    <x v="140"/>
    <x v="12"/>
    <x v="54"/>
    <x v="22"/>
    <x v="2"/>
    <s v="OCTOBER 2024"/>
    <n v="24005440"/>
    <n v="262.67"/>
    <x v="4"/>
    <x v="0"/>
    <x v="0"/>
    <m/>
  </r>
  <r>
    <x v="143"/>
    <x v="141"/>
    <x v="12"/>
    <x v="54"/>
    <x v="22"/>
    <x v="2"/>
    <s v="JANUARY 2024C6"/>
    <n v="24005002"/>
    <n v="12890.54"/>
    <x v="4"/>
    <x v="27"/>
    <x v="0"/>
    <m/>
  </r>
  <r>
    <x v="143"/>
    <x v="141"/>
    <x v="12"/>
    <x v="54"/>
    <x v="22"/>
    <x v="2"/>
    <s v="JANUARY 2024C6"/>
    <n v="24005002"/>
    <n v="902.61"/>
    <x v="4"/>
    <x v="27"/>
    <x v="0"/>
    <m/>
  </r>
  <r>
    <x v="114"/>
    <x v="112"/>
    <x v="12"/>
    <x v="54"/>
    <x v="22"/>
    <x v="2"/>
    <s v="OCTOBER 2024"/>
    <n v="24005440"/>
    <n v="7860.69"/>
    <x v="12"/>
    <x v="32"/>
    <x v="0"/>
    <m/>
  </r>
  <r>
    <x v="144"/>
    <x v="142"/>
    <x v="12"/>
    <x v="54"/>
    <x v="147"/>
    <x v="250"/>
    <s v="1410008244"/>
    <n v="24005075"/>
    <n v="35340"/>
    <x v="12"/>
    <x v="32"/>
    <x v="0"/>
    <m/>
  </r>
  <r>
    <x v="145"/>
    <x v="143"/>
    <x v="12"/>
    <x v="54"/>
    <x v="148"/>
    <x v="251"/>
    <s v="QW1125A-IN"/>
    <n v="24004970"/>
    <n v="25000"/>
    <x v="5"/>
    <x v="22"/>
    <x v="0"/>
    <m/>
  </r>
  <r>
    <x v="145"/>
    <x v="143"/>
    <x v="12"/>
    <x v="54"/>
    <x v="148"/>
    <x v="251"/>
    <s v="QW1125A-IN"/>
    <n v="24004970"/>
    <n v="335"/>
    <x v="5"/>
    <x v="22"/>
    <x v="0"/>
    <m/>
  </r>
  <r>
    <x v="145"/>
    <x v="143"/>
    <x v="12"/>
    <x v="54"/>
    <x v="148"/>
    <x v="251"/>
    <s v="QW1125A-IN"/>
    <n v="24004970"/>
    <n v="2437.5"/>
    <x v="5"/>
    <x v="22"/>
    <x v="0"/>
    <m/>
  </r>
  <r>
    <x v="145"/>
    <x v="143"/>
    <x v="12"/>
    <x v="54"/>
    <x v="148"/>
    <x v="251"/>
    <s v="QW1125B-IN"/>
    <n v="24005182"/>
    <n v="21950"/>
    <x v="5"/>
    <x v="22"/>
    <x v="0"/>
    <m/>
  </r>
  <r>
    <x v="146"/>
    <x v="144"/>
    <x v="12"/>
    <x v="54"/>
    <x v="149"/>
    <x v="252"/>
    <s v="INV24080025"/>
    <n v="24004746"/>
    <n v="789.1"/>
    <x v="5"/>
    <x v="22"/>
    <x v="0"/>
    <m/>
  </r>
  <r>
    <x v="146"/>
    <x v="144"/>
    <x v="12"/>
    <x v="54"/>
    <x v="149"/>
    <x v="252"/>
    <s v="INV24080025"/>
    <n v="24004746"/>
    <n v="1080.96"/>
    <x v="5"/>
    <x v="22"/>
    <x v="0"/>
    <m/>
  </r>
  <r>
    <x v="146"/>
    <x v="144"/>
    <x v="12"/>
    <x v="54"/>
    <x v="149"/>
    <x v="252"/>
    <s v="INV24080025"/>
    <n v="24004746"/>
    <n v="821.53"/>
    <x v="5"/>
    <x v="22"/>
    <x v="0"/>
    <m/>
  </r>
  <r>
    <x v="146"/>
    <x v="144"/>
    <x v="12"/>
    <x v="54"/>
    <x v="149"/>
    <x v="252"/>
    <s v="INV24080025"/>
    <n v="24004746"/>
    <n v="22051.54"/>
    <x v="5"/>
    <x v="22"/>
    <x v="0"/>
    <m/>
  </r>
  <r>
    <x v="146"/>
    <x v="144"/>
    <x v="12"/>
    <x v="54"/>
    <x v="149"/>
    <x v="252"/>
    <s v="INV24080025"/>
    <n v="24004746"/>
    <n v="1917.59"/>
    <x v="5"/>
    <x v="22"/>
    <x v="0"/>
    <m/>
  </r>
  <r>
    <x v="147"/>
    <x v="145"/>
    <x v="12"/>
    <x v="54"/>
    <x v="150"/>
    <x v="253"/>
    <s v="8817225842"/>
    <n v="24004794"/>
    <n v="1397.04"/>
    <x v="4"/>
    <x v="20"/>
    <x v="0"/>
    <m/>
  </r>
  <r>
    <x v="147"/>
    <x v="145"/>
    <x v="12"/>
    <x v="54"/>
    <x v="150"/>
    <x v="253"/>
    <s v="8817225842"/>
    <n v="24004794"/>
    <n v="18185.66"/>
    <x v="4"/>
    <x v="20"/>
    <x v="0"/>
    <m/>
  </r>
  <r>
    <x v="148"/>
    <x v="146"/>
    <x v="12"/>
    <x v="54"/>
    <x v="22"/>
    <x v="2"/>
    <s v="OCTOBER 2024"/>
    <n v="24005440"/>
    <n v="1631.17"/>
    <x v="5"/>
    <x v="16"/>
    <x v="0"/>
    <m/>
  </r>
  <r>
    <x v="131"/>
    <x v="129"/>
    <x v="12"/>
    <x v="54"/>
    <x v="98"/>
    <x v="234"/>
    <s v="INV-0572"/>
    <n v="24004681"/>
    <n v="2149.2600000000002"/>
    <x v="5"/>
    <x v="14"/>
    <x v="0"/>
    <m/>
  </r>
  <r>
    <x v="131"/>
    <x v="129"/>
    <x v="12"/>
    <x v="54"/>
    <x v="98"/>
    <x v="234"/>
    <s v="INV-0572"/>
    <n v="24004681"/>
    <n v="10349"/>
    <x v="5"/>
    <x v="14"/>
    <x v="0"/>
    <m/>
  </r>
  <r>
    <x v="131"/>
    <x v="129"/>
    <x v="12"/>
    <x v="54"/>
    <x v="98"/>
    <x v="234"/>
    <s v="INV-0572"/>
    <n v="24004681"/>
    <n v="1087.27"/>
    <x v="5"/>
    <x v="14"/>
    <x v="0"/>
    <m/>
  </r>
  <r>
    <x v="131"/>
    <x v="129"/>
    <x v="12"/>
    <x v="54"/>
    <x v="98"/>
    <x v="234"/>
    <s v="INV-0572"/>
    <n v="24004681"/>
    <n v="227"/>
    <x v="5"/>
    <x v="14"/>
    <x v="0"/>
    <m/>
  </r>
  <r>
    <x v="131"/>
    <x v="129"/>
    <x v="12"/>
    <x v="54"/>
    <x v="98"/>
    <x v="234"/>
    <s v="INV-0572"/>
    <n v="24004681"/>
    <n v="1675"/>
    <x v="5"/>
    <x v="14"/>
    <x v="0"/>
    <m/>
  </r>
  <r>
    <x v="131"/>
    <x v="129"/>
    <x v="12"/>
    <x v="54"/>
    <x v="98"/>
    <x v="234"/>
    <s v="INV-0572"/>
    <n v="24004681"/>
    <n v="6336"/>
    <x v="5"/>
    <x v="14"/>
    <x v="0"/>
    <m/>
  </r>
  <r>
    <x v="131"/>
    <x v="129"/>
    <x v="12"/>
    <x v="54"/>
    <x v="98"/>
    <x v="234"/>
    <s v="INV-0572"/>
    <n v="24004681"/>
    <n v="1691.32"/>
    <x v="5"/>
    <x v="14"/>
    <x v="0"/>
    <m/>
  </r>
  <r>
    <x v="131"/>
    <x v="129"/>
    <x v="12"/>
    <x v="54"/>
    <x v="22"/>
    <x v="2"/>
    <s v="OCTOBER 2024"/>
    <n v="24005440"/>
    <n v="706.96"/>
    <x v="5"/>
    <x v="14"/>
    <x v="0"/>
    <m/>
  </r>
  <r>
    <x v="63"/>
    <x v="63"/>
    <x v="13"/>
    <x v="55"/>
    <x v="22"/>
    <x v="2"/>
    <s v="NOVEMBER 2024"/>
    <n v="24005913"/>
    <n v="38.28"/>
    <x v="7"/>
    <x v="7"/>
    <x v="0"/>
    <m/>
  </r>
  <r>
    <x v="63"/>
    <x v="63"/>
    <x v="13"/>
    <x v="55"/>
    <x v="22"/>
    <x v="2"/>
    <s v="NOVEMBER 2024"/>
    <n v="24005913"/>
    <n v="138.9"/>
    <x v="7"/>
    <x v="7"/>
    <x v="0"/>
    <m/>
  </r>
  <r>
    <x v="63"/>
    <x v="63"/>
    <x v="13"/>
    <x v="55"/>
    <x v="22"/>
    <x v="2"/>
    <s v="NOVEMBER 2024"/>
    <n v="24005913"/>
    <n v="466.55"/>
    <x v="7"/>
    <x v="7"/>
    <x v="0"/>
    <m/>
  </r>
  <r>
    <x v="63"/>
    <x v="63"/>
    <x v="13"/>
    <x v="55"/>
    <x v="22"/>
    <x v="2"/>
    <s v="NOVEMBER 2024"/>
    <n v="24005913"/>
    <n v="299.55"/>
    <x v="7"/>
    <x v="7"/>
    <x v="0"/>
    <m/>
  </r>
  <r>
    <x v="63"/>
    <x v="63"/>
    <x v="13"/>
    <x v="55"/>
    <x v="22"/>
    <x v="2"/>
    <s v="NOVEMBER 2024"/>
    <n v="24005913"/>
    <n v="640.94000000000005"/>
    <x v="7"/>
    <x v="7"/>
    <x v="0"/>
    <m/>
  </r>
  <r>
    <x v="87"/>
    <x v="86"/>
    <x v="13"/>
    <x v="55"/>
    <x v="151"/>
    <x v="254"/>
    <s v="8083"/>
    <n v="24005376"/>
    <n v="2949.75"/>
    <x v="9"/>
    <x v="7"/>
    <x v="0"/>
    <m/>
  </r>
  <r>
    <x v="87"/>
    <x v="86"/>
    <x v="13"/>
    <x v="55"/>
    <x v="151"/>
    <x v="254"/>
    <s v="8083"/>
    <n v="24005376"/>
    <n v="11471.25"/>
    <x v="9"/>
    <x v="7"/>
    <x v="0"/>
    <m/>
  </r>
  <r>
    <x v="87"/>
    <x v="86"/>
    <x v="13"/>
    <x v="55"/>
    <x v="151"/>
    <x v="254"/>
    <s v="8083"/>
    <n v="24005376"/>
    <n v="11471.25"/>
    <x v="9"/>
    <x v="7"/>
    <x v="0"/>
    <m/>
  </r>
  <r>
    <x v="87"/>
    <x v="86"/>
    <x v="13"/>
    <x v="55"/>
    <x v="151"/>
    <x v="254"/>
    <s v="8085"/>
    <n v="24005377"/>
    <n v="4042.24"/>
    <x v="9"/>
    <x v="7"/>
    <x v="0"/>
    <m/>
  </r>
  <r>
    <x v="87"/>
    <x v="86"/>
    <x v="13"/>
    <x v="55"/>
    <x v="151"/>
    <x v="254"/>
    <s v="8085"/>
    <n v="24005377"/>
    <n v="4151.5"/>
    <x v="9"/>
    <x v="7"/>
    <x v="0"/>
    <m/>
  </r>
  <r>
    <x v="87"/>
    <x v="86"/>
    <x v="13"/>
    <x v="55"/>
    <x v="151"/>
    <x v="254"/>
    <s v="8085"/>
    <n v="24005377"/>
    <n v="6882.75"/>
    <x v="9"/>
    <x v="7"/>
    <x v="0"/>
    <m/>
  </r>
  <r>
    <x v="87"/>
    <x v="86"/>
    <x v="13"/>
    <x v="55"/>
    <x v="151"/>
    <x v="254"/>
    <s v="8085"/>
    <n v="24005377"/>
    <n v="2785.88"/>
    <x v="9"/>
    <x v="7"/>
    <x v="0"/>
    <m/>
  </r>
  <r>
    <x v="87"/>
    <x v="86"/>
    <x v="13"/>
    <x v="55"/>
    <x v="151"/>
    <x v="254"/>
    <s v="8085"/>
    <n v="24005377"/>
    <n v="6500.38"/>
    <x v="9"/>
    <x v="7"/>
    <x v="0"/>
    <m/>
  </r>
  <r>
    <x v="87"/>
    <x v="86"/>
    <x v="13"/>
    <x v="55"/>
    <x v="151"/>
    <x v="254"/>
    <s v="8092"/>
    <n v="24005481"/>
    <n v="29524.81"/>
    <x v="9"/>
    <x v="7"/>
    <x v="0"/>
    <m/>
  </r>
  <r>
    <x v="87"/>
    <x v="86"/>
    <x v="13"/>
    <x v="55"/>
    <x v="22"/>
    <x v="2"/>
    <s v="NOVEMBER 2024"/>
    <n v="24005913"/>
    <n v="128.34"/>
    <x v="9"/>
    <x v="7"/>
    <x v="0"/>
    <m/>
  </r>
  <r>
    <x v="87"/>
    <x v="86"/>
    <x v="13"/>
    <x v="55"/>
    <x v="22"/>
    <x v="2"/>
    <s v="NOVEMBER 2024"/>
    <n v="24005913"/>
    <n v="246.75"/>
    <x v="9"/>
    <x v="7"/>
    <x v="0"/>
    <m/>
  </r>
  <r>
    <x v="87"/>
    <x v="86"/>
    <x v="13"/>
    <x v="55"/>
    <x v="22"/>
    <x v="2"/>
    <s v="NOVEMBER 2024"/>
    <n v="24005913"/>
    <n v="177.83"/>
    <x v="9"/>
    <x v="7"/>
    <x v="0"/>
    <m/>
  </r>
  <r>
    <x v="87"/>
    <x v="86"/>
    <x v="13"/>
    <x v="55"/>
    <x v="22"/>
    <x v="2"/>
    <s v="NOVEMBER 2024"/>
    <n v="24005913"/>
    <n v="461.16"/>
    <x v="9"/>
    <x v="7"/>
    <x v="0"/>
    <m/>
  </r>
  <r>
    <x v="87"/>
    <x v="86"/>
    <x v="13"/>
    <x v="55"/>
    <x v="22"/>
    <x v="2"/>
    <s v="NOVEMBER 2024"/>
    <n v="24005913"/>
    <n v="3531.64"/>
    <x v="9"/>
    <x v="7"/>
    <x v="0"/>
    <m/>
  </r>
  <r>
    <x v="22"/>
    <x v="22"/>
    <x v="13"/>
    <x v="55"/>
    <x v="28"/>
    <x v="34"/>
    <s v="43626"/>
    <n v="24005271"/>
    <n v="160"/>
    <x v="7"/>
    <x v="9"/>
    <x v="0"/>
    <m/>
  </r>
  <r>
    <x v="64"/>
    <x v="64"/>
    <x v="13"/>
    <x v="55"/>
    <x v="111"/>
    <x v="255"/>
    <s v="20247"/>
    <n v="24005622"/>
    <n v="5000"/>
    <x v="4"/>
    <x v="5"/>
    <x v="0"/>
    <m/>
  </r>
  <r>
    <x v="11"/>
    <x v="11"/>
    <x v="13"/>
    <x v="55"/>
    <x v="13"/>
    <x v="17"/>
    <s v="33505216"/>
    <n v="24005379"/>
    <n v="19389.3"/>
    <x v="6"/>
    <x v="5"/>
    <x v="0"/>
    <m/>
  </r>
  <r>
    <x v="11"/>
    <x v="11"/>
    <x v="13"/>
    <x v="55"/>
    <x v="12"/>
    <x v="16"/>
    <s v="0012735"/>
    <n v="24005590"/>
    <n v="12622.5"/>
    <x v="6"/>
    <x v="5"/>
    <x v="0"/>
    <m/>
  </r>
  <r>
    <x v="12"/>
    <x v="12"/>
    <x v="13"/>
    <x v="55"/>
    <x v="14"/>
    <x v="19"/>
    <s v="424-24"/>
    <n v="24005520"/>
    <n v="100000"/>
    <x v="6"/>
    <x v="5"/>
    <x v="0"/>
    <m/>
  </r>
  <r>
    <x v="37"/>
    <x v="36"/>
    <x v="13"/>
    <x v="55"/>
    <x v="44"/>
    <x v="256"/>
    <s v="2093394976"/>
    <n v="24005488"/>
    <n v="511.51"/>
    <x v="0"/>
    <x v="13"/>
    <x v="0"/>
    <m/>
  </r>
  <r>
    <x v="37"/>
    <x v="36"/>
    <x v="13"/>
    <x v="55"/>
    <x v="44"/>
    <x v="256"/>
    <s v="2093394976"/>
    <n v="24005488"/>
    <n v="792.18"/>
    <x v="0"/>
    <x v="13"/>
    <x v="0"/>
    <m/>
  </r>
  <r>
    <x v="37"/>
    <x v="36"/>
    <x v="13"/>
    <x v="55"/>
    <x v="44"/>
    <x v="256"/>
    <s v="2093394976"/>
    <n v="24005488"/>
    <n v="163.53"/>
    <x v="0"/>
    <x v="13"/>
    <x v="0"/>
    <m/>
  </r>
  <r>
    <x v="37"/>
    <x v="36"/>
    <x v="13"/>
    <x v="55"/>
    <x v="44"/>
    <x v="256"/>
    <s v="2093394976"/>
    <n v="24005488"/>
    <n v="9500.9599999999991"/>
    <x v="0"/>
    <x v="13"/>
    <x v="0"/>
    <m/>
  </r>
  <r>
    <x v="37"/>
    <x v="36"/>
    <x v="13"/>
    <x v="55"/>
    <x v="44"/>
    <x v="256"/>
    <s v="2093394976"/>
    <n v="24005488"/>
    <n v="1313.69"/>
    <x v="0"/>
    <x v="13"/>
    <x v="0"/>
    <m/>
  </r>
  <r>
    <x v="37"/>
    <x v="36"/>
    <x v="13"/>
    <x v="55"/>
    <x v="44"/>
    <x v="256"/>
    <s v="2093394976"/>
    <n v="24005488"/>
    <n v="4166.91"/>
    <x v="0"/>
    <x v="13"/>
    <x v="0"/>
    <m/>
  </r>
  <r>
    <x v="37"/>
    <x v="36"/>
    <x v="13"/>
    <x v="55"/>
    <x v="44"/>
    <x v="256"/>
    <s v="2093394976"/>
    <n v="24005488"/>
    <n v="10054.370000000001"/>
    <x v="0"/>
    <x v="13"/>
    <x v="0"/>
    <m/>
  </r>
  <r>
    <x v="57"/>
    <x v="57"/>
    <x v="13"/>
    <x v="55"/>
    <x v="22"/>
    <x v="2"/>
    <s v="NOVEMBER 2024"/>
    <n v="24005913"/>
    <n v="460.97"/>
    <x v="4"/>
    <x v="0"/>
    <x v="0"/>
    <m/>
  </r>
  <r>
    <x v="57"/>
    <x v="57"/>
    <x v="13"/>
    <x v="55"/>
    <x v="22"/>
    <x v="2"/>
    <s v="NOVEMBER 2024"/>
    <n v="24005913"/>
    <n v="99.95"/>
    <x v="4"/>
    <x v="0"/>
    <x v="0"/>
    <m/>
  </r>
  <r>
    <x v="66"/>
    <x v="66"/>
    <x v="13"/>
    <x v="55"/>
    <x v="152"/>
    <x v="257"/>
    <s v="109070"/>
    <n v="24005324"/>
    <n v="200"/>
    <x v="0"/>
    <x v="0"/>
    <x v="0"/>
    <m/>
  </r>
  <r>
    <x v="66"/>
    <x v="66"/>
    <x v="13"/>
    <x v="55"/>
    <x v="152"/>
    <x v="257"/>
    <s v="109070"/>
    <n v="24005324"/>
    <n v="22230"/>
    <x v="0"/>
    <x v="0"/>
    <x v="0"/>
    <m/>
  </r>
  <r>
    <x v="66"/>
    <x v="66"/>
    <x v="13"/>
    <x v="55"/>
    <x v="152"/>
    <x v="257"/>
    <s v="109070"/>
    <n v="24005324"/>
    <n v="530"/>
    <x v="0"/>
    <x v="0"/>
    <x v="0"/>
    <m/>
  </r>
  <r>
    <x v="66"/>
    <x v="66"/>
    <x v="13"/>
    <x v="55"/>
    <x v="152"/>
    <x v="257"/>
    <s v="109070"/>
    <n v="24005324"/>
    <n v="1763.91"/>
    <x v="0"/>
    <x v="0"/>
    <x v="0"/>
    <m/>
  </r>
  <r>
    <x v="149"/>
    <x v="147"/>
    <x v="13"/>
    <x v="55"/>
    <x v="153"/>
    <x v="258"/>
    <s v="38334"/>
    <n v="24005575"/>
    <n v="10235"/>
    <x v="1"/>
    <x v="0"/>
    <x v="0"/>
    <m/>
  </r>
  <r>
    <x v="149"/>
    <x v="147"/>
    <x v="13"/>
    <x v="55"/>
    <x v="153"/>
    <x v="258"/>
    <s v="38334"/>
    <n v="24005575"/>
    <n v="155"/>
    <x v="1"/>
    <x v="0"/>
    <x v="0"/>
    <m/>
  </r>
  <r>
    <x v="149"/>
    <x v="147"/>
    <x v="13"/>
    <x v="55"/>
    <x v="153"/>
    <x v="258"/>
    <s v="38334"/>
    <n v="24005575"/>
    <n v="793.21"/>
    <x v="1"/>
    <x v="0"/>
    <x v="0"/>
    <m/>
  </r>
  <r>
    <x v="62"/>
    <x v="62"/>
    <x v="13"/>
    <x v="55"/>
    <x v="22"/>
    <x v="2"/>
    <s v="NOVEMBER 2024"/>
    <n v="24005913"/>
    <n v="333.92"/>
    <x v="2"/>
    <x v="21"/>
    <x v="0"/>
    <m/>
  </r>
  <r>
    <x v="150"/>
    <x v="148"/>
    <x v="13"/>
    <x v="55"/>
    <x v="121"/>
    <x v="259"/>
    <s v="12564"/>
    <n v="24005398"/>
    <n v="800"/>
    <x v="2"/>
    <x v="21"/>
    <x v="0"/>
    <m/>
  </r>
  <r>
    <x v="150"/>
    <x v="148"/>
    <x v="13"/>
    <x v="55"/>
    <x v="121"/>
    <x v="259"/>
    <s v="12564"/>
    <n v="24005398"/>
    <n v="96536.08"/>
    <x v="2"/>
    <x v="21"/>
    <x v="0"/>
    <m/>
  </r>
  <r>
    <x v="150"/>
    <x v="148"/>
    <x v="13"/>
    <x v="55"/>
    <x v="121"/>
    <x v="259"/>
    <s v="12564"/>
    <n v="24005398"/>
    <n v="23318.46"/>
    <x v="2"/>
    <x v="21"/>
    <x v="0"/>
    <m/>
  </r>
  <r>
    <x v="151"/>
    <x v="149"/>
    <x v="13"/>
    <x v="55"/>
    <x v="145"/>
    <x v="260"/>
    <s v="77998"/>
    <n v="24005581"/>
    <n v="386.76"/>
    <x v="4"/>
    <x v="32"/>
    <x v="0"/>
    <m/>
  </r>
  <r>
    <x v="151"/>
    <x v="149"/>
    <x v="13"/>
    <x v="55"/>
    <x v="145"/>
    <x v="260"/>
    <s v="77998"/>
    <n v="24005581"/>
    <n v="468.71"/>
    <x v="4"/>
    <x v="32"/>
    <x v="0"/>
    <m/>
  </r>
  <r>
    <x v="151"/>
    <x v="149"/>
    <x v="13"/>
    <x v="55"/>
    <x v="145"/>
    <x v="260"/>
    <s v="77998"/>
    <n v="24005581"/>
    <n v="431"/>
    <x v="4"/>
    <x v="32"/>
    <x v="0"/>
    <m/>
  </r>
  <r>
    <x v="151"/>
    <x v="149"/>
    <x v="13"/>
    <x v="55"/>
    <x v="145"/>
    <x v="260"/>
    <s v="77998"/>
    <n v="24005581"/>
    <n v="5890.71"/>
    <x v="4"/>
    <x v="32"/>
    <x v="0"/>
    <m/>
  </r>
  <r>
    <x v="152"/>
    <x v="150"/>
    <x v="13"/>
    <x v="55"/>
    <x v="22"/>
    <x v="2"/>
    <s v="NOVEMBER 2024"/>
    <n v="24005913"/>
    <n v="11383.39"/>
    <x v="4"/>
    <x v="32"/>
    <x v="0"/>
    <m/>
  </r>
  <r>
    <x v="153"/>
    <x v="151"/>
    <x v="13"/>
    <x v="55"/>
    <x v="22"/>
    <x v="2"/>
    <s v="NOVEMBER 2024"/>
    <n v="24005913"/>
    <n v="7152.53"/>
    <x v="4"/>
    <x v="32"/>
    <x v="0"/>
    <m/>
  </r>
  <r>
    <x v="154"/>
    <x v="152"/>
    <x v="13"/>
    <x v="55"/>
    <x v="154"/>
    <x v="261"/>
    <s v="IMJ-562789294"/>
    <n v="24005244"/>
    <n v="12000"/>
    <x v="8"/>
    <x v="16"/>
    <x v="0"/>
    <m/>
  </r>
  <r>
    <x v="155"/>
    <x v="153"/>
    <x v="13"/>
    <x v="55"/>
    <x v="46"/>
    <x v="219"/>
    <s v="R2024067"/>
    <n v="24005281"/>
    <n v="78050"/>
    <x v="8"/>
    <x v="16"/>
    <x v="0"/>
    <m/>
  </r>
  <r>
    <x v="148"/>
    <x v="146"/>
    <x v="13"/>
    <x v="55"/>
    <x v="22"/>
    <x v="2"/>
    <s v="NOVEMBER 2024"/>
    <n v="24005913"/>
    <n v="3883.2"/>
    <x v="5"/>
    <x v="16"/>
    <x v="0"/>
    <m/>
  </r>
  <r>
    <x v="148"/>
    <x v="146"/>
    <x v="13"/>
    <x v="55"/>
    <x v="22"/>
    <x v="2"/>
    <s v="NOVEMBER 2024"/>
    <n v="24005913"/>
    <n v="24.95"/>
    <x v="5"/>
    <x v="16"/>
    <x v="0"/>
    <m/>
  </r>
  <r>
    <x v="139"/>
    <x v="137"/>
    <x v="13"/>
    <x v="55"/>
    <x v="69"/>
    <x v="244"/>
    <s v="10302024"/>
    <n v="24005277"/>
    <n v="1550"/>
    <x v="3"/>
    <x v="3"/>
    <x v="0"/>
    <m/>
  </r>
  <r>
    <x v="139"/>
    <x v="137"/>
    <x v="13"/>
    <x v="55"/>
    <x v="69"/>
    <x v="244"/>
    <s v="10302024"/>
    <n v="24005277"/>
    <n v="3250"/>
    <x v="3"/>
    <x v="3"/>
    <x v="0"/>
    <m/>
  </r>
  <r>
    <x v="139"/>
    <x v="137"/>
    <x v="13"/>
    <x v="55"/>
    <x v="69"/>
    <x v="244"/>
    <s v="10302024"/>
    <n v="24005277"/>
    <n v="372.01"/>
    <x v="3"/>
    <x v="3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7B9D94-D85A-4D9C-88D8-315105801AC8}" name="PivotTable32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Project manager name">
  <location ref="A3:C8" firstHeaderRow="1" firstDataRow="1" firstDataCol="2" rowPageCount="1" colPageCount="1"/>
  <pivotFields count="13">
    <pivotField axis="axisRow" outline="0" showAll="0" defaultSubtotal="0">
      <items count="164">
        <item x="18"/>
        <item x="11"/>
        <item x="12"/>
        <item x="30"/>
        <item x="31"/>
        <item x="32"/>
        <item x="33"/>
        <item h="1" x="24"/>
        <item h="1" x="0"/>
        <item h="1" x="25"/>
        <item h="1" x="26"/>
        <item x="5"/>
        <item x="6"/>
        <item m="1" x="159"/>
        <item m="1" x="156"/>
        <item x="28"/>
        <item m="1" x="162"/>
        <item m="1" x="161"/>
        <item x="19"/>
        <item x="7"/>
        <item x="13"/>
        <item m="1" x="158"/>
        <item m="1" x="163"/>
        <item x="27"/>
        <item x="10"/>
        <item x="9"/>
        <item x="14"/>
        <item x="15"/>
        <item x="16"/>
        <item x="29"/>
        <item x="17"/>
        <item x="8"/>
        <item m="1" x="160"/>
        <item x="34"/>
        <item m="1" x="157"/>
        <item x="3"/>
        <item x="20"/>
        <item x="21"/>
        <item x="22"/>
        <item x="23"/>
        <item x="4"/>
        <item x="1"/>
        <item x="2"/>
        <item x="35"/>
        <item x="36"/>
        <item x="37"/>
        <item x="38"/>
        <item x="39"/>
        <item x="40"/>
        <item x="41"/>
        <item x="42"/>
        <item x="43"/>
        <item x="50"/>
        <item x="54"/>
        <item x="57"/>
        <item x="65"/>
        <item x="66"/>
        <item x="69"/>
        <item x="44"/>
        <item x="45"/>
        <item x="46"/>
        <item x="47"/>
        <item x="48"/>
        <item x="49"/>
        <item x="51"/>
        <item x="52"/>
        <item x="53"/>
        <item x="55"/>
        <item x="56"/>
        <item x="58"/>
        <item x="59"/>
        <item x="60"/>
        <item x="61"/>
        <item x="62"/>
        <item x="63"/>
        <item x="64"/>
        <item x="67"/>
        <item x="68"/>
        <item x="70"/>
        <item x="71"/>
        <item x="72"/>
        <item x="73"/>
        <item x="92"/>
        <item x="74"/>
        <item x="75"/>
        <item x="76"/>
        <item x="77"/>
        <item x="78"/>
        <item x="79"/>
        <item x="80"/>
        <item x="81"/>
        <item x="83"/>
        <item x="84"/>
        <item x="82"/>
        <item x="85"/>
        <item x="86"/>
        <item x="87"/>
        <item x="88"/>
        <item x="89"/>
        <item x="90"/>
        <item x="91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166">
        <item sd="0" x="30"/>
        <item sd="0" x="16"/>
        <item sd="0" x="7"/>
        <item sd="0" x="19"/>
        <item sd="0" x="0"/>
        <item sd="0" m="1" x="154"/>
        <item sd="0" x="20"/>
        <item sd="0" x="22"/>
        <item sd="0" m="1" x="164"/>
        <item sd="0" x="5"/>
        <item sd="0" x="25"/>
        <item sd="0" x="40"/>
        <item sd="0" x="3"/>
        <item sd="0" x="14"/>
        <item sd="0" m="1" x="162"/>
        <item sd="0" x="13"/>
        <item sd="0" x="17"/>
        <item sd="0" x="21"/>
        <item sd="0" x="18"/>
        <item sd="0" m="1" x="160"/>
        <item sd="0" x="29"/>
        <item sd="0" x="33"/>
        <item sd="0" x="28"/>
        <item sd="0" x="6"/>
        <item sd="0" x="27"/>
        <item sd="0" m="1" x="161"/>
        <item sd="0" x="15"/>
        <item sd="0" m="1" x="157"/>
        <item sd="0" x="10"/>
        <item sd="0" x="11"/>
        <item sd="0" x="12"/>
        <item sd="0" m="1" x="155"/>
        <item sd="0" x="23"/>
        <item sd="0" x="26"/>
        <item sd="0" m="1" x="158"/>
        <item sd="0" m="1" x="163"/>
        <item sd="0" x="32"/>
        <item sd="0" x="24"/>
        <item sd="0" m="1" x="159"/>
        <item sd="0" x="8"/>
        <item sd="0" x="9"/>
        <item sd="0" x="31"/>
        <item sd="0" x="4"/>
        <item sd="0" x="1"/>
        <item sd="0" x="2"/>
        <item sd="0" x="34"/>
        <item sd="0" x="35"/>
        <item sd="0" x="36"/>
        <item sd="0" x="37"/>
        <item sd="0" x="38"/>
        <item sd="0" x="39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m="1" x="156"/>
        <item sd="0" x="64"/>
        <item sd="0" x="65"/>
        <item sd="0" x="66"/>
        <item sd="0" x="67"/>
        <item sd="0" x="68"/>
        <item sd="0" x="69"/>
        <item sd="0" x="70"/>
        <item sd="0" x="71"/>
        <item sd="0" x="110"/>
        <item sd="0" x="72"/>
        <item sd="0" x="73"/>
        <item sd="0" x="90"/>
        <item sd="0" x="74"/>
        <item sd="0" x="75"/>
        <item sd="0" x="76"/>
        <item sd="0" x="77"/>
        <item sd="0" x="78"/>
        <item sd="0" x="79"/>
        <item sd="0" x="80"/>
        <item sd="0" x="81"/>
        <item sd="0" x="83"/>
        <item sd="0" x="84"/>
        <item sd="0" x="82"/>
        <item sd="0" x="85"/>
        <item sd="0" x="86"/>
        <item sd="0" x="87"/>
        <item sd="0" x="88"/>
        <item sd="0" x="89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x="147"/>
        <item x="148"/>
        <item x="149"/>
        <item x="150"/>
        <item x="151"/>
        <item x="152"/>
        <item x="153"/>
        <item t="default" sd="0"/>
      </items>
    </pivotField>
    <pivotField showAll="0"/>
    <pivotField showAll="0"/>
    <pivotField showAll="0"/>
    <pivotField axis="axisRow" outline="0" showAll="0" defaultSubtotal="0">
      <items count="267">
        <item x="2"/>
        <item m="1" x="263"/>
        <item x="32"/>
        <item x="41"/>
        <item x="33"/>
        <item m="1" x="265"/>
        <item x="37"/>
        <item x="25"/>
        <item x="26"/>
        <item x="24"/>
        <item x="23"/>
        <item x="10"/>
        <item x="22"/>
        <item x="31"/>
        <item x="19"/>
        <item x="18"/>
        <item x="16"/>
        <item x="17"/>
        <item x="42"/>
        <item x="40"/>
        <item x="12"/>
        <item m="1" x="266"/>
        <item x="44"/>
        <item x="43"/>
        <item x="15"/>
        <item x="27"/>
        <item x="34"/>
        <item x="28"/>
        <item x="45"/>
        <item x="35"/>
        <item x="14"/>
        <item m="1" x="262"/>
        <item x="11"/>
        <item x="13"/>
        <item m="1" x="264"/>
        <item x="72"/>
        <item x="20"/>
        <item x="0"/>
        <item x="39"/>
        <item x="5"/>
        <item x="4"/>
        <item x="1"/>
        <item x="38"/>
        <item x="46"/>
        <item x="21"/>
        <item x="49"/>
        <item x="6"/>
        <item x="36"/>
        <item x="7"/>
        <item x="29"/>
        <item x="3"/>
        <item x="8"/>
        <item x="48"/>
        <item x="55"/>
        <item x="9"/>
        <item x="30"/>
        <item x="62"/>
        <item x="57"/>
        <item x="71"/>
        <item x="102"/>
        <item x="66"/>
        <item x="52"/>
        <item x="53"/>
        <item x="51"/>
        <item x="58"/>
        <item x="78"/>
        <item x="76"/>
        <item x="64"/>
        <item x="87"/>
        <item x="54"/>
        <item x="70"/>
        <item x="50"/>
        <item x="47"/>
        <item x="63"/>
        <item x="61"/>
        <item x="65"/>
        <item x="59"/>
        <item x="60"/>
        <item x="68"/>
        <item x="95"/>
        <item x="69"/>
        <item x="67"/>
        <item x="96"/>
        <item x="73"/>
        <item x="80"/>
        <item x="75"/>
        <item x="90"/>
        <item x="77"/>
        <item x="86"/>
        <item x="85"/>
        <item x="101"/>
        <item x="81"/>
        <item x="106"/>
        <item x="98"/>
        <item x="79"/>
        <item x="89"/>
        <item x="74"/>
        <item x="82"/>
        <item x="112"/>
        <item x="93"/>
        <item x="94"/>
        <item x="91"/>
        <item x="92"/>
        <item x="100"/>
        <item x="88"/>
        <item x="114"/>
        <item x="83"/>
        <item x="103"/>
        <item x="97"/>
        <item x="84"/>
        <item x="113"/>
        <item x="111"/>
        <item x="104"/>
        <item x="99"/>
        <item x="105"/>
        <item x="110"/>
        <item x="107"/>
        <item x="108"/>
        <item x="115"/>
        <item x="109"/>
        <item x="117"/>
        <item x="120"/>
        <item x="119"/>
        <item x="116"/>
        <item x="118"/>
        <item x="56"/>
        <item x="121"/>
        <item x="122"/>
        <item x="123"/>
        <item x="124"/>
        <item x="171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48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dataField="1" showAll="0"/>
    <pivotField showAll="0"/>
    <pivotField axis="axisPage" outline="0" showAll="0" sortType="ascending" defaultSubtotal="0">
      <items count="42">
        <item x="34"/>
        <item x="33"/>
        <item x="0"/>
        <item x="17"/>
        <item x="23"/>
        <item x="32"/>
        <item x="18"/>
        <item x="21"/>
        <item x="1"/>
        <item x="35"/>
        <item x="20"/>
        <item x="27"/>
        <item x="3"/>
        <item x="4"/>
        <item x="26"/>
        <item x="28"/>
        <item x="36"/>
        <item x="5"/>
        <item x="25"/>
        <item x="6"/>
        <item x="7"/>
        <item x="8"/>
        <item x="9"/>
        <item x="38"/>
        <item x="19"/>
        <item x="31"/>
        <item x="22"/>
        <item x="10"/>
        <item x="11"/>
        <item m="1" x="41"/>
        <item m="1" x="40"/>
        <item x="12"/>
        <item x="13"/>
        <item x="29"/>
        <item x="2"/>
        <item m="1" x="39"/>
        <item x="14"/>
        <item x="37"/>
        <item x="30"/>
        <item x="24"/>
        <item x="15"/>
        <item x="1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multipleItemSelectionAllowed="1" showAll="0"/>
    <pivotField showAll="0"/>
  </pivotFields>
  <rowFields count="3">
    <field x="0"/>
    <field x="1"/>
    <field x="5"/>
  </rowFields>
  <rowItems count="5">
    <i>
      <x v="24"/>
      <x v="28"/>
    </i>
    <i>
      <x v="25"/>
      <x v="40"/>
    </i>
    <i>
      <x v="92"/>
      <x v="96"/>
    </i>
    <i>
      <x v="142"/>
      <x v="143"/>
    </i>
    <i t="grand">
      <x/>
    </i>
  </rowItems>
  <colItems count="1">
    <i/>
  </colItems>
  <pageFields count="1">
    <pageField fld="10" item="13" hier="-1"/>
  </pageFields>
  <dataFields count="1">
    <dataField name="Cost Incurred Amount" fld="8" baseField="1" baseItem="109" numFmtId="4"/>
  </dataFields>
  <formats count="312">
    <format dxfId="311">
      <pivotArea outline="0" collapsedLevelsAreSubtotals="1" fieldPosition="0"/>
    </format>
    <format dxfId="310">
      <pivotArea dataOnly="0" labelOnly="1" fieldPosition="0">
        <references count="1">
          <reference field="10" count="0"/>
        </references>
      </pivotArea>
    </format>
    <format dxfId="309">
      <pivotArea dataOnly="0" labelOnly="1" grandRow="1" outline="0" fieldPosition="0"/>
    </format>
    <format dxfId="308">
      <pivotArea outline="0" collapsedLevelsAreSubtotals="1" fieldPosition="0"/>
    </format>
    <format dxfId="307">
      <pivotArea dataOnly="0" labelOnly="1" fieldPosition="0">
        <references count="1">
          <reference field="10" count="11">
            <x v="2"/>
            <x v="17"/>
            <x v="20"/>
            <x v="21"/>
            <x v="22"/>
            <x v="27"/>
            <x v="28"/>
            <x v="30"/>
            <x v="32"/>
            <x v="36"/>
            <x v="40"/>
          </reference>
        </references>
      </pivotArea>
    </format>
    <format dxfId="306">
      <pivotArea dataOnly="0" labelOnly="1" grandRow="1" outline="0" fieldPosition="0"/>
    </format>
    <format dxfId="305">
      <pivotArea dataOnly="0" labelOnly="1" fieldPosition="0">
        <references count="2">
          <reference field="0" count="1">
            <x v="8"/>
          </reference>
          <reference field="10" count="1" selected="0">
            <x v="2"/>
          </reference>
        </references>
      </pivotArea>
    </format>
    <format dxfId="304">
      <pivotArea dataOnly="0" labelOnly="1" fieldPosition="0">
        <references count="2">
          <reference field="0" count="1">
            <x v="1"/>
          </reference>
          <reference field="10" count="1" selected="0">
            <x v="17"/>
          </reference>
        </references>
      </pivotArea>
    </format>
    <format dxfId="303">
      <pivotArea dataOnly="0" labelOnly="1" fieldPosition="0">
        <references count="2">
          <reference field="0" count="1">
            <x v="0"/>
          </reference>
          <reference field="10" count="1" selected="0">
            <x v="20"/>
          </reference>
        </references>
      </pivotArea>
    </format>
    <format dxfId="302">
      <pivotArea dataOnly="0" labelOnly="1" fieldPosition="0">
        <references count="2">
          <reference field="0" count="1">
            <x v="18"/>
          </reference>
          <reference field="10" count="1" selected="0">
            <x v="21"/>
          </reference>
        </references>
      </pivotArea>
    </format>
    <format dxfId="301">
      <pivotArea dataOnly="0" labelOnly="1" fieldPosition="0">
        <references count="2">
          <reference field="0" count="4">
            <x v="36"/>
            <x v="37"/>
            <x v="38"/>
            <x v="39"/>
          </reference>
          <reference field="10" count="1" selected="0">
            <x v="22"/>
          </reference>
        </references>
      </pivotArea>
    </format>
    <format dxfId="300">
      <pivotArea dataOnly="0" labelOnly="1" fieldPosition="0">
        <references count="2">
          <reference field="0" count="1">
            <x v="23"/>
          </reference>
          <reference field="10" count="1" selected="0">
            <x v="27"/>
          </reference>
        </references>
      </pivotArea>
    </format>
    <format dxfId="299">
      <pivotArea dataOnly="0" labelOnly="1" fieldPosition="0">
        <references count="2">
          <reference field="0" count="5">
            <x v="14"/>
            <x v="15"/>
            <x v="16"/>
            <x v="17"/>
            <x v="34"/>
          </reference>
          <reference field="10" count="1" selected="0">
            <x v="28"/>
          </reference>
        </references>
      </pivotArea>
    </format>
    <format dxfId="298">
      <pivotArea dataOnly="0" labelOnly="1" fieldPosition="0">
        <references count="2">
          <reference field="0" count="1">
            <x v="32"/>
          </reference>
          <reference field="10" count="1" selected="0">
            <x v="30"/>
          </reference>
        </references>
      </pivotArea>
    </format>
    <format dxfId="297">
      <pivotArea dataOnly="0" labelOnly="1" fieldPosition="0">
        <references count="2">
          <reference field="0" count="4">
            <x v="3"/>
            <x v="4"/>
            <x v="5"/>
            <x v="6"/>
          </reference>
          <reference field="10" count="1" selected="0">
            <x v="32"/>
          </reference>
        </references>
      </pivotArea>
    </format>
    <format dxfId="296">
      <pivotArea dataOnly="0" labelOnly="1" fieldPosition="0">
        <references count="2">
          <reference field="0" count="3">
            <x v="21"/>
            <x v="22"/>
            <x v="29"/>
          </reference>
          <reference field="10" count="1" selected="0">
            <x v="40"/>
          </reference>
        </references>
      </pivotArea>
    </format>
    <format dxfId="295">
      <pivotArea dataOnly="0" labelOnly="1" fieldPosition="0">
        <references count="3">
          <reference field="0" count="1" selected="0">
            <x v="8"/>
          </reference>
          <reference field="1" count="1">
            <x v="4"/>
          </reference>
          <reference field="10" count="1" selected="0">
            <x v="2"/>
          </reference>
        </references>
      </pivotArea>
    </format>
    <format dxfId="294">
      <pivotArea dataOnly="0" labelOnly="1" fieldPosition="0">
        <references count="3">
          <reference field="0" count="1" selected="0">
            <x v="1"/>
          </reference>
          <reference field="1" count="1">
            <x v="29"/>
          </reference>
          <reference field="10" count="1" selected="0">
            <x v="17"/>
          </reference>
        </references>
      </pivotArea>
    </format>
    <format dxfId="293">
      <pivotArea dataOnly="0" labelOnly="1" fieldPosition="0">
        <references count="3">
          <reference field="0" count="1" selected="0">
            <x v="0"/>
          </reference>
          <reference field="1" count="1">
            <x v="18"/>
          </reference>
          <reference field="10" count="1" selected="0">
            <x v="20"/>
          </reference>
        </references>
      </pivotArea>
    </format>
    <format dxfId="292">
      <pivotArea dataOnly="0" labelOnly="1" fieldPosition="0">
        <references count="3">
          <reference field="0" count="1" selected="0">
            <x v="18"/>
          </reference>
          <reference field="1" count="1">
            <x v="3"/>
          </reference>
          <reference field="10" count="1" selected="0">
            <x v="21"/>
          </reference>
        </references>
      </pivotArea>
    </format>
    <format dxfId="291">
      <pivotArea dataOnly="0" labelOnly="1" fieldPosition="0">
        <references count="3">
          <reference field="0" count="1" selected="0">
            <x v="36"/>
          </reference>
          <reference field="1" count="1">
            <x v="6"/>
          </reference>
          <reference field="10" count="1" selected="0">
            <x v="22"/>
          </reference>
        </references>
      </pivotArea>
    </format>
    <format dxfId="290">
      <pivotArea dataOnly="0" labelOnly="1" fieldPosition="0">
        <references count="3">
          <reference field="0" count="1" selected="0">
            <x v="37"/>
          </reference>
          <reference field="1" count="1">
            <x v="17"/>
          </reference>
          <reference field="10" count="1" selected="0">
            <x v="22"/>
          </reference>
        </references>
      </pivotArea>
    </format>
    <format dxfId="289">
      <pivotArea dataOnly="0" labelOnly="1" fieldPosition="0">
        <references count="3">
          <reference field="0" count="1" selected="0">
            <x v="38"/>
          </reference>
          <reference field="1" count="1">
            <x v="7"/>
          </reference>
          <reference field="10" count="1" selected="0">
            <x v="22"/>
          </reference>
        </references>
      </pivotArea>
    </format>
    <format dxfId="288">
      <pivotArea dataOnly="0" labelOnly="1" fieldPosition="0">
        <references count="3">
          <reference field="0" count="1" selected="0">
            <x v="39"/>
          </reference>
          <reference field="1" count="1">
            <x v="32"/>
          </reference>
          <reference field="10" count="1" selected="0">
            <x v="22"/>
          </reference>
        </references>
      </pivotArea>
    </format>
    <format dxfId="287">
      <pivotArea dataOnly="0" labelOnly="1" fieldPosition="0">
        <references count="3">
          <reference field="0" count="1" selected="0">
            <x v="23"/>
          </reference>
          <reference field="1" count="1">
            <x v="24"/>
          </reference>
          <reference field="10" count="1" selected="0">
            <x v="27"/>
          </reference>
        </references>
      </pivotArea>
    </format>
    <format dxfId="286">
      <pivotArea dataOnly="0" labelOnly="1" fieldPosition="0">
        <references count="3">
          <reference field="0" count="1" selected="0">
            <x v="14"/>
          </reference>
          <reference field="1" count="1">
            <x v="35"/>
          </reference>
          <reference field="10" count="1" selected="0">
            <x v="28"/>
          </reference>
        </references>
      </pivotArea>
    </format>
    <format dxfId="285">
      <pivotArea dataOnly="0" labelOnly="1" fieldPosition="0">
        <references count="3">
          <reference field="0" count="1" selected="0">
            <x v="15"/>
          </reference>
          <reference field="1" count="1">
            <x v="22"/>
          </reference>
          <reference field="10" count="1" selected="0">
            <x v="28"/>
          </reference>
        </references>
      </pivotArea>
    </format>
    <format dxfId="284">
      <pivotArea dataOnly="0" labelOnly="1" fieldPosition="0">
        <references count="3">
          <reference field="0" count="1" selected="0">
            <x v="16"/>
          </reference>
          <reference field="1" count="1">
            <x v="19"/>
          </reference>
          <reference field="10" count="1" selected="0">
            <x v="28"/>
          </reference>
        </references>
      </pivotArea>
    </format>
    <format dxfId="283">
      <pivotArea dataOnly="0" labelOnly="1" fieldPosition="0">
        <references count="3">
          <reference field="0" count="1" selected="0">
            <x v="17"/>
          </reference>
          <reference field="1" count="1">
            <x v="31"/>
          </reference>
          <reference field="10" count="1" selected="0">
            <x v="28"/>
          </reference>
        </references>
      </pivotArea>
    </format>
    <format dxfId="282">
      <pivotArea dataOnly="0" labelOnly="1" fieldPosition="0">
        <references count="3">
          <reference field="0" count="1" selected="0">
            <x v="34"/>
          </reference>
          <reference field="1" count="1">
            <x v="27"/>
          </reference>
          <reference field="10" count="1" selected="0">
            <x v="28"/>
          </reference>
        </references>
      </pivotArea>
    </format>
    <format dxfId="281">
      <pivotArea dataOnly="0" labelOnly="1" fieldPosition="0">
        <references count="3">
          <reference field="0" count="1" selected="0">
            <x v="32"/>
          </reference>
          <reference field="1" count="1">
            <x v="5"/>
          </reference>
          <reference field="10" count="1" selected="0">
            <x v="30"/>
          </reference>
        </references>
      </pivotArea>
    </format>
    <format dxfId="280">
      <pivotArea dataOnly="0" labelOnly="1" fieldPosition="0">
        <references count="3">
          <reference field="0" count="1" selected="0">
            <x v="3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279">
      <pivotArea dataOnly="0" labelOnly="1" fieldPosition="0">
        <references count="3">
          <reference field="0" count="1" selected="0">
            <x v="4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278">
      <pivotArea dataOnly="0" labelOnly="1" fieldPosition="0">
        <references count="3">
          <reference field="0" count="1" selected="0">
            <x v="5"/>
          </reference>
          <reference field="1" count="1">
            <x v="41"/>
          </reference>
          <reference field="10" count="1" selected="0">
            <x v="32"/>
          </reference>
        </references>
      </pivotArea>
    </format>
    <format dxfId="277">
      <pivotArea dataOnly="0" labelOnly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32"/>
          </reference>
        </references>
      </pivotArea>
    </format>
    <format dxfId="276">
      <pivotArea dataOnly="0" labelOnly="1" fieldPosition="0">
        <references count="3">
          <reference field="0" count="1" selected="0">
            <x v="21"/>
          </reference>
          <reference field="1" count="1">
            <x v="25"/>
          </reference>
          <reference field="10" count="1" selected="0">
            <x v="40"/>
          </reference>
        </references>
      </pivotArea>
    </format>
    <format dxfId="275">
      <pivotArea dataOnly="0" labelOnly="1" fieldPosition="0">
        <references count="3">
          <reference field="0" count="1" selected="0">
            <x v="22"/>
          </reference>
          <reference field="1" count="1">
            <x v="14"/>
          </reference>
          <reference field="10" count="1" selected="0">
            <x v="40"/>
          </reference>
        </references>
      </pivotArea>
    </format>
    <format dxfId="274">
      <pivotArea dataOnly="0" labelOnly="1" fieldPosition="0">
        <references count="3">
          <reference field="0" count="1" selected="0">
            <x v="29"/>
          </reference>
          <reference field="1" count="1">
            <x v="20"/>
          </reference>
          <reference field="10" count="1" selected="0">
            <x v="40"/>
          </reference>
        </references>
      </pivotArea>
    </format>
    <format dxfId="273">
      <pivotArea collapsedLevelsAreSubtotals="1" fieldPosition="0">
        <references count="1">
          <reference field="10" count="1">
            <x v="2"/>
          </reference>
        </references>
      </pivotArea>
    </format>
    <format dxfId="272">
      <pivotArea collapsedLevelsAreSubtotals="1" fieldPosition="0">
        <references count="3">
          <reference field="0" count="1" selected="0">
            <x v="8"/>
          </reference>
          <reference field="1" count="1">
            <x v="4"/>
          </reference>
          <reference field="10" count="1" selected="0">
            <x v="2"/>
          </reference>
        </references>
      </pivotArea>
    </format>
    <format dxfId="271">
      <pivotArea collapsedLevelsAreSubtotals="1" fieldPosition="0">
        <references count="3">
          <reference field="0" count="1" selected="0">
            <x v="41"/>
          </reference>
          <reference field="1" count="1">
            <x v="43"/>
          </reference>
          <reference field="10" count="1" selected="0">
            <x v="2"/>
          </reference>
        </references>
      </pivotArea>
    </format>
    <format dxfId="270">
      <pivotArea collapsedLevelsAreSubtotals="1" fieldPosition="0">
        <references count="1">
          <reference field="10" count="1">
            <x v="17"/>
          </reference>
        </references>
      </pivotArea>
    </format>
    <format dxfId="269">
      <pivotArea collapsedLevelsAreSubtotals="1" fieldPosition="0">
        <references count="1">
          <reference field="10" count="1">
            <x v="20"/>
          </reference>
        </references>
      </pivotArea>
    </format>
    <format dxfId="268">
      <pivotArea collapsedLevelsAreSubtotals="1" fieldPosition="0">
        <references count="3">
          <reference field="0" count="1" selected="0">
            <x v="0"/>
          </reference>
          <reference field="1" count="1">
            <x v="18"/>
          </reference>
          <reference field="10" count="1" selected="0">
            <x v="20"/>
          </reference>
        </references>
      </pivotArea>
    </format>
    <format dxfId="267">
      <pivotArea collapsedLevelsAreSubtotals="1" fieldPosition="0">
        <references count="1">
          <reference field="10" count="1">
            <x v="21"/>
          </reference>
        </references>
      </pivotArea>
    </format>
    <format dxfId="266">
      <pivotArea collapsedLevelsAreSubtotals="1" fieldPosition="0">
        <references count="3">
          <reference field="0" count="1" selected="0">
            <x v="18"/>
          </reference>
          <reference field="1" count="1">
            <x v="3"/>
          </reference>
          <reference field="10" count="1" selected="0">
            <x v="21"/>
          </reference>
        </references>
      </pivotArea>
    </format>
    <format dxfId="265">
      <pivotArea collapsedLevelsAreSubtotals="1" fieldPosition="0">
        <references count="1">
          <reference field="10" count="1">
            <x v="22"/>
          </reference>
        </references>
      </pivotArea>
    </format>
    <format dxfId="264">
      <pivotArea collapsedLevelsAreSubtotals="1" fieldPosition="0">
        <references count="3">
          <reference field="0" count="1" selected="0">
            <x v="36"/>
          </reference>
          <reference field="1" count="1">
            <x v="6"/>
          </reference>
          <reference field="10" count="1" selected="0">
            <x v="22"/>
          </reference>
        </references>
      </pivotArea>
    </format>
    <format dxfId="263">
      <pivotArea collapsedLevelsAreSubtotals="1" fieldPosition="0">
        <references count="3">
          <reference field="0" count="1" selected="0">
            <x v="37"/>
          </reference>
          <reference field="1" count="1">
            <x v="17"/>
          </reference>
          <reference field="10" count="1" selected="0">
            <x v="22"/>
          </reference>
        </references>
      </pivotArea>
    </format>
    <format dxfId="262">
      <pivotArea collapsedLevelsAreSubtotals="1" fieldPosition="0">
        <references count="3">
          <reference field="0" count="1" selected="0">
            <x v="38"/>
          </reference>
          <reference field="1" count="1">
            <x v="7"/>
          </reference>
          <reference field="10" count="1" selected="0">
            <x v="22"/>
          </reference>
        </references>
      </pivotArea>
    </format>
    <format dxfId="261">
      <pivotArea collapsedLevelsAreSubtotals="1" fieldPosition="0">
        <references count="3">
          <reference field="0" count="1" selected="0">
            <x v="39"/>
          </reference>
          <reference field="1" count="1">
            <x v="32"/>
          </reference>
          <reference field="10" count="1" selected="0">
            <x v="22"/>
          </reference>
        </references>
      </pivotArea>
    </format>
    <format dxfId="260">
      <pivotArea collapsedLevelsAreSubtotals="1" fieldPosition="0">
        <references count="1">
          <reference field="10" count="1">
            <x v="27"/>
          </reference>
        </references>
      </pivotArea>
    </format>
    <format dxfId="259">
      <pivotArea collapsedLevelsAreSubtotals="1" fieldPosition="0">
        <references count="3">
          <reference field="0" count="1" selected="0">
            <x v="23"/>
          </reference>
          <reference field="1" count="1">
            <x v="24"/>
          </reference>
          <reference field="10" count="1" selected="0">
            <x v="27"/>
          </reference>
        </references>
      </pivotArea>
    </format>
    <format dxfId="258">
      <pivotArea collapsedLevelsAreSubtotals="1" fieldPosition="0">
        <references count="1">
          <reference field="10" count="1">
            <x v="28"/>
          </reference>
        </references>
      </pivotArea>
    </format>
    <format dxfId="257">
      <pivotArea collapsedLevelsAreSubtotals="1" fieldPosition="0">
        <references count="3">
          <reference field="0" count="1" selected="0">
            <x v="14"/>
          </reference>
          <reference field="1" count="1">
            <x v="35"/>
          </reference>
          <reference field="10" count="1" selected="0">
            <x v="28"/>
          </reference>
        </references>
      </pivotArea>
    </format>
    <format dxfId="256">
      <pivotArea collapsedLevelsAreSubtotals="1" fieldPosition="0">
        <references count="3">
          <reference field="0" count="1" selected="0">
            <x v="15"/>
          </reference>
          <reference field="1" count="1">
            <x v="22"/>
          </reference>
          <reference field="10" count="1" selected="0">
            <x v="28"/>
          </reference>
        </references>
      </pivotArea>
    </format>
    <format dxfId="255">
      <pivotArea collapsedLevelsAreSubtotals="1" fieldPosition="0">
        <references count="3">
          <reference field="0" count="1" selected="0">
            <x v="16"/>
          </reference>
          <reference field="1" count="1">
            <x v="19"/>
          </reference>
          <reference field="10" count="1" selected="0">
            <x v="28"/>
          </reference>
        </references>
      </pivotArea>
    </format>
    <format dxfId="254">
      <pivotArea collapsedLevelsAreSubtotals="1" fieldPosition="0">
        <references count="3">
          <reference field="0" count="1" selected="0">
            <x v="17"/>
          </reference>
          <reference field="1" count="1">
            <x v="31"/>
          </reference>
          <reference field="10" count="1" selected="0">
            <x v="28"/>
          </reference>
        </references>
      </pivotArea>
    </format>
    <format dxfId="253">
      <pivotArea collapsedLevelsAreSubtotals="1" fieldPosition="0">
        <references count="3">
          <reference field="0" count="1" selected="0">
            <x v="34"/>
          </reference>
          <reference field="1" count="1">
            <x v="27"/>
          </reference>
          <reference field="10" count="1" selected="0">
            <x v="28"/>
          </reference>
        </references>
      </pivotArea>
    </format>
    <format dxfId="252">
      <pivotArea collapsedLevelsAreSubtotals="1" fieldPosition="0">
        <references count="1">
          <reference field="10" count="1">
            <x v="30"/>
          </reference>
        </references>
      </pivotArea>
    </format>
    <format dxfId="251">
      <pivotArea collapsedLevelsAreSubtotals="1" fieldPosition="0">
        <references count="3">
          <reference field="0" count="1" selected="0">
            <x v="32"/>
          </reference>
          <reference field="1" count="1">
            <x v="5"/>
          </reference>
          <reference field="10" count="1" selected="0">
            <x v="30"/>
          </reference>
        </references>
      </pivotArea>
    </format>
    <format dxfId="250">
      <pivotArea collapsedLevelsAreSubtotals="1" fieldPosition="0">
        <references count="1">
          <reference field="10" count="1">
            <x v="32"/>
          </reference>
        </references>
      </pivotArea>
    </format>
    <format dxfId="249">
      <pivotArea collapsedLevelsAreSubtotals="1" fieldPosition="0">
        <references count="3">
          <reference field="0" count="1" selected="0">
            <x v="3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248">
      <pivotArea collapsedLevelsAreSubtotals="1" fieldPosition="0">
        <references count="3">
          <reference field="0" count="1" selected="0">
            <x v="4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247">
      <pivotArea collapsedLevelsAreSubtotals="1" fieldPosition="0">
        <references count="3">
          <reference field="0" count="1" selected="0">
            <x v="5"/>
          </reference>
          <reference field="1" count="1">
            <x v="41"/>
          </reference>
          <reference field="10" count="1" selected="0">
            <x v="32"/>
          </reference>
        </references>
      </pivotArea>
    </format>
    <format dxfId="246">
      <pivotArea collapsedLevelsAreSubtotals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32"/>
          </reference>
        </references>
      </pivotArea>
    </format>
    <format dxfId="245">
      <pivotArea collapsedLevelsAreSubtotals="1" fieldPosition="0">
        <references count="1">
          <reference field="10" count="1">
            <x v="36"/>
          </reference>
        </references>
      </pivotArea>
    </format>
    <format dxfId="244">
      <pivotArea collapsedLevelsAreSubtotals="1" fieldPosition="0">
        <references count="1">
          <reference field="10" count="1">
            <x v="40"/>
          </reference>
        </references>
      </pivotArea>
    </format>
    <format dxfId="243">
      <pivotArea collapsedLevelsAreSubtotals="1" fieldPosition="0">
        <references count="3">
          <reference field="0" count="1" selected="0">
            <x v="21"/>
          </reference>
          <reference field="1" count="1">
            <x v="25"/>
          </reference>
          <reference field="10" count="1" selected="0">
            <x v="40"/>
          </reference>
        </references>
      </pivotArea>
    </format>
    <format dxfId="242">
      <pivotArea collapsedLevelsAreSubtotals="1" fieldPosition="0">
        <references count="3">
          <reference field="0" count="1" selected="0">
            <x v="22"/>
          </reference>
          <reference field="1" count="1">
            <x v="14"/>
          </reference>
          <reference field="10" count="1" selected="0">
            <x v="40"/>
          </reference>
        </references>
      </pivotArea>
    </format>
    <format dxfId="241">
      <pivotArea collapsedLevelsAreSubtotals="1" fieldPosition="0">
        <references count="3">
          <reference field="0" count="1" selected="0">
            <x v="29"/>
          </reference>
          <reference field="1" count="1">
            <x v="20"/>
          </reference>
          <reference field="10" count="1" selected="0">
            <x v="40"/>
          </reference>
        </references>
      </pivotArea>
    </format>
    <format dxfId="240">
      <pivotArea collapsedLevelsAreSubtotals="1" fieldPosition="0">
        <references count="1">
          <reference field="10" count="1">
            <x v="8"/>
          </reference>
        </references>
      </pivotArea>
    </format>
    <format dxfId="239">
      <pivotArea collapsedLevelsAreSubtotals="1" fieldPosition="0">
        <references count="3">
          <reference field="0" count="1" selected="0">
            <x v="35"/>
          </reference>
          <reference field="1" count="1">
            <x v="12"/>
          </reference>
          <reference field="10" count="1" selected="0">
            <x v="8"/>
          </reference>
        </references>
      </pivotArea>
    </format>
    <format dxfId="238">
      <pivotArea collapsedLevelsAreSubtotals="1" fieldPosition="0">
        <references count="3">
          <reference field="0" count="1" selected="0">
            <x v="40"/>
          </reference>
          <reference field="1" count="1">
            <x v="42"/>
          </reference>
          <reference field="10" count="1" selected="0">
            <x v="8"/>
          </reference>
        </references>
      </pivotArea>
    </format>
    <format dxfId="237">
      <pivotArea dataOnly="0" labelOnly="1" fieldPosition="0">
        <references count="1">
          <reference field="10" count="12">
            <x v="2"/>
            <x v="8"/>
            <x v="17"/>
            <x v="20"/>
            <x v="21"/>
            <x v="22"/>
            <x v="27"/>
            <x v="28"/>
            <x v="30"/>
            <x v="32"/>
            <x v="36"/>
            <x v="40"/>
          </reference>
        </references>
      </pivotArea>
    </format>
    <format dxfId="236">
      <pivotArea dataOnly="0" labelOnly="1" fieldPosition="0">
        <references count="2">
          <reference field="0" count="2">
            <x v="8"/>
            <x v="41"/>
          </reference>
          <reference field="10" count="1" selected="0">
            <x v="2"/>
          </reference>
        </references>
      </pivotArea>
    </format>
    <format dxfId="235">
      <pivotArea dataOnly="0" labelOnly="1" fieldPosition="0">
        <references count="2">
          <reference field="0" count="1">
            <x v="0"/>
          </reference>
          <reference field="10" count="1" selected="0">
            <x v="20"/>
          </reference>
        </references>
      </pivotArea>
    </format>
    <format dxfId="234">
      <pivotArea dataOnly="0" labelOnly="1" fieldPosition="0">
        <references count="2">
          <reference field="0" count="1">
            <x v="18"/>
          </reference>
          <reference field="10" count="1" selected="0">
            <x v="21"/>
          </reference>
        </references>
      </pivotArea>
    </format>
    <format dxfId="233">
      <pivotArea dataOnly="0" labelOnly="1" fieldPosition="0">
        <references count="2">
          <reference field="0" count="4">
            <x v="36"/>
            <x v="37"/>
            <x v="38"/>
            <x v="39"/>
          </reference>
          <reference field="10" count="1" selected="0">
            <x v="22"/>
          </reference>
        </references>
      </pivotArea>
    </format>
    <format dxfId="232">
      <pivotArea dataOnly="0" labelOnly="1" fieldPosition="0">
        <references count="2">
          <reference field="0" count="1">
            <x v="23"/>
          </reference>
          <reference field="10" count="1" selected="0">
            <x v="27"/>
          </reference>
        </references>
      </pivotArea>
    </format>
    <format dxfId="231">
      <pivotArea dataOnly="0" labelOnly="1" fieldPosition="0">
        <references count="2">
          <reference field="0" count="5">
            <x v="14"/>
            <x v="15"/>
            <x v="16"/>
            <x v="17"/>
            <x v="34"/>
          </reference>
          <reference field="10" count="1" selected="0">
            <x v="28"/>
          </reference>
        </references>
      </pivotArea>
    </format>
    <format dxfId="230">
      <pivotArea dataOnly="0" labelOnly="1" fieldPosition="0">
        <references count="2">
          <reference field="0" count="1">
            <x v="32"/>
          </reference>
          <reference field="10" count="1" selected="0">
            <x v="30"/>
          </reference>
        </references>
      </pivotArea>
    </format>
    <format dxfId="229">
      <pivotArea dataOnly="0" labelOnly="1" fieldPosition="0">
        <references count="2">
          <reference field="0" count="4">
            <x v="3"/>
            <x v="4"/>
            <x v="5"/>
            <x v="6"/>
          </reference>
          <reference field="10" count="1" selected="0">
            <x v="32"/>
          </reference>
        </references>
      </pivotArea>
    </format>
    <format dxfId="228">
      <pivotArea dataOnly="0" labelOnly="1" fieldPosition="0">
        <references count="2">
          <reference field="0" count="3">
            <x v="21"/>
            <x v="22"/>
            <x v="29"/>
          </reference>
          <reference field="10" count="1" selected="0">
            <x v="40"/>
          </reference>
        </references>
      </pivotArea>
    </format>
    <format dxfId="227">
      <pivotArea dataOnly="0" labelOnly="1" fieldPosition="0">
        <references count="2">
          <reference field="0" count="2">
            <x v="35"/>
            <x v="40"/>
          </reference>
          <reference field="10" count="1" selected="0">
            <x v="8"/>
          </reference>
        </references>
      </pivotArea>
    </format>
    <format dxfId="226">
      <pivotArea dataOnly="0" labelOnly="1" fieldPosition="0">
        <references count="3">
          <reference field="0" count="1" selected="0">
            <x v="8"/>
          </reference>
          <reference field="1" count="1">
            <x v="4"/>
          </reference>
          <reference field="10" count="1" selected="0">
            <x v="2"/>
          </reference>
        </references>
      </pivotArea>
    </format>
    <format dxfId="225">
      <pivotArea dataOnly="0" labelOnly="1" fieldPosition="0">
        <references count="3">
          <reference field="0" count="1" selected="0">
            <x v="41"/>
          </reference>
          <reference field="1" count="1">
            <x v="43"/>
          </reference>
          <reference field="10" count="1" selected="0">
            <x v="2"/>
          </reference>
        </references>
      </pivotArea>
    </format>
    <format dxfId="224">
      <pivotArea dataOnly="0" labelOnly="1" fieldPosition="0">
        <references count="3">
          <reference field="0" count="1" selected="0">
            <x v="0"/>
          </reference>
          <reference field="1" count="1">
            <x v="18"/>
          </reference>
          <reference field="10" count="1" selected="0">
            <x v="20"/>
          </reference>
        </references>
      </pivotArea>
    </format>
    <format dxfId="223">
      <pivotArea dataOnly="0" labelOnly="1" fieldPosition="0">
        <references count="3">
          <reference field="0" count="1" selected="0">
            <x v="18"/>
          </reference>
          <reference field="1" count="1">
            <x v="3"/>
          </reference>
          <reference field="10" count="1" selected="0">
            <x v="21"/>
          </reference>
        </references>
      </pivotArea>
    </format>
    <format dxfId="222">
      <pivotArea dataOnly="0" labelOnly="1" fieldPosition="0">
        <references count="3">
          <reference field="0" count="1" selected="0">
            <x v="36"/>
          </reference>
          <reference field="1" count="1">
            <x v="6"/>
          </reference>
          <reference field="10" count="1" selected="0">
            <x v="22"/>
          </reference>
        </references>
      </pivotArea>
    </format>
    <format dxfId="221">
      <pivotArea dataOnly="0" labelOnly="1" fieldPosition="0">
        <references count="3">
          <reference field="0" count="1" selected="0">
            <x v="37"/>
          </reference>
          <reference field="1" count="1">
            <x v="17"/>
          </reference>
          <reference field="10" count="1" selected="0">
            <x v="22"/>
          </reference>
        </references>
      </pivotArea>
    </format>
    <format dxfId="220">
      <pivotArea dataOnly="0" labelOnly="1" fieldPosition="0">
        <references count="3">
          <reference field="0" count="1" selected="0">
            <x v="38"/>
          </reference>
          <reference field="1" count="1">
            <x v="7"/>
          </reference>
          <reference field="10" count="1" selected="0">
            <x v="22"/>
          </reference>
        </references>
      </pivotArea>
    </format>
    <format dxfId="219">
      <pivotArea dataOnly="0" labelOnly="1" fieldPosition="0">
        <references count="3">
          <reference field="0" count="1" selected="0">
            <x v="39"/>
          </reference>
          <reference field="1" count="1">
            <x v="32"/>
          </reference>
          <reference field="10" count="1" selected="0">
            <x v="22"/>
          </reference>
        </references>
      </pivotArea>
    </format>
    <format dxfId="218">
      <pivotArea dataOnly="0" labelOnly="1" fieldPosition="0">
        <references count="3">
          <reference field="0" count="1" selected="0">
            <x v="23"/>
          </reference>
          <reference field="1" count="1">
            <x v="24"/>
          </reference>
          <reference field="10" count="1" selected="0">
            <x v="27"/>
          </reference>
        </references>
      </pivotArea>
    </format>
    <format dxfId="217">
      <pivotArea dataOnly="0" labelOnly="1" fieldPosition="0">
        <references count="3">
          <reference field="0" count="1" selected="0">
            <x v="14"/>
          </reference>
          <reference field="1" count="1">
            <x v="35"/>
          </reference>
          <reference field="10" count="1" selected="0">
            <x v="28"/>
          </reference>
        </references>
      </pivotArea>
    </format>
    <format dxfId="216">
      <pivotArea dataOnly="0" labelOnly="1" fieldPosition="0">
        <references count="3">
          <reference field="0" count="1" selected="0">
            <x v="15"/>
          </reference>
          <reference field="1" count="1">
            <x v="22"/>
          </reference>
          <reference field="10" count="1" selected="0">
            <x v="28"/>
          </reference>
        </references>
      </pivotArea>
    </format>
    <format dxfId="215">
      <pivotArea dataOnly="0" labelOnly="1" fieldPosition="0">
        <references count="3">
          <reference field="0" count="1" selected="0">
            <x v="16"/>
          </reference>
          <reference field="1" count="1">
            <x v="19"/>
          </reference>
          <reference field="10" count="1" selected="0">
            <x v="28"/>
          </reference>
        </references>
      </pivotArea>
    </format>
    <format dxfId="214">
      <pivotArea dataOnly="0" labelOnly="1" fieldPosition="0">
        <references count="3">
          <reference field="0" count="1" selected="0">
            <x v="17"/>
          </reference>
          <reference field="1" count="1">
            <x v="31"/>
          </reference>
          <reference field="10" count="1" selected="0">
            <x v="28"/>
          </reference>
        </references>
      </pivotArea>
    </format>
    <format dxfId="213">
      <pivotArea dataOnly="0" labelOnly="1" fieldPosition="0">
        <references count="3">
          <reference field="0" count="1" selected="0">
            <x v="34"/>
          </reference>
          <reference field="1" count="1">
            <x v="27"/>
          </reference>
          <reference field="10" count="1" selected="0">
            <x v="28"/>
          </reference>
        </references>
      </pivotArea>
    </format>
    <format dxfId="212">
      <pivotArea dataOnly="0" labelOnly="1" fieldPosition="0">
        <references count="3">
          <reference field="0" count="1" selected="0">
            <x v="32"/>
          </reference>
          <reference field="1" count="1">
            <x v="5"/>
          </reference>
          <reference field="10" count="1" selected="0">
            <x v="30"/>
          </reference>
        </references>
      </pivotArea>
    </format>
    <format dxfId="211">
      <pivotArea dataOnly="0" labelOnly="1" fieldPosition="0">
        <references count="3">
          <reference field="0" count="1" selected="0">
            <x v="3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210">
      <pivotArea dataOnly="0" labelOnly="1" fieldPosition="0">
        <references count="3">
          <reference field="0" count="1" selected="0">
            <x v="4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209">
      <pivotArea dataOnly="0" labelOnly="1" fieldPosition="0">
        <references count="3">
          <reference field="0" count="1" selected="0">
            <x v="5"/>
          </reference>
          <reference field="1" count="1">
            <x v="41"/>
          </reference>
          <reference field="10" count="1" selected="0">
            <x v="32"/>
          </reference>
        </references>
      </pivotArea>
    </format>
    <format dxfId="208">
      <pivotArea dataOnly="0" labelOnly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32"/>
          </reference>
        </references>
      </pivotArea>
    </format>
    <format dxfId="207">
      <pivotArea dataOnly="0" labelOnly="1" fieldPosition="0">
        <references count="3">
          <reference field="0" count="1" selected="0">
            <x v="21"/>
          </reference>
          <reference field="1" count="1">
            <x v="25"/>
          </reference>
          <reference field="10" count="1" selected="0">
            <x v="40"/>
          </reference>
        </references>
      </pivotArea>
    </format>
    <format dxfId="206">
      <pivotArea dataOnly="0" labelOnly="1" fieldPosition="0">
        <references count="3">
          <reference field="0" count="1" selected="0">
            <x v="22"/>
          </reference>
          <reference field="1" count="1">
            <x v="14"/>
          </reference>
          <reference field="10" count="1" selected="0">
            <x v="40"/>
          </reference>
        </references>
      </pivotArea>
    </format>
    <format dxfId="205">
      <pivotArea dataOnly="0" labelOnly="1" fieldPosition="0">
        <references count="3">
          <reference field="0" count="1" selected="0">
            <x v="29"/>
          </reference>
          <reference field="1" count="1">
            <x v="20"/>
          </reference>
          <reference field="10" count="1" selected="0">
            <x v="40"/>
          </reference>
        </references>
      </pivotArea>
    </format>
    <format dxfId="204">
      <pivotArea dataOnly="0" labelOnly="1" fieldPosition="0">
        <references count="3">
          <reference field="0" count="1" selected="0">
            <x v="35"/>
          </reference>
          <reference field="1" count="1">
            <x v="12"/>
          </reference>
          <reference field="10" count="1" selected="0">
            <x v="8"/>
          </reference>
        </references>
      </pivotArea>
    </format>
    <format dxfId="203">
      <pivotArea dataOnly="0" labelOnly="1" fieldPosition="0">
        <references count="3">
          <reference field="0" count="1" selected="0">
            <x v="40"/>
          </reference>
          <reference field="1" count="1">
            <x v="42"/>
          </reference>
          <reference field="10" count="1" selected="0">
            <x v="8"/>
          </reference>
        </references>
      </pivotArea>
    </format>
    <format dxfId="202">
      <pivotArea collapsedLevelsAreSubtotals="1" fieldPosition="0">
        <references count="1">
          <reference field="10" count="1">
            <x v="2"/>
          </reference>
        </references>
      </pivotArea>
    </format>
    <format dxfId="201">
      <pivotArea collapsedLevelsAreSubtotals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2"/>
          </reference>
        </references>
      </pivotArea>
    </format>
    <format dxfId="200">
      <pivotArea collapsedLevelsAreSubtotals="1" fieldPosition="0">
        <references count="3">
          <reference field="0" count="1" selected="0">
            <x v="8"/>
          </reference>
          <reference field="1" count="1">
            <x v="4"/>
          </reference>
          <reference field="10" count="1" selected="0">
            <x v="2"/>
          </reference>
        </references>
      </pivotArea>
    </format>
    <format dxfId="199">
      <pivotArea collapsedLevelsAreSubtotals="1" fieldPosition="0">
        <references count="3">
          <reference field="0" count="1" selected="0">
            <x v="41"/>
          </reference>
          <reference field="1" count="1">
            <x v="43"/>
          </reference>
          <reference field="10" count="1" selected="0">
            <x v="2"/>
          </reference>
        </references>
      </pivotArea>
    </format>
    <format dxfId="198">
      <pivotArea collapsedLevelsAreSubtotals="1" fieldPosition="0">
        <references count="3">
          <reference field="0" count="1" selected="0">
            <x v="42"/>
          </reference>
          <reference field="1" count="1">
            <x v="44"/>
          </reference>
          <reference field="10" count="1" selected="0">
            <x v="2"/>
          </reference>
        </references>
      </pivotArea>
    </format>
    <format dxfId="197">
      <pivotArea collapsedLevelsAreSubtotals="1" fieldPosition="0">
        <references count="1">
          <reference field="10" count="1">
            <x v="17"/>
          </reference>
        </references>
      </pivotArea>
    </format>
    <format dxfId="196">
      <pivotArea collapsedLevelsAreSubtotals="1" fieldPosition="0">
        <references count="3">
          <reference field="0" count="1" selected="0">
            <x v="1"/>
          </reference>
          <reference field="1" count="1">
            <x v="29"/>
          </reference>
          <reference field="10" count="1" selected="0">
            <x v="17"/>
          </reference>
        </references>
      </pivotArea>
    </format>
    <format dxfId="195">
      <pivotArea collapsedLevelsAreSubtotals="1" fieldPosition="0">
        <references count="3">
          <reference field="0" count="1" selected="0">
            <x v="2"/>
          </reference>
          <reference field="1" count="1">
            <x v="30"/>
          </reference>
          <reference field="10" count="1" selected="0">
            <x v="17"/>
          </reference>
        </references>
      </pivotArea>
    </format>
    <format dxfId="194">
      <pivotArea collapsedLevelsAreSubtotals="1" fieldPosition="0">
        <references count="1">
          <reference field="10" count="1">
            <x v="20"/>
          </reference>
        </references>
      </pivotArea>
    </format>
    <format dxfId="193">
      <pivotArea collapsedLevelsAreSubtotals="1" fieldPosition="0">
        <references count="3">
          <reference field="0" count="1" selected="0">
            <x v="0"/>
          </reference>
          <reference field="1" count="1">
            <x v="18"/>
          </reference>
          <reference field="10" count="1" selected="0">
            <x v="20"/>
          </reference>
        </references>
      </pivotArea>
    </format>
    <format dxfId="192">
      <pivotArea collapsedLevelsAreSubtotals="1" fieldPosition="0">
        <references count="1">
          <reference field="10" count="1">
            <x v="21"/>
          </reference>
        </references>
      </pivotArea>
    </format>
    <format dxfId="191">
      <pivotArea collapsedLevelsAreSubtotals="1" fieldPosition="0">
        <references count="3">
          <reference field="0" count="1" selected="0">
            <x v="18"/>
          </reference>
          <reference field="1" count="1">
            <x v="3"/>
          </reference>
          <reference field="10" count="1" selected="0">
            <x v="21"/>
          </reference>
        </references>
      </pivotArea>
    </format>
    <format dxfId="190">
      <pivotArea collapsedLevelsAreSubtotals="1" fieldPosition="0">
        <references count="1">
          <reference field="10" count="1">
            <x v="22"/>
          </reference>
        </references>
      </pivotArea>
    </format>
    <format dxfId="189">
      <pivotArea collapsedLevelsAreSubtotals="1" fieldPosition="0">
        <references count="3">
          <reference field="0" count="1" selected="0">
            <x v="36"/>
          </reference>
          <reference field="1" count="1">
            <x v="6"/>
          </reference>
          <reference field="10" count="1" selected="0">
            <x v="22"/>
          </reference>
        </references>
      </pivotArea>
    </format>
    <format dxfId="188">
      <pivotArea collapsedLevelsAreSubtotals="1" fieldPosition="0">
        <references count="3">
          <reference field="0" count="1" selected="0">
            <x v="37"/>
          </reference>
          <reference field="1" count="1">
            <x v="17"/>
          </reference>
          <reference field="10" count="1" selected="0">
            <x v="22"/>
          </reference>
        </references>
      </pivotArea>
    </format>
    <format dxfId="187">
      <pivotArea collapsedLevelsAreSubtotals="1" fieldPosition="0">
        <references count="3">
          <reference field="0" count="1" selected="0">
            <x v="38"/>
          </reference>
          <reference field="1" count="1">
            <x v="7"/>
          </reference>
          <reference field="10" count="1" selected="0">
            <x v="22"/>
          </reference>
        </references>
      </pivotArea>
    </format>
    <format dxfId="186">
      <pivotArea collapsedLevelsAreSubtotals="1" fieldPosition="0">
        <references count="3">
          <reference field="0" count="1" selected="0">
            <x v="39"/>
          </reference>
          <reference field="1" count="1">
            <x v="32"/>
          </reference>
          <reference field="10" count="1" selected="0">
            <x v="22"/>
          </reference>
        </references>
      </pivotArea>
    </format>
    <format dxfId="185">
      <pivotArea collapsedLevelsAreSubtotals="1" fieldPosition="0">
        <references count="1">
          <reference field="10" count="1">
            <x v="27"/>
          </reference>
        </references>
      </pivotArea>
    </format>
    <format dxfId="184">
      <pivotArea collapsedLevelsAreSubtotals="1" fieldPosition="0">
        <references count="3">
          <reference field="0" count="1" selected="0">
            <x v="23"/>
          </reference>
          <reference field="1" count="1">
            <x v="24"/>
          </reference>
          <reference field="10" count="1" selected="0">
            <x v="27"/>
          </reference>
        </references>
      </pivotArea>
    </format>
    <format dxfId="183">
      <pivotArea collapsedLevelsAreSubtotals="1" fieldPosition="0">
        <references count="1">
          <reference field="10" count="1">
            <x v="28"/>
          </reference>
        </references>
      </pivotArea>
    </format>
    <format dxfId="182">
      <pivotArea collapsedLevelsAreSubtotals="1" fieldPosition="0">
        <references count="3">
          <reference field="0" count="1" selected="0">
            <x v="14"/>
          </reference>
          <reference field="1" count="1">
            <x v="35"/>
          </reference>
          <reference field="10" count="1" selected="0">
            <x v="28"/>
          </reference>
        </references>
      </pivotArea>
    </format>
    <format dxfId="181">
      <pivotArea collapsedLevelsAreSubtotals="1" fieldPosition="0">
        <references count="3">
          <reference field="0" count="1" selected="0">
            <x v="15"/>
          </reference>
          <reference field="1" count="1">
            <x v="22"/>
          </reference>
          <reference field="10" count="1" selected="0">
            <x v="28"/>
          </reference>
        </references>
      </pivotArea>
    </format>
    <format dxfId="180">
      <pivotArea collapsedLevelsAreSubtotals="1" fieldPosition="0">
        <references count="3">
          <reference field="0" count="1" selected="0">
            <x v="16"/>
          </reference>
          <reference field="1" count="1">
            <x v="19"/>
          </reference>
          <reference field="10" count="1" selected="0">
            <x v="28"/>
          </reference>
        </references>
      </pivotArea>
    </format>
    <format dxfId="179">
      <pivotArea collapsedLevelsAreSubtotals="1" fieldPosition="0">
        <references count="3">
          <reference field="0" count="1" selected="0">
            <x v="17"/>
          </reference>
          <reference field="1" count="1">
            <x v="31"/>
          </reference>
          <reference field="10" count="1" selected="0">
            <x v="28"/>
          </reference>
        </references>
      </pivotArea>
    </format>
    <format dxfId="178">
      <pivotArea collapsedLevelsAreSubtotals="1" fieldPosition="0">
        <references count="3">
          <reference field="0" count="1" selected="0">
            <x v="34"/>
          </reference>
          <reference field="1" count="1">
            <x v="27"/>
          </reference>
          <reference field="10" count="1" selected="0">
            <x v="28"/>
          </reference>
        </references>
      </pivotArea>
    </format>
    <format dxfId="177">
      <pivotArea collapsedLevelsAreSubtotals="1" fieldPosition="0">
        <references count="1">
          <reference field="10" count="1">
            <x v="30"/>
          </reference>
        </references>
      </pivotArea>
    </format>
    <format dxfId="176">
      <pivotArea collapsedLevelsAreSubtotals="1" fieldPosition="0">
        <references count="3">
          <reference field="0" count="1" selected="0">
            <x v="32"/>
          </reference>
          <reference field="1" count="1">
            <x v="5"/>
          </reference>
          <reference field="10" count="1" selected="0">
            <x v="30"/>
          </reference>
        </references>
      </pivotArea>
    </format>
    <format dxfId="175">
      <pivotArea collapsedLevelsAreSubtotals="1" fieldPosition="0">
        <references count="1">
          <reference field="10" count="1">
            <x v="32"/>
          </reference>
        </references>
      </pivotArea>
    </format>
    <format dxfId="174">
      <pivotArea collapsedLevelsAreSubtotals="1" fieldPosition="0">
        <references count="3">
          <reference field="0" count="1" selected="0">
            <x v="3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173">
      <pivotArea collapsedLevelsAreSubtotals="1" fieldPosition="0">
        <references count="3">
          <reference field="0" count="1" selected="0">
            <x v="4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172">
      <pivotArea collapsedLevelsAreSubtotals="1" fieldPosition="0">
        <references count="3">
          <reference field="0" count="1" selected="0">
            <x v="5"/>
          </reference>
          <reference field="1" count="1">
            <x v="41"/>
          </reference>
          <reference field="10" count="1" selected="0">
            <x v="32"/>
          </reference>
        </references>
      </pivotArea>
    </format>
    <format dxfId="171">
      <pivotArea collapsedLevelsAreSubtotals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32"/>
          </reference>
        </references>
      </pivotArea>
    </format>
    <format dxfId="170">
      <pivotArea collapsedLevelsAreSubtotals="1" fieldPosition="0">
        <references count="1">
          <reference field="10" count="1">
            <x v="36"/>
          </reference>
        </references>
      </pivotArea>
    </format>
    <format dxfId="169">
      <pivotArea collapsedLevelsAreSubtotals="1" fieldPosition="0">
        <references count="1">
          <reference field="10" count="1">
            <x v="40"/>
          </reference>
        </references>
      </pivotArea>
    </format>
    <format dxfId="168">
      <pivotArea collapsedLevelsAreSubtotals="1" fieldPosition="0">
        <references count="3">
          <reference field="0" count="1" selected="0">
            <x v="21"/>
          </reference>
          <reference field="1" count="1">
            <x v="25"/>
          </reference>
          <reference field="10" count="1" selected="0">
            <x v="40"/>
          </reference>
        </references>
      </pivotArea>
    </format>
    <format dxfId="167">
      <pivotArea collapsedLevelsAreSubtotals="1" fieldPosition="0">
        <references count="3">
          <reference field="0" count="1" selected="0">
            <x v="22"/>
          </reference>
          <reference field="1" count="1">
            <x v="14"/>
          </reference>
          <reference field="10" count="1" selected="0">
            <x v="40"/>
          </reference>
        </references>
      </pivotArea>
    </format>
    <format dxfId="166">
      <pivotArea collapsedLevelsAreSubtotals="1" fieldPosition="0">
        <references count="3">
          <reference field="0" count="1" selected="0">
            <x v="29"/>
          </reference>
          <reference field="1" count="1">
            <x v="20"/>
          </reference>
          <reference field="10" count="1" selected="0">
            <x v="40"/>
          </reference>
        </references>
      </pivotArea>
    </format>
    <format dxfId="165">
      <pivotArea collapsedLevelsAreSubtotals="1" fieldPosition="0">
        <references count="1">
          <reference field="10" count="1">
            <x v="8"/>
          </reference>
        </references>
      </pivotArea>
    </format>
    <format dxfId="164">
      <pivotArea collapsedLevelsAreSubtotals="1" fieldPosition="0">
        <references count="3">
          <reference field="0" count="1" selected="0">
            <x v="35"/>
          </reference>
          <reference field="1" count="1">
            <x v="12"/>
          </reference>
          <reference field="10" count="1" selected="0">
            <x v="8"/>
          </reference>
        </references>
      </pivotArea>
    </format>
    <format dxfId="163">
      <pivotArea collapsedLevelsAreSubtotals="1" fieldPosition="0">
        <references count="3">
          <reference field="0" count="1" selected="0">
            <x v="40"/>
          </reference>
          <reference field="1" count="1">
            <x v="42"/>
          </reference>
          <reference field="10" count="1" selected="0">
            <x v="8"/>
          </reference>
        </references>
      </pivotArea>
    </format>
    <format dxfId="162">
      <pivotArea dataOnly="0" labelOnly="1" fieldPosition="0">
        <references count="1">
          <reference field="10" count="12">
            <x v="2"/>
            <x v="8"/>
            <x v="17"/>
            <x v="20"/>
            <x v="21"/>
            <x v="22"/>
            <x v="27"/>
            <x v="28"/>
            <x v="30"/>
            <x v="32"/>
            <x v="36"/>
            <x v="40"/>
          </reference>
        </references>
      </pivotArea>
    </format>
    <format dxfId="161">
      <pivotArea dataOnly="0" labelOnly="1" fieldPosition="0">
        <references count="2">
          <reference field="0" count="4">
            <x v="6"/>
            <x v="8"/>
            <x v="41"/>
            <x v="42"/>
          </reference>
          <reference field="10" count="1" selected="0">
            <x v="2"/>
          </reference>
        </references>
      </pivotArea>
    </format>
    <format dxfId="160">
      <pivotArea dataOnly="0" labelOnly="1" fieldPosition="0">
        <references count="2">
          <reference field="0" count="2">
            <x v="1"/>
            <x v="2"/>
          </reference>
          <reference field="10" count="1" selected="0">
            <x v="17"/>
          </reference>
        </references>
      </pivotArea>
    </format>
    <format dxfId="159">
      <pivotArea dataOnly="0" labelOnly="1" fieldPosition="0">
        <references count="2">
          <reference field="0" count="1">
            <x v="0"/>
          </reference>
          <reference field="10" count="1" selected="0">
            <x v="20"/>
          </reference>
        </references>
      </pivotArea>
    </format>
    <format dxfId="158">
      <pivotArea dataOnly="0" labelOnly="1" fieldPosition="0">
        <references count="2">
          <reference field="0" count="1">
            <x v="18"/>
          </reference>
          <reference field="10" count="1" selected="0">
            <x v="21"/>
          </reference>
        </references>
      </pivotArea>
    </format>
    <format dxfId="157">
      <pivotArea dataOnly="0" labelOnly="1" fieldPosition="0">
        <references count="2">
          <reference field="0" count="4">
            <x v="36"/>
            <x v="37"/>
            <x v="38"/>
            <x v="39"/>
          </reference>
          <reference field="10" count="1" selected="0">
            <x v="22"/>
          </reference>
        </references>
      </pivotArea>
    </format>
    <format dxfId="156">
      <pivotArea dataOnly="0" labelOnly="1" fieldPosition="0">
        <references count="2">
          <reference field="0" count="1">
            <x v="23"/>
          </reference>
          <reference field="10" count="1" selected="0">
            <x v="27"/>
          </reference>
        </references>
      </pivotArea>
    </format>
    <format dxfId="155">
      <pivotArea dataOnly="0" labelOnly="1" fieldPosition="0">
        <references count="2">
          <reference field="0" count="5">
            <x v="14"/>
            <x v="15"/>
            <x v="16"/>
            <x v="17"/>
            <x v="34"/>
          </reference>
          <reference field="10" count="1" selected="0">
            <x v="28"/>
          </reference>
        </references>
      </pivotArea>
    </format>
    <format dxfId="154">
      <pivotArea dataOnly="0" labelOnly="1" fieldPosition="0">
        <references count="2">
          <reference field="0" count="1">
            <x v="32"/>
          </reference>
          <reference field="10" count="1" selected="0">
            <x v="30"/>
          </reference>
        </references>
      </pivotArea>
    </format>
    <format dxfId="153">
      <pivotArea dataOnly="0" labelOnly="1" fieldPosition="0">
        <references count="2">
          <reference field="0" count="4">
            <x v="3"/>
            <x v="4"/>
            <x v="5"/>
            <x v="6"/>
          </reference>
          <reference field="10" count="1" selected="0">
            <x v="32"/>
          </reference>
        </references>
      </pivotArea>
    </format>
    <format dxfId="152">
      <pivotArea dataOnly="0" labelOnly="1" fieldPosition="0">
        <references count="2">
          <reference field="0" count="3">
            <x v="21"/>
            <x v="22"/>
            <x v="29"/>
          </reference>
          <reference field="10" count="1" selected="0">
            <x v="40"/>
          </reference>
        </references>
      </pivotArea>
    </format>
    <format dxfId="151">
      <pivotArea dataOnly="0" labelOnly="1" fieldPosition="0">
        <references count="2">
          <reference field="0" count="2">
            <x v="35"/>
            <x v="40"/>
          </reference>
          <reference field="10" count="1" selected="0">
            <x v="8"/>
          </reference>
        </references>
      </pivotArea>
    </format>
    <format dxfId="150">
      <pivotArea dataOnly="0" labelOnly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2"/>
          </reference>
        </references>
      </pivotArea>
    </format>
    <format dxfId="149">
      <pivotArea dataOnly="0" labelOnly="1" fieldPosition="0">
        <references count="3">
          <reference field="0" count="1" selected="0">
            <x v="8"/>
          </reference>
          <reference field="1" count="1">
            <x v="4"/>
          </reference>
          <reference field="10" count="1" selected="0">
            <x v="2"/>
          </reference>
        </references>
      </pivotArea>
    </format>
    <format dxfId="148">
      <pivotArea dataOnly="0" labelOnly="1" fieldPosition="0">
        <references count="3">
          <reference field="0" count="1" selected="0">
            <x v="41"/>
          </reference>
          <reference field="1" count="1">
            <x v="43"/>
          </reference>
          <reference field="10" count="1" selected="0">
            <x v="2"/>
          </reference>
        </references>
      </pivotArea>
    </format>
    <format dxfId="147">
      <pivotArea dataOnly="0" labelOnly="1" fieldPosition="0">
        <references count="3">
          <reference field="0" count="1" selected="0">
            <x v="42"/>
          </reference>
          <reference field="1" count="1">
            <x v="44"/>
          </reference>
          <reference field="10" count="1" selected="0">
            <x v="2"/>
          </reference>
        </references>
      </pivotArea>
    </format>
    <format dxfId="146">
      <pivotArea dataOnly="0" labelOnly="1" fieldPosition="0">
        <references count="3">
          <reference field="0" count="1" selected="0">
            <x v="1"/>
          </reference>
          <reference field="1" count="1">
            <x v="29"/>
          </reference>
          <reference field="10" count="1" selected="0">
            <x v="17"/>
          </reference>
        </references>
      </pivotArea>
    </format>
    <format dxfId="145">
      <pivotArea dataOnly="0" labelOnly="1" fieldPosition="0">
        <references count="3">
          <reference field="0" count="1" selected="0">
            <x v="2"/>
          </reference>
          <reference field="1" count="1">
            <x v="30"/>
          </reference>
          <reference field="10" count="1" selected="0">
            <x v="17"/>
          </reference>
        </references>
      </pivotArea>
    </format>
    <format dxfId="144">
      <pivotArea dataOnly="0" labelOnly="1" fieldPosition="0">
        <references count="3">
          <reference field="0" count="1" selected="0">
            <x v="0"/>
          </reference>
          <reference field="1" count="1">
            <x v="18"/>
          </reference>
          <reference field="10" count="1" selected="0">
            <x v="20"/>
          </reference>
        </references>
      </pivotArea>
    </format>
    <format dxfId="143">
      <pivotArea dataOnly="0" labelOnly="1" fieldPosition="0">
        <references count="3">
          <reference field="0" count="1" selected="0">
            <x v="18"/>
          </reference>
          <reference field="1" count="1">
            <x v="3"/>
          </reference>
          <reference field="10" count="1" selected="0">
            <x v="21"/>
          </reference>
        </references>
      </pivotArea>
    </format>
    <format dxfId="142">
      <pivotArea dataOnly="0" labelOnly="1" fieldPosition="0">
        <references count="3">
          <reference field="0" count="1" selected="0">
            <x v="36"/>
          </reference>
          <reference field="1" count="1">
            <x v="6"/>
          </reference>
          <reference field="10" count="1" selected="0">
            <x v="22"/>
          </reference>
        </references>
      </pivotArea>
    </format>
    <format dxfId="141">
      <pivotArea dataOnly="0" labelOnly="1" fieldPosition="0">
        <references count="3">
          <reference field="0" count="1" selected="0">
            <x v="37"/>
          </reference>
          <reference field="1" count="1">
            <x v="17"/>
          </reference>
          <reference field="10" count="1" selected="0">
            <x v="22"/>
          </reference>
        </references>
      </pivotArea>
    </format>
    <format dxfId="140">
      <pivotArea dataOnly="0" labelOnly="1" fieldPosition="0">
        <references count="3">
          <reference field="0" count="1" selected="0">
            <x v="38"/>
          </reference>
          <reference field="1" count="1">
            <x v="7"/>
          </reference>
          <reference field="10" count="1" selected="0">
            <x v="22"/>
          </reference>
        </references>
      </pivotArea>
    </format>
    <format dxfId="139">
      <pivotArea dataOnly="0" labelOnly="1" fieldPosition="0">
        <references count="3">
          <reference field="0" count="1" selected="0">
            <x v="39"/>
          </reference>
          <reference field="1" count="1">
            <x v="32"/>
          </reference>
          <reference field="10" count="1" selected="0">
            <x v="22"/>
          </reference>
        </references>
      </pivotArea>
    </format>
    <format dxfId="138">
      <pivotArea dataOnly="0" labelOnly="1" fieldPosition="0">
        <references count="3">
          <reference field="0" count="1" selected="0">
            <x v="23"/>
          </reference>
          <reference field="1" count="1">
            <x v="24"/>
          </reference>
          <reference field="10" count="1" selected="0">
            <x v="27"/>
          </reference>
        </references>
      </pivotArea>
    </format>
    <format dxfId="137">
      <pivotArea dataOnly="0" labelOnly="1" fieldPosition="0">
        <references count="3">
          <reference field="0" count="1" selected="0">
            <x v="14"/>
          </reference>
          <reference field="1" count="1">
            <x v="35"/>
          </reference>
          <reference field="10" count="1" selected="0">
            <x v="28"/>
          </reference>
        </references>
      </pivotArea>
    </format>
    <format dxfId="136">
      <pivotArea dataOnly="0" labelOnly="1" fieldPosition="0">
        <references count="3">
          <reference field="0" count="1" selected="0">
            <x v="15"/>
          </reference>
          <reference field="1" count="1">
            <x v="22"/>
          </reference>
          <reference field="10" count="1" selected="0">
            <x v="28"/>
          </reference>
        </references>
      </pivotArea>
    </format>
    <format dxfId="135">
      <pivotArea dataOnly="0" labelOnly="1" fieldPosition="0">
        <references count="3">
          <reference field="0" count="1" selected="0">
            <x v="16"/>
          </reference>
          <reference field="1" count="1">
            <x v="19"/>
          </reference>
          <reference field="10" count="1" selected="0">
            <x v="28"/>
          </reference>
        </references>
      </pivotArea>
    </format>
    <format dxfId="134">
      <pivotArea dataOnly="0" labelOnly="1" fieldPosition="0">
        <references count="3">
          <reference field="0" count="1" selected="0">
            <x v="17"/>
          </reference>
          <reference field="1" count="1">
            <x v="31"/>
          </reference>
          <reference field="10" count="1" selected="0">
            <x v="28"/>
          </reference>
        </references>
      </pivotArea>
    </format>
    <format dxfId="133">
      <pivotArea dataOnly="0" labelOnly="1" fieldPosition="0">
        <references count="3">
          <reference field="0" count="1" selected="0">
            <x v="34"/>
          </reference>
          <reference field="1" count="1">
            <x v="27"/>
          </reference>
          <reference field="10" count="1" selected="0">
            <x v="28"/>
          </reference>
        </references>
      </pivotArea>
    </format>
    <format dxfId="132">
      <pivotArea dataOnly="0" labelOnly="1" fieldPosition="0">
        <references count="3">
          <reference field="0" count="1" selected="0">
            <x v="32"/>
          </reference>
          <reference field="1" count="1">
            <x v="5"/>
          </reference>
          <reference field="10" count="1" selected="0">
            <x v="30"/>
          </reference>
        </references>
      </pivotArea>
    </format>
    <format dxfId="131">
      <pivotArea dataOnly="0" labelOnly="1" fieldPosition="0">
        <references count="3">
          <reference field="0" count="1" selected="0">
            <x v="3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130">
      <pivotArea dataOnly="0" labelOnly="1" fieldPosition="0">
        <references count="3">
          <reference field="0" count="1" selected="0">
            <x v="4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129">
      <pivotArea dataOnly="0" labelOnly="1" fieldPosition="0">
        <references count="3">
          <reference field="0" count="1" selected="0">
            <x v="5"/>
          </reference>
          <reference field="1" count="1">
            <x v="41"/>
          </reference>
          <reference field="10" count="1" selected="0">
            <x v="32"/>
          </reference>
        </references>
      </pivotArea>
    </format>
    <format dxfId="128">
      <pivotArea dataOnly="0" labelOnly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32"/>
          </reference>
        </references>
      </pivotArea>
    </format>
    <format dxfId="127">
      <pivotArea dataOnly="0" labelOnly="1" fieldPosition="0">
        <references count="3">
          <reference field="0" count="1" selected="0">
            <x v="21"/>
          </reference>
          <reference field="1" count="1">
            <x v="25"/>
          </reference>
          <reference field="10" count="1" selected="0">
            <x v="40"/>
          </reference>
        </references>
      </pivotArea>
    </format>
    <format dxfId="126">
      <pivotArea dataOnly="0" labelOnly="1" fieldPosition="0">
        <references count="3">
          <reference field="0" count="1" selected="0">
            <x v="22"/>
          </reference>
          <reference field="1" count="1">
            <x v="14"/>
          </reference>
          <reference field="10" count="1" selected="0">
            <x v="40"/>
          </reference>
        </references>
      </pivotArea>
    </format>
    <format dxfId="125">
      <pivotArea dataOnly="0" labelOnly="1" fieldPosition="0">
        <references count="3">
          <reference field="0" count="1" selected="0">
            <x v="29"/>
          </reference>
          <reference field="1" count="1">
            <x v="20"/>
          </reference>
          <reference field="10" count="1" selected="0">
            <x v="40"/>
          </reference>
        </references>
      </pivotArea>
    </format>
    <format dxfId="124">
      <pivotArea dataOnly="0" labelOnly="1" fieldPosition="0">
        <references count="3">
          <reference field="0" count="1" selected="0">
            <x v="35"/>
          </reference>
          <reference field="1" count="1">
            <x v="12"/>
          </reference>
          <reference field="10" count="1" selected="0">
            <x v="8"/>
          </reference>
        </references>
      </pivotArea>
    </format>
    <format dxfId="123">
      <pivotArea dataOnly="0" labelOnly="1" fieldPosition="0">
        <references count="3">
          <reference field="0" count="1" selected="0">
            <x v="40"/>
          </reference>
          <reference field="1" count="1">
            <x v="42"/>
          </reference>
          <reference field="10" count="1" selected="0">
            <x v="8"/>
          </reference>
        </references>
      </pivotArea>
    </format>
    <format dxfId="122">
      <pivotArea collapsedLevelsAreSubtotals="1" fieldPosition="0">
        <references count="1">
          <reference field="10" count="1">
            <x v="2"/>
          </reference>
        </references>
      </pivotArea>
    </format>
    <format dxfId="121">
      <pivotArea collapsedLevelsAreSubtotals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2"/>
          </reference>
        </references>
      </pivotArea>
    </format>
    <format dxfId="120">
      <pivotArea collapsedLevelsAreSubtotals="1" fieldPosition="0">
        <references count="3">
          <reference field="0" count="1" selected="0">
            <x v="8"/>
          </reference>
          <reference field="1" count="1">
            <x v="4"/>
          </reference>
          <reference field="10" count="1" selected="0">
            <x v="2"/>
          </reference>
        </references>
      </pivotArea>
    </format>
    <format dxfId="119">
      <pivotArea collapsedLevelsAreSubtotals="1" fieldPosition="0">
        <references count="3">
          <reference field="0" count="1" selected="0">
            <x v="41"/>
          </reference>
          <reference field="1" count="1">
            <x v="43"/>
          </reference>
          <reference field="10" count="1" selected="0">
            <x v="2"/>
          </reference>
        </references>
      </pivotArea>
    </format>
    <format dxfId="118">
      <pivotArea collapsedLevelsAreSubtotals="1" fieldPosition="0">
        <references count="3">
          <reference field="0" count="1" selected="0">
            <x v="42"/>
          </reference>
          <reference field="1" count="1">
            <x v="44"/>
          </reference>
          <reference field="10" count="1" selected="0">
            <x v="2"/>
          </reference>
        </references>
      </pivotArea>
    </format>
    <format dxfId="117">
      <pivotArea collapsedLevelsAreSubtotals="1" fieldPosition="0">
        <references count="1">
          <reference field="10" count="1">
            <x v="17"/>
          </reference>
        </references>
      </pivotArea>
    </format>
    <format dxfId="116">
      <pivotArea collapsedLevelsAreSubtotals="1" fieldPosition="0">
        <references count="3">
          <reference field="0" count="1" selected="0">
            <x v="1"/>
          </reference>
          <reference field="1" count="1">
            <x v="29"/>
          </reference>
          <reference field="10" count="1" selected="0">
            <x v="17"/>
          </reference>
        </references>
      </pivotArea>
    </format>
    <format dxfId="115">
      <pivotArea collapsedLevelsAreSubtotals="1" fieldPosition="0">
        <references count="3">
          <reference field="0" count="1" selected="0">
            <x v="2"/>
          </reference>
          <reference field="1" count="1">
            <x v="30"/>
          </reference>
          <reference field="10" count="1" selected="0">
            <x v="17"/>
          </reference>
        </references>
      </pivotArea>
    </format>
    <format dxfId="114">
      <pivotArea collapsedLevelsAreSubtotals="1" fieldPosition="0">
        <references count="1">
          <reference field="10" count="1">
            <x v="20"/>
          </reference>
        </references>
      </pivotArea>
    </format>
    <format dxfId="113">
      <pivotArea collapsedLevelsAreSubtotals="1" fieldPosition="0">
        <references count="3">
          <reference field="0" count="1" selected="0">
            <x v="0"/>
          </reference>
          <reference field="1" count="1">
            <x v="18"/>
          </reference>
          <reference field="10" count="1" selected="0">
            <x v="20"/>
          </reference>
        </references>
      </pivotArea>
    </format>
    <format dxfId="112">
      <pivotArea collapsedLevelsAreSubtotals="1" fieldPosition="0">
        <references count="1">
          <reference field="10" count="1">
            <x v="21"/>
          </reference>
        </references>
      </pivotArea>
    </format>
    <format dxfId="111">
      <pivotArea collapsedLevelsAreSubtotals="1" fieldPosition="0">
        <references count="3">
          <reference field="0" count="1" selected="0">
            <x v="18"/>
          </reference>
          <reference field="1" count="1">
            <x v="3"/>
          </reference>
          <reference field="10" count="1" selected="0">
            <x v="21"/>
          </reference>
        </references>
      </pivotArea>
    </format>
    <format dxfId="110">
      <pivotArea collapsedLevelsAreSubtotals="1" fieldPosition="0">
        <references count="1">
          <reference field="10" count="1">
            <x v="22"/>
          </reference>
        </references>
      </pivotArea>
    </format>
    <format dxfId="109">
      <pivotArea collapsedLevelsAreSubtotals="1" fieldPosition="0">
        <references count="3">
          <reference field="0" count="1" selected="0">
            <x v="36"/>
          </reference>
          <reference field="1" count="1">
            <x v="6"/>
          </reference>
          <reference field="10" count="1" selected="0">
            <x v="22"/>
          </reference>
        </references>
      </pivotArea>
    </format>
    <format dxfId="108">
      <pivotArea collapsedLevelsAreSubtotals="1" fieldPosition="0">
        <references count="3">
          <reference field="0" count="1" selected="0">
            <x v="37"/>
          </reference>
          <reference field="1" count="1">
            <x v="17"/>
          </reference>
          <reference field="10" count="1" selected="0">
            <x v="22"/>
          </reference>
        </references>
      </pivotArea>
    </format>
    <format dxfId="107">
      <pivotArea collapsedLevelsAreSubtotals="1" fieldPosition="0">
        <references count="3">
          <reference field="0" count="1" selected="0">
            <x v="38"/>
          </reference>
          <reference field="1" count="1">
            <x v="7"/>
          </reference>
          <reference field="10" count="1" selected="0">
            <x v="22"/>
          </reference>
        </references>
      </pivotArea>
    </format>
    <format dxfId="106">
      <pivotArea collapsedLevelsAreSubtotals="1" fieldPosition="0">
        <references count="3">
          <reference field="0" count="1" selected="0">
            <x v="39"/>
          </reference>
          <reference field="1" count="1">
            <x v="32"/>
          </reference>
          <reference field="10" count="1" selected="0">
            <x v="22"/>
          </reference>
        </references>
      </pivotArea>
    </format>
    <format dxfId="105">
      <pivotArea collapsedLevelsAreSubtotals="1" fieldPosition="0">
        <references count="1">
          <reference field="10" count="1">
            <x v="27"/>
          </reference>
        </references>
      </pivotArea>
    </format>
    <format dxfId="104">
      <pivotArea collapsedLevelsAreSubtotals="1" fieldPosition="0">
        <references count="3">
          <reference field="0" count="1" selected="0">
            <x v="23"/>
          </reference>
          <reference field="1" count="1">
            <x v="24"/>
          </reference>
          <reference field="10" count="1" selected="0">
            <x v="27"/>
          </reference>
        </references>
      </pivotArea>
    </format>
    <format dxfId="103">
      <pivotArea collapsedLevelsAreSubtotals="1" fieldPosition="0">
        <references count="1">
          <reference field="10" count="1">
            <x v="28"/>
          </reference>
        </references>
      </pivotArea>
    </format>
    <format dxfId="102">
      <pivotArea collapsedLevelsAreSubtotals="1" fieldPosition="0">
        <references count="3">
          <reference field="0" count="1" selected="0">
            <x v="14"/>
          </reference>
          <reference field="1" count="1">
            <x v="35"/>
          </reference>
          <reference field="10" count="1" selected="0">
            <x v="28"/>
          </reference>
        </references>
      </pivotArea>
    </format>
    <format dxfId="101">
      <pivotArea collapsedLevelsAreSubtotals="1" fieldPosition="0">
        <references count="3">
          <reference field="0" count="1" selected="0">
            <x v="15"/>
          </reference>
          <reference field="1" count="1">
            <x v="22"/>
          </reference>
          <reference field="10" count="1" selected="0">
            <x v="28"/>
          </reference>
        </references>
      </pivotArea>
    </format>
    <format dxfId="100">
      <pivotArea collapsedLevelsAreSubtotals="1" fieldPosition="0">
        <references count="3">
          <reference field="0" count="1" selected="0">
            <x v="16"/>
          </reference>
          <reference field="1" count="1">
            <x v="19"/>
          </reference>
          <reference field="10" count="1" selected="0">
            <x v="28"/>
          </reference>
        </references>
      </pivotArea>
    </format>
    <format dxfId="99">
      <pivotArea collapsedLevelsAreSubtotals="1" fieldPosition="0">
        <references count="3">
          <reference field="0" count="1" selected="0">
            <x v="17"/>
          </reference>
          <reference field="1" count="1">
            <x v="31"/>
          </reference>
          <reference field="10" count="1" selected="0">
            <x v="28"/>
          </reference>
        </references>
      </pivotArea>
    </format>
    <format dxfId="98">
      <pivotArea collapsedLevelsAreSubtotals="1" fieldPosition="0">
        <references count="3">
          <reference field="0" count="1" selected="0">
            <x v="34"/>
          </reference>
          <reference field="1" count="1">
            <x v="27"/>
          </reference>
          <reference field="10" count="1" selected="0">
            <x v="28"/>
          </reference>
        </references>
      </pivotArea>
    </format>
    <format dxfId="97">
      <pivotArea collapsedLevelsAreSubtotals="1" fieldPosition="0">
        <references count="1">
          <reference field="10" count="1">
            <x v="30"/>
          </reference>
        </references>
      </pivotArea>
    </format>
    <format dxfId="96">
      <pivotArea collapsedLevelsAreSubtotals="1" fieldPosition="0">
        <references count="3">
          <reference field="0" count="1" selected="0">
            <x v="32"/>
          </reference>
          <reference field="1" count="1">
            <x v="5"/>
          </reference>
          <reference field="10" count="1" selected="0">
            <x v="30"/>
          </reference>
        </references>
      </pivotArea>
    </format>
    <format dxfId="95">
      <pivotArea collapsedLevelsAreSubtotals="1" fieldPosition="0">
        <references count="1">
          <reference field="10" count="1">
            <x v="32"/>
          </reference>
        </references>
      </pivotArea>
    </format>
    <format dxfId="94">
      <pivotArea collapsedLevelsAreSubtotals="1" fieldPosition="0">
        <references count="3">
          <reference field="0" count="1" selected="0">
            <x v="3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93">
      <pivotArea collapsedLevelsAreSubtotals="1" fieldPosition="0">
        <references count="3">
          <reference field="0" count="1" selected="0">
            <x v="4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92">
      <pivotArea collapsedLevelsAreSubtotals="1" fieldPosition="0">
        <references count="3">
          <reference field="0" count="1" selected="0">
            <x v="5"/>
          </reference>
          <reference field="1" count="1">
            <x v="41"/>
          </reference>
          <reference field="10" count="1" selected="0">
            <x v="32"/>
          </reference>
        </references>
      </pivotArea>
    </format>
    <format dxfId="91">
      <pivotArea collapsedLevelsAreSubtotals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32"/>
          </reference>
        </references>
      </pivotArea>
    </format>
    <format dxfId="90">
      <pivotArea collapsedLevelsAreSubtotals="1" fieldPosition="0">
        <references count="1">
          <reference field="10" count="1">
            <x v="36"/>
          </reference>
        </references>
      </pivotArea>
    </format>
    <format dxfId="89">
      <pivotArea collapsedLevelsAreSubtotals="1" fieldPosition="0">
        <references count="1">
          <reference field="10" count="1">
            <x v="40"/>
          </reference>
        </references>
      </pivotArea>
    </format>
    <format dxfId="88">
      <pivotArea collapsedLevelsAreSubtotals="1" fieldPosition="0">
        <references count="3">
          <reference field="0" count="1" selected="0">
            <x v="21"/>
          </reference>
          <reference field="1" count="1">
            <x v="25"/>
          </reference>
          <reference field="10" count="1" selected="0">
            <x v="40"/>
          </reference>
        </references>
      </pivotArea>
    </format>
    <format dxfId="87">
      <pivotArea collapsedLevelsAreSubtotals="1" fieldPosition="0">
        <references count="3">
          <reference field="0" count="1" selected="0">
            <x v="22"/>
          </reference>
          <reference field="1" count="1">
            <x v="14"/>
          </reference>
          <reference field="10" count="1" selected="0">
            <x v="40"/>
          </reference>
        </references>
      </pivotArea>
    </format>
    <format dxfId="86">
      <pivotArea collapsedLevelsAreSubtotals="1" fieldPosition="0">
        <references count="3">
          <reference field="0" count="1" selected="0">
            <x v="29"/>
          </reference>
          <reference field="1" count="1">
            <x v="20"/>
          </reference>
          <reference field="10" count="1" selected="0">
            <x v="40"/>
          </reference>
        </references>
      </pivotArea>
    </format>
    <format dxfId="85">
      <pivotArea collapsedLevelsAreSubtotals="1" fieldPosition="0">
        <references count="1">
          <reference field="10" count="1">
            <x v="8"/>
          </reference>
        </references>
      </pivotArea>
    </format>
    <format dxfId="84">
      <pivotArea collapsedLevelsAreSubtotals="1" fieldPosition="0">
        <references count="3">
          <reference field="0" count="1" selected="0">
            <x v="35"/>
          </reference>
          <reference field="1" count="1">
            <x v="12"/>
          </reference>
          <reference field="10" count="1" selected="0">
            <x v="8"/>
          </reference>
        </references>
      </pivotArea>
    </format>
    <format dxfId="83">
      <pivotArea collapsedLevelsAreSubtotals="1" fieldPosition="0">
        <references count="3">
          <reference field="0" count="1" selected="0">
            <x v="40"/>
          </reference>
          <reference field="1" count="1">
            <x v="42"/>
          </reference>
          <reference field="10" count="1" selected="0">
            <x v="8"/>
          </reference>
        </references>
      </pivotArea>
    </format>
    <format dxfId="82">
      <pivotArea dataOnly="0" labelOnly="1" fieldPosition="0">
        <references count="1">
          <reference field="10" count="12">
            <x v="2"/>
            <x v="8"/>
            <x v="17"/>
            <x v="20"/>
            <x v="21"/>
            <x v="22"/>
            <x v="27"/>
            <x v="28"/>
            <x v="30"/>
            <x v="32"/>
            <x v="36"/>
            <x v="40"/>
          </reference>
        </references>
      </pivotArea>
    </format>
    <format dxfId="81">
      <pivotArea dataOnly="0" labelOnly="1" fieldPosition="0">
        <references count="2">
          <reference field="0" count="4">
            <x v="6"/>
            <x v="8"/>
            <x v="41"/>
            <x v="42"/>
          </reference>
          <reference field="10" count="1" selected="0">
            <x v="2"/>
          </reference>
        </references>
      </pivotArea>
    </format>
    <format dxfId="80">
      <pivotArea dataOnly="0" labelOnly="1" fieldPosition="0">
        <references count="2">
          <reference field="0" count="2">
            <x v="1"/>
            <x v="2"/>
          </reference>
          <reference field="10" count="1" selected="0">
            <x v="17"/>
          </reference>
        </references>
      </pivotArea>
    </format>
    <format dxfId="79">
      <pivotArea dataOnly="0" labelOnly="1" fieldPosition="0">
        <references count="2">
          <reference field="0" count="1">
            <x v="0"/>
          </reference>
          <reference field="10" count="1" selected="0">
            <x v="20"/>
          </reference>
        </references>
      </pivotArea>
    </format>
    <format dxfId="78">
      <pivotArea dataOnly="0" labelOnly="1" fieldPosition="0">
        <references count="2">
          <reference field="0" count="1">
            <x v="18"/>
          </reference>
          <reference field="10" count="1" selected="0">
            <x v="21"/>
          </reference>
        </references>
      </pivotArea>
    </format>
    <format dxfId="77">
      <pivotArea dataOnly="0" labelOnly="1" fieldPosition="0">
        <references count="2">
          <reference field="0" count="4">
            <x v="36"/>
            <x v="37"/>
            <x v="38"/>
            <x v="39"/>
          </reference>
          <reference field="10" count="1" selected="0">
            <x v="22"/>
          </reference>
        </references>
      </pivotArea>
    </format>
    <format dxfId="76">
      <pivotArea dataOnly="0" labelOnly="1" fieldPosition="0">
        <references count="2">
          <reference field="0" count="1">
            <x v="23"/>
          </reference>
          <reference field="10" count="1" selected="0">
            <x v="27"/>
          </reference>
        </references>
      </pivotArea>
    </format>
    <format dxfId="75">
      <pivotArea dataOnly="0" labelOnly="1" fieldPosition="0">
        <references count="2">
          <reference field="0" count="5">
            <x v="14"/>
            <x v="15"/>
            <x v="16"/>
            <x v="17"/>
            <x v="34"/>
          </reference>
          <reference field="10" count="1" selected="0">
            <x v="28"/>
          </reference>
        </references>
      </pivotArea>
    </format>
    <format dxfId="74">
      <pivotArea dataOnly="0" labelOnly="1" fieldPosition="0">
        <references count="2">
          <reference field="0" count="1">
            <x v="32"/>
          </reference>
          <reference field="10" count="1" selected="0">
            <x v="30"/>
          </reference>
        </references>
      </pivotArea>
    </format>
    <format dxfId="73">
      <pivotArea dataOnly="0" labelOnly="1" fieldPosition="0">
        <references count="2">
          <reference field="0" count="4">
            <x v="3"/>
            <x v="4"/>
            <x v="5"/>
            <x v="6"/>
          </reference>
          <reference field="10" count="1" selected="0">
            <x v="32"/>
          </reference>
        </references>
      </pivotArea>
    </format>
    <format dxfId="72">
      <pivotArea dataOnly="0" labelOnly="1" fieldPosition="0">
        <references count="2">
          <reference field="0" count="3">
            <x v="21"/>
            <x v="22"/>
            <x v="29"/>
          </reference>
          <reference field="10" count="1" selected="0">
            <x v="40"/>
          </reference>
        </references>
      </pivotArea>
    </format>
    <format dxfId="71">
      <pivotArea dataOnly="0" labelOnly="1" fieldPosition="0">
        <references count="2">
          <reference field="0" count="2">
            <x v="35"/>
            <x v="40"/>
          </reference>
          <reference field="10" count="1" selected="0">
            <x v="8"/>
          </reference>
        </references>
      </pivotArea>
    </format>
    <format dxfId="70">
      <pivotArea dataOnly="0" labelOnly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2"/>
          </reference>
        </references>
      </pivotArea>
    </format>
    <format dxfId="69">
      <pivotArea dataOnly="0" labelOnly="1" fieldPosition="0">
        <references count="3">
          <reference field="0" count="1" selected="0">
            <x v="8"/>
          </reference>
          <reference field="1" count="1">
            <x v="4"/>
          </reference>
          <reference field="10" count="1" selected="0">
            <x v="2"/>
          </reference>
        </references>
      </pivotArea>
    </format>
    <format dxfId="68">
      <pivotArea dataOnly="0" labelOnly="1" fieldPosition="0">
        <references count="3">
          <reference field="0" count="1" selected="0">
            <x v="41"/>
          </reference>
          <reference field="1" count="1">
            <x v="43"/>
          </reference>
          <reference field="10" count="1" selected="0">
            <x v="2"/>
          </reference>
        </references>
      </pivotArea>
    </format>
    <format dxfId="67">
      <pivotArea dataOnly="0" labelOnly="1" fieldPosition="0">
        <references count="3">
          <reference field="0" count="1" selected="0">
            <x v="42"/>
          </reference>
          <reference field="1" count="1">
            <x v="44"/>
          </reference>
          <reference field="10" count="1" selected="0">
            <x v="2"/>
          </reference>
        </references>
      </pivotArea>
    </format>
    <format dxfId="66">
      <pivotArea dataOnly="0" labelOnly="1" fieldPosition="0">
        <references count="3">
          <reference field="0" count="1" selected="0">
            <x v="1"/>
          </reference>
          <reference field="1" count="1">
            <x v="29"/>
          </reference>
          <reference field="10" count="1" selected="0">
            <x v="17"/>
          </reference>
        </references>
      </pivotArea>
    </format>
    <format dxfId="65">
      <pivotArea dataOnly="0" labelOnly="1" fieldPosition="0">
        <references count="3">
          <reference field="0" count="1" selected="0">
            <x v="2"/>
          </reference>
          <reference field="1" count="1">
            <x v="30"/>
          </reference>
          <reference field="10" count="1" selected="0">
            <x v="17"/>
          </reference>
        </references>
      </pivotArea>
    </format>
    <format dxfId="64">
      <pivotArea dataOnly="0" labelOnly="1" fieldPosition="0">
        <references count="3">
          <reference field="0" count="1" selected="0">
            <x v="0"/>
          </reference>
          <reference field="1" count="1">
            <x v="18"/>
          </reference>
          <reference field="10" count="1" selected="0">
            <x v="20"/>
          </reference>
        </references>
      </pivotArea>
    </format>
    <format dxfId="63">
      <pivotArea dataOnly="0" labelOnly="1" fieldPosition="0">
        <references count="3">
          <reference field="0" count="1" selected="0">
            <x v="18"/>
          </reference>
          <reference field="1" count="1">
            <x v="3"/>
          </reference>
          <reference field="10" count="1" selected="0">
            <x v="21"/>
          </reference>
        </references>
      </pivotArea>
    </format>
    <format dxfId="62">
      <pivotArea dataOnly="0" labelOnly="1" fieldPosition="0">
        <references count="3">
          <reference field="0" count="1" selected="0">
            <x v="36"/>
          </reference>
          <reference field="1" count="1">
            <x v="6"/>
          </reference>
          <reference field="10" count="1" selected="0">
            <x v="22"/>
          </reference>
        </references>
      </pivotArea>
    </format>
    <format dxfId="61">
      <pivotArea dataOnly="0" labelOnly="1" fieldPosition="0">
        <references count="3">
          <reference field="0" count="1" selected="0">
            <x v="37"/>
          </reference>
          <reference field="1" count="1">
            <x v="17"/>
          </reference>
          <reference field="10" count="1" selected="0">
            <x v="22"/>
          </reference>
        </references>
      </pivotArea>
    </format>
    <format dxfId="60">
      <pivotArea dataOnly="0" labelOnly="1" fieldPosition="0">
        <references count="3">
          <reference field="0" count="1" selected="0">
            <x v="38"/>
          </reference>
          <reference field="1" count="1">
            <x v="7"/>
          </reference>
          <reference field="10" count="1" selected="0">
            <x v="22"/>
          </reference>
        </references>
      </pivotArea>
    </format>
    <format dxfId="59">
      <pivotArea dataOnly="0" labelOnly="1" fieldPosition="0">
        <references count="3">
          <reference field="0" count="1" selected="0">
            <x v="39"/>
          </reference>
          <reference field="1" count="1">
            <x v="32"/>
          </reference>
          <reference field="10" count="1" selected="0">
            <x v="22"/>
          </reference>
        </references>
      </pivotArea>
    </format>
    <format dxfId="58">
      <pivotArea dataOnly="0" labelOnly="1" fieldPosition="0">
        <references count="3">
          <reference field="0" count="1" selected="0">
            <x v="23"/>
          </reference>
          <reference field="1" count="1">
            <x v="24"/>
          </reference>
          <reference field="10" count="1" selected="0">
            <x v="27"/>
          </reference>
        </references>
      </pivotArea>
    </format>
    <format dxfId="57">
      <pivotArea dataOnly="0" labelOnly="1" fieldPosition="0">
        <references count="3">
          <reference field="0" count="1" selected="0">
            <x v="14"/>
          </reference>
          <reference field="1" count="1">
            <x v="35"/>
          </reference>
          <reference field="10" count="1" selected="0">
            <x v="28"/>
          </reference>
        </references>
      </pivotArea>
    </format>
    <format dxfId="56">
      <pivotArea dataOnly="0" labelOnly="1" fieldPosition="0">
        <references count="3">
          <reference field="0" count="1" selected="0">
            <x v="15"/>
          </reference>
          <reference field="1" count="1">
            <x v="22"/>
          </reference>
          <reference field="10" count="1" selected="0">
            <x v="28"/>
          </reference>
        </references>
      </pivotArea>
    </format>
    <format dxfId="55">
      <pivotArea dataOnly="0" labelOnly="1" fieldPosition="0">
        <references count="3">
          <reference field="0" count="1" selected="0">
            <x v="16"/>
          </reference>
          <reference field="1" count="1">
            <x v="19"/>
          </reference>
          <reference field="10" count="1" selected="0">
            <x v="28"/>
          </reference>
        </references>
      </pivotArea>
    </format>
    <format dxfId="54">
      <pivotArea dataOnly="0" labelOnly="1" fieldPosition="0">
        <references count="3">
          <reference field="0" count="1" selected="0">
            <x v="17"/>
          </reference>
          <reference field="1" count="1">
            <x v="31"/>
          </reference>
          <reference field="10" count="1" selected="0">
            <x v="28"/>
          </reference>
        </references>
      </pivotArea>
    </format>
    <format dxfId="53">
      <pivotArea dataOnly="0" labelOnly="1" fieldPosition="0">
        <references count="3">
          <reference field="0" count="1" selected="0">
            <x v="34"/>
          </reference>
          <reference field="1" count="1">
            <x v="27"/>
          </reference>
          <reference field="10" count="1" selected="0">
            <x v="28"/>
          </reference>
        </references>
      </pivotArea>
    </format>
    <format dxfId="52">
      <pivotArea dataOnly="0" labelOnly="1" fieldPosition="0">
        <references count="3">
          <reference field="0" count="1" selected="0">
            <x v="32"/>
          </reference>
          <reference field="1" count="1">
            <x v="5"/>
          </reference>
          <reference field="10" count="1" selected="0">
            <x v="30"/>
          </reference>
        </references>
      </pivotArea>
    </format>
    <format dxfId="51">
      <pivotArea dataOnly="0" labelOnly="1" fieldPosition="0">
        <references count="3">
          <reference field="0" count="1" selected="0">
            <x v="3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50">
      <pivotArea dataOnly="0" labelOnly="1" fieldPosition="0">
        <references count="3">
          <reference field="0" count="1" selected="0">
            <x v="4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49">
      <pivotArea dataOnly="0" labelOnly="1" fieldPosition="0">
        <references count="3">
          <reference field="0" count="1" selected="0">
            <x v="5"/>
          </reference>
          <reference field="1" count="1">
            <x v="41"/>
          </reference>
          <reference field="10" count="1" selected="0">
            <x v="32"/>
          </reference>
        </references>
      </pivotArea>
    </format>
    <format dxfId="48">
      <pivotArea dataOnly="0" labelOnly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32"/>
          </reference>
        </references>
      </pivotArea>
    </format>
    <format dxfId="47">
      <pivotArea dataOnly="0" labelOnly="1" fieldPosition="0">
        <references count="3">
          <reference field="0" count="1" selected="0">
            <x v="21"/>
          </reference>
          <reference field="1" count="1">
            <x v="25"/>
          </reference>
          <reference field="10" count="1" selected="0">
            <x v="40"/>
          </reference>
        </references>
      </pivotArea>
    </format>
    <format dxfId="46">
      <pivotArea dataOnly="0" labelOnly="1" fieldPosition="0">
        <references count="3">
          <reference field="0" count="1" selected="0">
            <x v="22"/>
          </reference>
          <reference field="1" count="1">
            <x v="14"/>
          </reference>
          <reference field="10" count="1" selected="0">
            <x v="40"/>
          </reference>
        </references>
      </pivotArea>
    </format>
    <format dxfId="45">
      <pivotArea dataOnly="0" labelOnly="1" fieldPosition="0">
        <references count="3">
          <reference field="0" count="1" selected="0">
            <x v="29"/>
          </reference>
          <reference field="1" count="1">
            <x v="20"/>
          </reference>
          <reference field="10" count="1" selected="0">
            <x v="40"/>
          </reference>
        </references>
      </pivotArea>
    </format>
    <format dxfId="44">
      <pivotArea dataOnly="0" labelOnly="1" fieldPosition="0">
        <references count="3">
          <reference field="0" count="1" selected="0">
            <x v="35"/>
          </reference>
          <reference field="1" count="1">
            <x v="12"/>
          </reference>
          <reference field="10" count="1" selected="0">
            <x v="8"/>
          </reference>
        </references>
      </pivotArea>
    </format>
    <format dxfId="43">
      <pivotArea dataOnly="0" labelOnly="1" fieldPosition="0">
        <references count="3">
          <reference field="0" count="1" selected="0">
            <x v="40"/>
          </reference>
          <reference field="1" count="1">
            <x v="42"/>
          </reference>
          <reference field="10" count="1" selected="0">
            <x v="8"/>
          </reference>
        </references>
      </pivotArea>
    </format>
    <format dxfId="42">
      <pivotArea outline="0" collapsedLevelsAreSubtotals="1" fieldPosition="0"/>
    </format>
    <format dxfId="41">
      <pivotArea dataOnly="0" labelOnly="1" fieldPosition="0">
        <references count="1">
          <reference field="10" count="12">
            <x v="2"/>
            <x v="8"/>
            <x v="17"/>
            <x v="20"/>
            <x v="21"/>
            <x v="22"/>
            <x v="27"/>
            <x v="28"/>
            <x v="30"/>
            <x v="32"/>
            <x v="36"/>
            <x v="40"/>
          </reference>
        </references>
      </pivotArea>
    </format>
    <format dxfId="40">
      <pivotArea dataOnly="0" labelOnly="1" grandRow="1" outline="0" fieldPosition="0"/>
    </format>
    <format dxfId="39">
      <pivotArea dataOnly="0" labelOnly="1" fieldPosition="0">
        <references count="2">
          <reference field="0" count="3">
            <x v="8"/>
            <x v="41"/>
            <x v="42"/>
          </reference>
          <reference field="10" count="1" selected="0">
            <x v="2"/>
          </reference>
        </references>
      </pivotArea>
    </format>
    <format dxfId="38">
      <pivotArea dataOnly="0" labelOnly="1" fieldPosition="0">
        <references count="2">
          <reference field="0" count="2">
            <x v="1"/>
            <x v="2"/>
          </reference>
          <reference field="10" count="1" selected="0">
            <x v="17"/>
          </reference>
        </references>
      </pivotArea>
    </format>
    <format dxfId="37">
      <pivotArea dataOnly="0" labelOnly="1" fieldPosition="0">
        <references count="2">
          <reference field="0" count="1">
            <x v="0"/>
          </reference>
          <reference field="10" count="1" selected="0">
            <x v="20"/>
          </reference>
        </references>
      </pivotArea>
    </format>
    <format dxfId="36">
      <pivotArea dataOnly="0" labelOnly="1" fieldPosition="0">
        <references count="2">
          <reference field="0" count="1">
            <x v="18"/>
          </reference>
          <reference field="10" count="1" selected="0">
            <x v="21"/>
          </reference>
        </references>
      </pivotArea>
    </format>
    <format dxfId="35">
      <pivotArea dataOnly="0" labelOnly="1" fieldPosition="0">
        <references count="2">
          <reference field="0" count="4">
            <x v="36"/>
            <x v="37"/>
            <x v="38"/>
            <x v="39"/>
          </reference>
          <reference field="10" count="1" selected="0">
            <x v="22"/>
          </reference>
        </references>
      </pivotArea>
    </format>
    <format dxfId="34">
      <pivotArea dataOnly="0" labelOnly="1" fieldPosition="0">
        <references count="2">
          <reference field="0" count="1">
            <x v="23"/>
          </reference>
          <reference field="10" count="1" selected="0">
            <x v="27"/>
          </reference>
        </references>
      </pivotArea>
    </format>
    <format dxfId="33">
      <pivotArea dataOnly="0" labelOnly="1" fieldPosition="0">
        <references count="2">
          <reference field="0" count="5">
            <x v="14"/>
            <x v="15"/>
            <x v="16"/>
            <x v="17"/>
            <x v="34"/>
          </reference>
          <reference field="10" count="1" selected="0">
            <x v="28"/>
          </reference>
        </references>
      </pivotArea>
    </format>
    <format dxfId="32">
      <pivotArea dataOnly="0" labelOnly="1" fieldPosition="0">
        <references count="2">
          <reference field="0" count="1">
            <x v="32"/>
          </reference>
          <reference field="10" count="1" selected="0">
            <x v="30"/>
          </reference>
        </references>
      </pivotArea>
    </format>
    <format dxfId="31">
      <pivotArea dataOnly="0" labelOnly="1" fieldPosition="0">
        <references count="2">
          <reference field="0" count="4">
            <x v="3"/>
            <x v="4"/>
            <x v="5"/>
            <x v="6"/>
          </reference>
          <reference field="10" count="1" selected="0">
            <x v="32"/>
          </reference>
        </references>
      </pivotArea>
    </format>
    <format dxfId="30">
      <pivotArea dataOnly="0" labelOnly="1" fieldPosition="0">
        <references count="2">
          <reference field="0" count="1">
            <x v="33"/>
          </reference>
          <reference field="10" count="1" selected="0">
            <x v="36"/>
          </reference>
        </references>
      </pivotArea>
    </format>
    <format dxfId="29">
      <pivotArea dataOnly="0" labelOnly="1" fieldPosition="0">
        <references count="2">
          <reference field="0" count="3">
            <x v="21"/>
            <x v="22"/>
            <x v="29"/>
          </reference>
          <reference field="10" count="1" selected="0">
            <x v="40"/>
          </reference>
        </references>
      </pivotArea>
    </format>
    <format dxfId="28">
      <pivotArea dataOnly="0" labelOnly="1" fieldPosition="0">
        <references count="2">
          <reference field="0" count="2">
            <x v="35"/>
            <x v="40"/>
          </reference>
          <reference field="10" count="1" selected="0">
            <x v="8"/>
          </reference>
        </references>
      </pivotArea>
    </format>
    <format dxfId="27">
      <pivotArea dataOnly="0" labelOnly="1" fieldPosition="0">
        <references count="3">
          <reference field="0" count="1" selected="0">
            <x v="8"/>
          </reference>
          <reference field="1" count="1">
            <x v="4"/>
          </reference>
          <reference field="10" count="1" selected="0">
            <x v="2"/>
          </reference>
        </references>
      </pivotArea>
    </format>
    <format dxfId="26">
      <pivotArea dataOnly="0" labelOnly="1" fieldPosition="0">
        <references count="3">
          <reference field="0" count="1" selected="0">
            <x v="41"/>
          </reference>
          <reference field="1" count="1">
            <x v="43"/>
          </reference>
          <reference field="10" count="1" selected="0">
            <x v="2"/>
          </reference>
        </references>
      </pivotArea>
    </format>
    <format dxfId="25">
      <pivotArea dataOnly="0" labelOnly="1" fieldPosition="0">
        <references count="3">
          <reference field="0" count="1" selected="0">
            <x v="42"/>
          </reference>
          <reference field="1" count="1">
            <x v="44"/>
          </reference>
          <reference field="10" count="1" selected="0">
            <x v="2"/>
          </reference>
        </references>
      </pivotArea>
    </format>
    <format dxfId="24">
      <pivotArea dataOnly="0" labelOnly="1" fieldPosition="0">
        <references count="3">
          <reference field="0" count="1" selected="0">
            <x v="1"/>
          </reference>
          <reference field="1" count="1">
            <x v="29"/>
          </reference>
          <reference field="10" count="1" selected="0">
            <x v="17"/>
          </reference>
        </references>
      </pivotArea>
    </format>
    <format dxfId="23">
      <pivotArea dataOnly="0" labelOnly="1" fieldPosition="0">
        <references count="3">
          <reference field="0" count="1" selected="0">
            <x v="2"/>
          </reference>
          <reference field="1" count="1">
            <x v="30"/>
          </reference>
          <reference field="10" count="1" selected="0">
            <x v="17"/>
          </reference>
        </references>
      </pivotArea>
    </format>
    <format dxfId="22">
      <pivotArea dataOnly="0" labelOnly="1" fieldPosition="0">
        <references count="3">
          <reference field="0" count="1" selected="0">
            <x v="0"/>
          </reference>
          <reference field="1" count="1">
            <x v="18"/>
          </reference>
          <reference field="10" count="1" selected="0">
            <x v="20"/>
          </reference>
        </references>
      </pivotArea>
    </format>
    <format dxfId="21">
      <pivotArea dataOnly="0" labelOnly="1" fieldPosition="0">
        <references count="3">
          <reference field="0" count="1" selected="0">
            <x v="18"/>
          </reference>
          <reference field="1" count="1">
            <x v="3"/>
          </reference>
          <reference field="10" count="1" selected="0">
            <x v="21"/>
          </reference>
        </references>
      </pivotArea>
    </format>
    <format dxfId="20">
      <pivotArea dataOnly="0" labelOnly="1" fieldPosition="0">
        <references count="3">
          <reference field="0" count="1" selected="0">
            <x v="36"/>
          </reference>
          <reference field="1" count="1">
            <x v="6"/>
          </reference>
          <reference field="10" count="1" selected="0">
            <x v="22"/>
          </reference>
        </references>
      </pivotArea>
    </format>
    <format dxfId="19">
      <pivotArea dataOnly="0" labelOnly="1" fieldPosition="0">
        <references count="3">
          <reference field="0" count="1" selected="0">
            <x v="37"/>
          </reference>
          <reference field="1" count="1">
            <x v="17"/>
          </reference>
          <reference field="10" count="1" selected="0">
            <x v="22"/>
          </reference>
        </references>
      </pivotArea>
    </format>
    <format dxfId="18">
      <pivotArea dataOnly="0" labelOnly="1" fieldPosition="0">
        <references count="3">
          <reference field="0" count="1" selected="0">
            <x v="38"/>
          </reference>
          <reference field="1" count="1">
            <x v="7"/>
          </reference>
          <reference field="10" count="1" selected="0">
            <x v="22"/>
          </reference>
        </references>
      </pivotArea>
    </format>
    <format dxfId="17">
      <pivotArea dataOnly="0" labelOnly="1" fieldPosition="0">
        <references count="3">
          <reference field="0" count="1" selected="0">
            <x v="39"/>
          </reference>
          <reference field="1" count="1">
            <x v="32"/>
          </reference>
          <reference field="10" count="1" selected="0">
            <x v="22"/>
          </reference>
        </references>
      </pivotArea>
    </format>
    <format dxfId="16">
      <pivotArea dataOnly="0" labelOnly="1" fieldPosition="0">
        <references count="3">
          <reference field="0" count="1" selected="0">
            <x v="23"/>
          </reference>
          <reference field="1" count="1">
            <x v="24"/>
          </reference>
          <reference field="10" count="1" selected="0">
            <x v="27"/>
          </reference>
        </references>
      </pivotArea>
    </format>
    <format dxfId="15">
      <pivotArea dataOnly="0" labelOnly="1" fieldPosition="0">
        <references count="3">
          <reference field="0" count="1" selected="0">
            <x v="14"/>
          </reference>
          <reference field="1" count="1">
            <x v="35"/>
          </reference>
          <reference field="10" count="1" selected="0">
            <x v="28"/>
          </reference>
        </references>
      </pivotArea>
    </format>
    <format dxfId="14">
      <pivotArea dataOnly="0" labelOnly="1" fieldPosition="0">
        <references count="3">
          <reference field="0" count="1" selected="0">
            <x v="15"/>
          </reference>
          <reference field="1" count="1">
            <x v="22"/>
          </reference>
          <reference field="10" count="1" selected="0">
            <x v="28"/>
          </reference>
        </references>
      </pivotArea>
    </format>
    <format dxfId="13">
      <pivotArea dataOnly="0" labelOnly="1" fieldPosition="0">
        <references count="3">
          <reference field="0" count="1" selected="0">
            <x v="16"/>
          </reference>
          <reference field="1" count="1">
            <x v="19"/>
          </reference>
          <reference field="10" count="1" selected="0">
            <x v="28"/>
          </reference>
        </references>
      </pivotArea>
    </format>
    <format dxfId="12">
      <pivotArea dataOnly="0" labelOnly="1" fieldPosition="0">
        <references count="3">
          <reference field="0" count="1" selected="0">
            <x v="17"/>
          </reference>
          <reference field="1" count="1">
            <x v="31"/>
          </reference>
          <reference field="10" count="1" selected="0">
            <x v="28"/>
          </reference>
        </references>
      </pivotArea>
    </format>
    <format dxfId="11">
      <pivotArea dataOnly="0" labelOnly="1" fieldPosition="0">
        <references count="3">
          <reference field="0" count="1" selected="0">
            <x v="34"/>
          </reference>
          <reference field="1" count="1">
            <x v="27"/>
          </reference>
          <reference field="10" count="1" selected="0">
            <x v="28"/>
          </reference>
        </references>
      </pivotArea>
    </format>
    <format dxfId="10">
      <pivotArea dataOnly="0" labelOnly="1" fieldPosition="0">
        <references count="3">
          <reference field="0" count="1" selected="0">
            <x v="32"/>
          </reference>
          <reference field="1" count="1">
            <x v="5"/>
          </reference>
          <reference field="10" count="1" selected="0">
            <x v="30"/>
          </reference>
        </references>
      </pivotArea>
    </format>
    <format dxfId="9">
      <pivotArea dataOnly="0" labelOnly="1" fieldPosition="0">
        <references count="3">
          <reference field="0" count="1" selected="0">
            <x v="3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8">
      <pivotArea dataOnly="0" labelOnly="1" fieldPosition="0">
        <references count="3">
          <reference field="0" count="1" selected="0">
            <x v="4"/>
          </reference>
          <reference field="1" count="1">
            <x v="0"/>
          </reference>
          <reference field="10" count="1" selected="0">
            <x v="32"/>
          </reference>
        </references>
      </pivotArea>
    </format>
    <format dxfId="7">
      <pivotArea dataOnly="0" labelOnly="1" fieldPosition="0">
        <references count="3">
          <reference field="0" count="1" selected="0">
            <x v="5"/>
          </reference>
          <reference field="1" count="1">
            <x v="41"/>
          </reference>
          <reference field="10" count="1" selected="0">
            <x v="32"/>
          </reference>
        </references>
      </pivotArea>
    </format>
    <format dxfId="6">
      <pivotArea dataOnly="0" labelOnly="1" fieldPosition="0">
        <references count="3">
          <reference field="0" count="1" selected="0">
            <x v="6"/>
          </reference>
          <reference field="1" count="1">
            <x v="36"/>
          </reference>
          <reference field="10" count="1" selected="0">
            <x v="32"/>
          </reference>
        </references>
      </pivotArea>
    </format>
    <format dxfId="5">
      <pivotArea dataOnly="0" labelOnly="1" fieldPosition="0">
        <references count="3">
          <reference field="0" count="1" selected="0">
            <x v="33"/>
          </reference>
          <reference field="1" count="1">
            <x v="21"/>
          </reference>
          <reference field="10" count="1" selected="0">
            <x v="36"/>
          </reference>
        </references>
      </pivotArea>
    </format>
    <format dxfId="4">
      <pivotArea dataOnly="0" labelOnly="1" fieldPosition="0">
        <references count="3">
          <reference field="0" count="1" selected="0">
            <x v="21"/>
          </reference>
          <reference field="1" count="1">
            <x v="25"/>
          </reference>
          <reference field="10" count="1" selected="0">
            <x v="40"/>
          </reference>
        </references>
      </pivotArea>
    </format>
    <format dxfId="3">
      <pivotArea dataOnly="0" labelOnly="1" fieldPosition="0">
        <references count="3">
          <reference field="0" count="1" selected="0">
            <x v="22"/>
          </reference>
          <reference field="1" count="1">
            <x v="14"/>
          </reference>
          <reference field="10" count="1" selected="0">
            <x v="40"/>
          </reference>
        </references>
      </pivotArea>
    </format>
    <format dxfId="2">
      <pivotArea dataOnly="0" labelOnly="1" fieldPosition="0">
        <references count="3">
          <reference field="0" count="1" selected="0">
            <x v="29"/>
          </reference>
          <reference field="1" count="1">
            <x v="20"/>
          </reference>
          <reference field="10" count="1" selected="0">
            <x v="40"/>
          </reference>
        </references>
      </pivotArea>
    </format>
    <format dxfId="1">
      <pivotArea dataOnly="0" labelOnly="1" fieldPosition="0">
        <references count="3">
          <reference field="0" count="1" selected="0">
            <x v="35"/>
          </reference>
          <reference field="1" count="1">
            <x v="12"/>
          </reference>
          <reference field="10" count="1" selected="0">
            <x v="8"/>
          </reference>
        </references>
      </pivotArea>
    </format>
    <format dxfId="0">
      <pivotArea dataOnly="0" labelOnly="1" fieldPosition="0">
        <references count="3">
          <reference field="0" count="1" selected="0">
            <x v="40"/>
          </reference>
          <reference field="1" count="1">
            <x v="42"/>
          </reference>
          <reference field="10" count="1" selected="0">
            <x v="8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037AD-7E3C-4D64-B920-ABB3639CE608}">
  <dimension ref="A1:G8"/>
  <sheetViews>
    <sheetView tabSelected="1" zoomScale="170" zoomScaleNormal="170" workbookViewId="0">
      <selection activeCell="G6" sqref="G6"/>
    </sheetView>
  </sheetViews>
  <sheetFormatPr defaultRowHeight="15" x14ac:dyDescent="0.25"/>
  <cols>
    <col min="1" max="1" width="23.42578125" bestFit="1" customWidth="1"/>
    <col min="2" max="2" width="27" bestFit="1" customWidth="1"/>
    <col min="3" max="3" width="20.5703125" bestFit="1" customWidth="1"/>
    <col min="4" max="4" width="31.140625" customWidth="1"/>
    <col min="5" max="5" width="33.5703125" customWidth="1"/>
    <col min="6" max="6" width="15.7109375" bestFit="1" customWidth="1"/>
  </cols>
  <sheetData>
    <row r="1" spans="1:7" x14ac:dyDescent="0.25">
      <c r="A1" t="s">
        <v>0</v>
      </c>
      <c r="B1" s="1" t="s">
        <v>1</v>
      </c>
    </row>
    <row r="3" spans="1:7" x14ac:dyDescent="0.25">
      <c r="A3" t="s">
        <v>2</v>
      </c>
      <c r="B3" t="s">
        <v>3</v>
      </c>
      <c r="C3" t="s">
        <v>4</v>
      </c>
      <c r="D3" s="2" t="s">
        <v>5</v>
      </c>
      <c r="E3" s="2" t="s">
        <v>6</v>
      </c>
      <c r="F3" s="2" t="s">
        <v>7</v>
      </c>
    </row>
    <row r="4" spans="1:7" x14ac:dyDescent="0.25">
      <c r="A4" s="3">
        <v>901618.07</v>
      </c>
      <c r="B4" s="3" t="s">
        <v>8</v>
      </c>
      <c r="C4" s="4">
        <v>19316.84</v>
      </c>
      <c r="F4" t="s">
        <v>9</v>
      </c>
    </row>
    <row r="5" spans="1:7" x14ac:dyDescent="0.25">
      <c r="A5" s="3">
        <v>901618.09</v>
      </c>
      <c r="B5" s="3" t="s">
        <v>10</v>
      </c>
      <c r="C5" s="4">
        <v>17802.11</v>
      </c>
      <c r="F5" t="s">
        <v>9</v>
      </c>
    </row>
    <row r="6" spans="1:7" x14ac:dyDescent="0.25">
      <c r="A6" s="3">
        <v>902305.01</v>
      </c>
      <c r="B6" s="3" t="s">
        <v>11</v>
      </c>
      <c r="C6" s="4">
        <v>39712.61</v>
      </c>
      <c r="D6" s="6">
        <v>45444</v>
      </c>
      <c r="E6" t="s">
        <v>15</v>
      </c>
      <c r="G6" t="s">
        <v>14</v>
      </c>
    </row>
    <row r="7" spans="1:7" x14ac:dyDescent="0.25">
      <c r="A7" s="3">
        <v>902305.02</v>
      </c>
      <c r="B7" s="3" t="s">
        <v>12</v>
      </c>
      <c r="C7" s="4">
        <v>19868.63</v>
      </c>
      <c r="D7" s="6">
        <v>45352</v>
      </c>
      <c r="E7" t="s">
        <v>15</v>
      </c>
    </row>
    <row r="8" spans="1:7" x14ac:dyDescent="0.25">
      <c r="A8" s="5" t="s">
        <v>13</v>
      </c>
      <c r="B8" s="1"/>
      <c r="C8" s="4">
        <v>96700.19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Huffard, Christine L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reviewer</cp:lastModifiedBy>
  <dcterms:created xsi:type="dcterms:W3CDTF">2025-01-15T01:09:31Z</dcterms:created>
  <dcterms:modified xsi:type="dcterms:W3CDTF">2025-01-15T20:13:04Z</dcterms:modified>
</cp:coreProperties>
</file>