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2401_GeoSense\Project.Instrument\FO Cable\"/>
    </mc:Choice>
  </mc:AlternateContent>
  <xr:revisionPtr revIDLastSave="0" documentId="13_ncr:1_{8384DB1F-5433-4D67-BE2A-6A4CC907D996}" xr6:coauthVersionLast="47" xr6:coauthVersionMax="47" xr10:uidLastSave="{00000000-0000-0000-0000-000000000000}"/>
  <bookViews>
    <workbookView xWindow="19860" yWindow="1365" windowWidth="21585" windowHeight="17835" xr2:uid="{9E000FD1-0650-441D-B82B-AC1ECEC29C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1" l="1"/>
  <c r="M18" i="1"/>
  <c r="K18" i="1"/>
  <c r="I18" i="1"/>
  <c r="G18" i="1"/>
  <c r="C18" i="1"/>
  <c r="E18" i="1"/>
</calcChain>
</file>

<file path=xl/sharedStrings.xml><?xml version="1.0" encoding="utf-8"?>
<sst xmlns="http://schemas.openxmlformats.org/spreadsheetml/2006/main" count="65" uniqueCount="50">
  <si>
    <t>Ultimate Breaking Strength</t>
  </si>
  <si>
    <t>Working Load</t>
  </si>
  <si>
    <t>Working Load Saftey factor</t>
  </si>
  <si>
    <t xml:space="preserve">Dynamic Bend Radius </t>
  </si>
  <si>
    <t>Density</t>
  </si>
  <si>
    <t>Specific Gravity(Sea water)</t>
  </si>
  <si>
    <t>Cable Characteristics</t>
  </si>
  <si>
    <t>Hydrogroup Cable Characteristics</t>
  </si>
  <si>
    <t>Hydrogroup Rank</t>
  </si>
  <si>
    <t>Southbay Cable Characteristics</t>
  </si>
  <si>
    <t>Southbay Rank</t>
  </si>
  <si>
    <t>Winchester Cable Characteristics</t>
  </si>
  <si>
    <t>Winchester Rank</t>
  </si>
  <si>
    <t>Seven Valleys Cable Characteristics</t>
  </si>
  <si>
    <t>Seven Valleys Rank</t>
  </si>
  <si>
    <t>Rochester Cable Characteristics</t>
  </si>
  <si>
    <t>Rochester Rank</t>
  </si>
  <si>
    <t>Concept Cable Characteristics</t>
  </si>
  <si>
    <t>Concept Cable Rank</t>
  </si>
  <si>
    <t>Weight in Sea Water</t>
  </si>
  <si>
    <t>Cost</t>
  </si>
  <si>
    <t>Export Fee?</t>
  </si>
  <si>
    <t>Rank</t>
  </si>
  <si>
    <t>50kN</t>
  </si>
  <si>
    <t>60kN</t>
  </si>
  <si>
    <t>67kN</t>
  </si>
  <si>
    <t>80kN</t>
  </si>
  <si>
    <t>12.5kN</t>
  </si>
  <si>
    <t>20kN</t>
  </si>
  <si>
    <t>26.5kN</t>
  </si>
  <si>
    <t>n/a</t>
  </si>
  <si>
    <t>21kN</t>
  </si>
  <si>
    <t>Depth Rating(PSI)</t>
  </si>
  <si>
    <t>Torque Balanced (Y=2/N=1)</t>
  </si>
  <si>
    <t>Yes</t>
  </si>
  <si>
    <t>Pull Test (Y=2/N=1)</t>
  </si>
  <si>
    <t>No</t>
  </si>
  <si>
    <t>$43k</t>
  </si>
  <si>
    <t>$26K</t>
  </si>
  <si>
    <t>14-15</t>
  </si>
  <si>
    <t>Lead time (Weeks)</t>
  </si>
  <si>
    <t>30-34</t>
  </si>
  <si>
    <t>$30k</t>
  </si>
  <si>
    <t>$31k</t>
  </si>
  <si>
    <t>16-18</t>
  </si>
  <si>
    <t>International</t>
  </si>
  <si>
    <t>Domestic</t>
  </si>
  <si>
    <t>$24.3k</t>
  </si>
  <si>
    <t>10kN</t>
  </si>
  <si>
    <t>Shipping Cost (International=2/Domestic=1)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</si>
</sst>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5">
    <xf numFmtId="0" fontId="0" fillId="0" borderId="0" xfId="0"/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8" xfId="0" applyBorder="1"/>
    <xf numFmtId="0" fontId="0" fillId="0" borderId="7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6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1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/>
    </xf>
    <xf numFmtId="0" fontId="1" fillId="4" borderId="1" xfId="1" applyBorder="1" applyAlignment="1">
      <alignment horizontal="center" vertical="center"/>
    </xf>
    <xf numFmtId="2" fontId="0" fillId="3" borderId="12" xfId="0" applyNumberForma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</cellXfs>
  <cellStyles count="2">
    <cellStyle name="Good" xfId="1" builtinId="26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1099D-B26E-4200-B7F5-378278DC2CD7}">
  <dimension ref="A1:M18"/>
  <sheetViews>
    <sheetView tabSelected="1" workbookViewId="0">
      <pane xSplit="1" topLeftCell="H1" activePane="topRight" state="frozen"/>
      <selection pane="topRight" activeCell="N4" sqref="N4"/>
    </sheetView>
  </sheetViews>
  <sheetFormatPr defaultRowHeight="15" x14ac:dyDescent="0.25"/>
  <cols>
    <col min="1" max="1" width="27.85546875" customWidth="1"/>
    <col min="2" max="2" width="23" customWidth="1"/>
    <col min="3" max="3" width="26.140625" customWidth="1"/>
    <col min="4" max="4" width="24.28515625" customWidth="1"/>
    <col min="5" max="5" width="22.85546875" customWidth="1"/>
    <col min="6" max="6" width="23.7109375" customWidth="1"/>
    <col min="7" max="7" width="29" customWidth="1"/>
    <col min="8" max="8" width="26.85546875" customWidth="1"/>
    <col min="9" max="9" width="26.28515625" customWidth="1"/>
    <col min="10" max="10" width="21.7109375" customWidth="1"/>
    <col min="11" max="11" width="22.140625" customWidth="1"/>
    <col min="12" max="12" width="24.140625" customWidth="1"/>
    <col min="13" max="13" width="25.140625" customWidth="1"/>
  </cols>
  <sheetData>
    <row r="1" spans="1:13" ht="44.25" customHeight="1" thickBot="1" x14ac:dyDescent="0.3">
      <c r="A1" s="25" t="s">
        <v>6</v>
      </c>
      <c r="B1" s="19" t="s">
        <v>7</v>
      </c>
      <c r="C1" s="15" t="s">
        <v>8</v>
      </c>
      <c r="D1" s="3" t="s">
        <v>9</v>
      </c>
      <c r="E1" s="4" t="s">
        <v>10</v>
      </c>
      <c r="F1" s="3" t="s">
        <v>11</v>
      </c>
      <c r="G1" s="2" t="s">
        <v>12</v>
      </c>
      <c r="H1" s="3" t="s">
        <v>13</v>
      </c>
      <c r="I1" s="4" t="s">
        <v>14</v>
      </c>
      <c r="J1" s="3" t="s">
        <v>15</v>
      </c>
      <c r="K1" s="4" t="s">
        <v>16</v>
      </c>
      <c r="L1" s="3" t="s">
        <v>17</v>
      </c>
      <c r="M1" s="6" t="s">
        <v>18</v>
      </c>
    </row>
    <row r="2" spans="1:13" ht="40.5" customHeight="1" thickBot="1" x14ac:dyDescent="0.3">
      <c r="A2" s="1" t="s">
        <v>0</v>
      </c>
      <c r="B2" s="14" t="s">
        <v>23</v>
      </c>
      <c r="C2" s="15">
        <v>3</v>
      </c>
      <c r="D2" s="31" t="s">
        <v>23</v>
      </c>
      <c r="E2" s="15">
        <v>3</v>
      </c>
      <c r="F2" s="14" t="s">
        <v>23</v>
      </c>
      <c r="G2" s="15">
        <v>3</v>
      </c>
      <c r="H2" s="14" t="s">
        <v>24</v>
      </c>
      <c r="I2" s="15">
        <v>4</v>
      </c>
      <c r="J2" s="14" t="s">
        <v>25</v>
      </c>
      <c r="K2" s="15">
        <v>5</v>
      </c>
      <c r="L2" s="14" t="s">
        <v>26</v>
      </c>
      <c r="M2" s="15">
        <v>5</v>
      </c>
    </row>
    <row r="3" spans="1:13" ht="31.5" customHeight="1" thickBot="1" x14ac:dyDescent="0.3">
      <c r="A3" s="18" t="s">
        <v>1</v>
      </c>
      <c r="B3" s="16" t="s">
        <v>48</v>
      </c>
      <c r="C3" s="17">
        <v>2</v>
      </c>
      <c r="D3" s="32" t="s">
        <v>27</v>
      </c>
      <c r="E3" s="17">
        <v>2</v>
      </c>
      <c r="F3" s="16" t="s">
        <v>27</v>
      </c>
      <c r="G3" s="17">
        <v>2</v>
      </c>
      <c r="H3" s="16" t="s">
        <v>28</v>
      </c>
      <c r="I3" s="17">
        <v>5</v>
      </c>
      <c r="J3" s="16" t="s">
        <v>31</v>
      </c>
      <c r="K3" s="17">
        <v>5</v>
      </c>
      <c r="L3" s="16" t="s">
        <v>29</v>
      </c>
      <c r="M3" s="17">
        <v>5</v>
      </c>
    </row>
    <row r="4" spans="1:13" ht="30.75" customHeight="1" thickBot="1" x14ac:dyDescent="0.3">
      <c r="A4" s="1" t="s">
        <v>2</v>
      </c>
      <c r="B4" s="26">
        <f>10000/4400</f>
        <v>2.2727272727272729</v>
      </c>
      <c r="C4" s="17"/>
      <c r="D4" s="33">
        <v>2.84</v>
      </c>
      <c r="E4" s="17"/>
      <c r="F4" s="24">
        <v>2.84</v>
      </c>
      <c r="G4" s="17"/>
      <c r="H4" s="24">
        <v>4.5</v>
      </c>
      <c r="I4" s="17"/>
      <c r="J4" s="24">
        <v>4.8</v>
      </c>
      <c r="K4" s="17"/>
      <c r="L4" s="24">
        <v>6</v>
      </c>
      <c r="M4" s="17"/>
    </row>
    <row r="5" spans="1:13" ht="30.75" customHeight="1" thickBot="1" x14ac:dyDescent="0.3">
      <c r="A5" s="1" t="s">
        <v>3</v>
      </c>
      <c r="B5" s="16">
        <v>12</v>
      </c>
      <c r="C5" s="17">
        <v>3</v>
      </c>
      <c r="D5" s="32">
        <v>10</v>
      </c>
      <c r="E5" s="17">
        <v>4</v>
      </c>
      <c r="F5" s="16">
        <v>8</v>
      </c>
      <c r="G5" s="17">
        <v>4</v>
      </c>
      <c r="H5" s="16">
        <v>12</v>
      </c>
      <c r="I5" s="17">
        <v>3</v>
      </c>
      <c r="J5" s="16">
        <v>12</v>
      </c>
      <c r="K5" s="17">
        <v>3</v>
      </c>
      <c r="L5" s="16">
        <v>11</v>
      </c>
      <c r="M5" s="17">
        <v>3</v>
      </c>
    </row>
    <row r="6" spans="1:13" ht="30" customHeight="1" thickBot="1" x14ac:dyDescent="0.3">
      <c r="A6" s="1" t="s">
        <v>4</v>
      </c>
      <c r="B6" s="16">
        <v>2.4300000000000002</v>
      </c>
      <c r="C6" s="17"/>
      <c r="D6" s="32">
        <v>2.117</v>
      </c>
      <c r="E6" s="17"/>
      <c r="F6" s="16">
        <v>2.97</v>
      </c>
      <c r="G6" s="17"/>
      <c r="H6" s="16">
        <v>2.9</v>
      </c>
      <c r="I6" s="17"/>
      <c r="J6" s="16">
        <v>3.12</v>
      </c>
      <c r="K6" s="17"/>
      <c r="L6" s="16">
        <v>3.03</v>
      </c>
      <c r="M6" s="17"/>
    </row>
    <row r="7" spans="1:13" ht="27.75" customHeight="1" thickBot="1" x14ac:dyDescent="0.3">
      <c r="A7" s="1" t="s">
        <v>5</v>
      </c>
      <c r="B7" s="16">
        <v>2.37</v>
      </c>
      <c r="C7" s="17"/>
      <c r="D7" s="34">
        <v>2.06</v>
      </c>
      <c r="E7" s="17"/>
      <c r="F7" s="16">
        <v>2.89</v>
      </c>
      <c r="G7" s="17"/>
      <c r="H7" s="16">
        <v>2.82</v>
      </c>
      <c r="I7" s="17"/>
      <c r="J7" s="16">
        <v>3.04</v>
      </c>
      <c r="K7" s="17"/>
      <c r="L7" s="16">
        <v>2.9449999999999998</v>
      </c>
      <c r="M7" s="17"/>
    </row>
    <row r="8" spans="1:13" ht="24.75" customHeight="1" thickBot="1" x14ac:dyDescent="0.3">
      <c r="A8" s="3" t="s">
        <v>19</v>
      </c>
      <c r="B8" s="16">
        <v>0.254</v>
      </c>
      <c r="C8" s="17"/>
      <c r="D8" s="32"/>
      <c r="E8" s="17"/>
      <c r="F8" s="16">
        <v>0.247</v>
      </c>
      <c r="G8" s="17"/>
      <c r="H8" s="16">
        <v>0.27</v>
      </c>
      <c r="I8" s="17"/>
      <c r="J8" s="16">
        <v>0.37</v>
      </c>
      <c r="K8" s="17"/>
      <c r="L8" s="16">
        <v>0.377</v>
      </c>
      <c r="M8" s="17"/>
    </row>
    <row r="9" spans="1:13" ht="29.25" customHeight="1" thickBot="1" x14ac:dyDescent="0.3">
      <c r="A9" s="5" t="s">
        <v>32</v>
      </c>
      <c r="B9" s="16">
        <v>2500</v>
      </c>
      <c r="C9" s="17"/>
      <c r="D9" s="32">
        <v>5330</v>
      </c>
      <c r="E9" s="17"/>
      <c r="F9" s="16">
        <v>4350</v>
      </c>
      <c r="G9" s="17"/>
      <c r="H9" s="16" t="s">
        <v>30</v>
      </c>
      <c r="I9" s="17"/>
      <c r="J9" s="16" t="s">
        <v>30</v>
      </c>
      <c r="K9" s="17"/>
      <c r="L9" s="16">
        <v>4350</v>
      </c>
      <c r="M9" s="17"/>
    </row>
    <row r="10" spans="1:13" ht="30.75" customHeight="1" thickBot="1" x14ac:dyDescent="0.3">
      <c r="A10" s="9"/>
      <c r="B10" s="21"/>
      <c r="C10" s="22"/>
      <c r="D10" s="21"/>
      <c r="E10" s="22"/>
      <c r="F10" s="21"/>
      <c r="G10" s="22"/>
      <c r="H10" s="21"/>
      <c r="I10" s="22"/>
      <c r="J10" s="21"/>
      <c r="K10" s="22"/>
      <c r="L10" s="21"/>
      <c r="M10" s="22"/>
    </row>
    <row r="11" spans="1:13" ht="42" customHeight="1" thickTop="1" thickBot="1" x14ac:dyDescent="0.3">
      <c r="A11" s="20" t="s">
        <v>33</v>
      </c>
      <c r="B11" s="16" t="s">
        <v>34</v>
      </c>
      <c r="C11" s="17">
        <v>0</v>
      </c>
      <c r="D11" s="27" t="s">
        <v>34</v>
      </c>
      <c r="E11" s="29">
        <v>0</v>
      </c>
      <c r="F11" s="27" t="s">
        <v>34</v>
      </c>
      <c r="G11" s="29">
        <v>0</v>
      </c>
      <c r="H11" s="27" t="s">
        <v>34</v>
      </c>
      <c r="I11" s="29">
        <v>0</v>
      </c>
      <c r="J11" s="27" t="s">
        <v>34</v>
      </c>
      <c r="K11" s="29">
        <v>0</v>
      </c>
      <c r="L11" s="27" t="s">
        <v>34</v>
      </c>
      <c r="M11" s="29">
        <v>0</v>
      </c>
    </row>
    <row r="12" spans="1:13" ht="48" customHeight="1" thickBot="1" x14ac:dyDescent="0.3">
      <c r="A12" s="8" t="s">
        <v>35</v>
      </c>
      <c r="B12" s="5" t="s">
        <v>36</v>
      </c>
      <c r="C12" s="2">
        <v>0</v>
      </c>
      <c r="D12" s="28"/>
      <c r="E12" s="28"/>
      <c r="F12" s="5"/>
      <c r="G12" s="2"/>
      <c r="H12" s="5" t="s">
        <v>36</v>
      </c>
      <c r="I12" s="2">
        <v>0</v>
      </c>
      <c r="J12" s="5"/>
      <c r="K12" s="2"/>
      <c r="L12" s="5"/>
      <c r="M12" s="2"/>
    </row>
    <row r="13" spans="1:13" ht="45.75" customHeight="1" thickBot="1" x14ac:dyDescent="0.3">
      <c r="A13" s="10"/>
      <c r="B13" s="21"/>
      <c r="C13" s="22"/>
      <c r="D13" s="35"/>
      <c r="E13" s="35"/>
      <c r="F13" s="37"/>
      <c r="G13" s="38"/>
      <c r="H13" s="37"/>
      <c r="I13" s="38"/>
      <c r="J13" s="35"/>
      <c r="K13" s="39"/>
      <c r="L13" s="43"/>
      <c r="M13" s="39"/>
    </row>
    <row r="14" spans="1:13" ht="39" customHeight="1" thickTop="1" thickBot="1" x14ac:dyDescent="0.3">
      <c r="A14" s="13" t="s">
        <v>20</v>
      </c>
      <c r="B14" s="27" t="s">
        <v>38</v>
      </c>
      <c r="C14" s="29">
        <v>4</v>
      </c>
      <c r="D14" s="36" t="s">
        <v>42</v>
      </c>
      <c r="E14" s="36">
        <v>3</v>
      </c>
      <c r="F14" s="27" t="s">
        <v>43</v>
      </c>
      <c r="G14" s="29">
        <v>3</v>
      </c>
      <c r="H14" s="27" t="s">
        <v>37</v>
      </c>
      <c r="I14" s="29">
        <v>2</v>
      </c>
      <c r="J14" s="36"/>
      <c r="K14" s="40"/>
      <c r="L14" s="36" t="s">
        <v>47</v>
      </c>
      <c r="M14" s="29">
        <v>4</v>
      </c>
    </row>
    <row r="15" spans="1:13" ht="43.5" customHeight="1" thickBot="1" x14ac:dyDescent="0.3">
      <c r="A15" s="7" t="s">
        <v>40</v>
      </c>
      <c r="B15" s="5" t="s">
        <v>39</v>
      </c>
      <c r="C15" s="2"/>
      <c r="D15" s="28" t="s">
        <v>41</v>
      </c>
      <c r="E15" s="28"/>
      <c r="F15" s="5" t="s">
        <v>44</v>
      </c>
      <c r="G15" s="2"/>
      <c r="H15" s="5" t="s">
        <v>39</v>
      </c>
      <c r="I15" s="2"/>
      <c r="J15" s="28"/>
      <c r="K15" s="41"/>
      <c r="L15" s="28"/>
      <c r="M15" s="2"/>
    </row>
    <row r="16" spans="1:13" ht="39.75" customHeight="1" thickBot="1" x14ac:dyDescent="0.3">
      <c r="A16" s="12" t="s">
        <v>49</v>
      </c>
      <c r="B16" s="5" t="s">
        <v>45</v>
      </c>
      <c r="C16" s="2">
        <v>1</v>
      </c>
      <c r="D16" s="28" t="s">
        <v>46</v>
      </c>
      <c r="E16" s="28">
        <v>2</v>
      </c>
      <c r="F16" s="5" t="s">
        <v>46</v>
      </c>
      <c r="G16" s="2">
        <v>2</v>
      </c>
      <c r="H16" s="5" t="s">
        <v>46</v>
      </c>
      <c r="I16" s="2">
        <v>2</v>
      </c>
      <c r="J16" s="28" t="s">
        <v>46</v>
      </c>
      <c r="K16" s="41">
        <v>2</v>
      </c>
      <c r="L16" s="28" t="s">
        <v>45</v>
      </c>
      <c r="M16" s="2">
        <v>1</v>
      </c>
    </row>
    <row r="17" spans="1:13" ht="40.5" customHeight="1" thickBot="1" x14ac:dyDescent="0.3">
      <c r="A17" s="23" t="s">
        <v>21</v>
      </c>
      <c r="B17" s="14"/>
      <c r="C17" s="15"/>
      <c r="D17" s="31"/>
      <c r="E17" s="31"/>
      <c r="F17" s="14"/>
      <c r="G17" s="15"/>
      <c r="H17" s="14"/>
      <c r="I17" s="15"/>
      <c r="J17" s="31"/>
      <c r="K17" s="42"/>
      <c r="L17" s="31"/>
      <c r="M17" s="15"/>
    </row>
    <row r="18" spans="1:13" ht="43.5" customHeight="1" thickBot="1" x14ac:dyDescent="0.3">
      <c r="A18" s="11" t="s">
        <v>22</v>
      </c>
      <c r="B18" s="28"/>
      <c r="C18" s="30">
        <f>C2+C3+C6+C7+C8+C9+C11+C12+C14+C15+C16+C5</f>
        <v>13</v>
      </c>
      <c r="D18" s="28"/>
      <c r="E18" s="30">
        <f>E2+E3+E5+E6+E7+E8+E9+E11+E12+E14+E16+E15</f>
        <v>14</v>
      </c>
      <c r="F18" s="28"/>
      <c r="G18" s="30">
        <f>G2+G3+G5+G6+G7+G8+G9+G11+G12+G14+G16+G15</f>
        <v>14</v>
      </c>
      <c r="H18" s="28"/>
      <c r="I18" s="30">
        <f>I2+I3+I5+I6+I7+I8+I9+I11+I12+I14+I15+I16</f>
        <v>16</v>
      </c>
      <c r="J18" s="28"/>
      <c r="K18" s="30">
        <f>K2+K3+K5+K6+K7+K8+K9+K11+K12+K14+K15+K16</f>
        <v>15</v>
      </c>
      <c r="L18" s="28"/>
      <c r="M18" s="44">
        <f>M2+M3+M5+M6+M7+M8+M9+M11+M12+M14+M15+M16</f>
        <v>18</v>
      </c>
    </row>
  </sheetData>
  <conditionalFormatting sqref="A1:A19">
    <cfRule type="uniqueValues" dxfId="0" priority="1"/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Schnittger</dc:creator>
  <cp:lastModifiedBy>Aaron Schnittger</cp:lastModifiedBy>
  <dcterms:created xsi:type="dcterms:W3CDTF">2024-04-23T17:10:03Z</dcterms:created>
  <dcterms:modified xsi:type="dcterms:W3CDTF">2024-04-29T18:11:10Z</dcterms:modified>
</cp:coreProperties>
</file>