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filterPrivacy="1"/>
  <xr:revisionPtr revIDLastSave="0" documentId="13_ncr:1_{45A6F7A5-EC57-3640-95D8-6D27B274B6DC}" xr6:coauthVersionLast="47" xr6:coauthVersionMax="47" xr10:uidLastSave="{00000000-0000-0000-0000-000000000000}"/>
  <bookViews>
    <workbookView xWindow="50460" yWindow="3320" windowWidth="32180" windowHeight="25700" xr2:uid="{00000000-000D-0000-FFFF-FFFF00000000}"/>
  </bookViews>
  <sheets>
    <sheet name="Sheet1" sheetId="3" r:id="rId1"/>
  </sheets>
  <definedNames>
    <definedName name="_xlnm.Print_Area" localSheetId="0">Sheet1!$A$1:$J$26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<sst xmlns="http://schemas.openxmlformats.org/spreadsheetml/2006/main" count="33" uniqueCount="33">
  <si>
    <t xml:space="preserve">  Marine Imaging</t>
  </si>
  <si>
    <t>MIW</t>
  </si>
  <si>
    <t xml:space="preserve">  Workshop 2024</t>
  </si>
  <si>
    <t>Invoice #101</t>
  </si>
  <si>
    <t>Contact</t>
  </si>
  <si>
    <t>Patron</t>
  </si>
  <si>
    <t>1-831-775-1707</t>
  </si>
  <si>
    <t>University of Southampton</t>
  </si>
  <si>
    <t>miw@mbari.org</t>
  </si>
  <si>
    <t>email: Maria Baker &lt;mcb3@soton.ac.uk&gt;</t>
  </si>
  <si>
    <t>MIW Contact</t>
  </si>
  <si>
    <t>Description</t>
  </si>
  <si>
    <t>Quantity</t>
  </si>
  <si>
    <t>Unit Price</t>
  </si>
  <si>
    <t>Line Total</t>
  </si>
  <si>
    <t>Bill Kirkwood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</si>
  <si>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</si>
  <si>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</si>
  <si>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</si>
  <si>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</si>
  <si>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</si>
  <si>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</si>
  <si>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</si>
  <si>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</si>
  <si>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</si>
  <si>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</si>
  <si>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</si>
  <si>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</si>
  <si>
    <t>Account Number: 21570000000605590</t>
  </si>
  <si>
    <t>Box Fish Robotics</t>
  </si>
  <si>
    <t xml:space="preserve">Patronage </t>
  </si>
  <si>
    <t>Attendance to Workshop - included</t>
  </si>
  <si>
    <t>Exhibitor space w/ electrical - $3000.00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</si>
</sst>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8" x14ac:knownFonts="1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  <font>
      <sz val="10"/>
      <color theme="0"/>
      <name val="Avenir Next LT Pro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7" fillId="0" borderId="0" xfId="0" applyFont="1"/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148300</xdr:colOff>
      <xdr:row>5</xdr:row>
      <xdr:rowOff>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23856" cy="15971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J26" sqref="A1:J26"/>
    </sheetView>
  </sheetViews>
  <sheetFormatPr baseColWidth="10" defaultColWidth="9" defaultRowHeight="14" x14ac:dyDescent="0.2"/>
  <cols>
    <col min="1" max="1" width="2.6640625" style="1" customWidth="1"/>
    <col min="2" max="2" width="20.6640625" style="1" customWidth="1"/>
    <col min="3" max="3" width="2.6640625" style="1" customWidth="1"/>
    <col min="4" max="4" width="29.83203125" style="1" customWidth="1"/>
    <col min="5" max="5" width="15.6640625" style="2" customWidth="1"/>
    <col min="6" max="6" width="15.6640625" style="1" customWidth="1"/>
    <col min="7" max="7" width="12.6640625" style="3" customWidth="1"/>
    <col min="8" max="8" width="2.6640625" style="1" customWidth="1"/>
    <col min="9" max="9" width="3.6640625" style="1" customWidth="1"/>
    <col min="10" max="16384" width="9" style="1"/>
  </cols>
  <sheetData>
    <row r="1" spans="1:9" ht="15" customHeight="1" x14ac:dyDescent="0.2">
      <c r="A1" s="71"/>
      <c r="B1" s="71"/>
      <c r="C1" s="50"/>
      <c r="D1" s="80" t="s">
        <v>0</v>
      </c>
      <c r="E1" s="80"/>
      <c r="F1" s="80"/>
      <c r="G1" s="80"/>
      <c r="H1" s="50"/>
      <c r="I1" s="50"/>
    </row>
    <row r="2" spans="1:9" ht="31" customHeight="1" x14ac:dyDescent="0.2">
      <c r="A2" s="78" t="s">
        <v>1</v>
      </c>
      <c r="B2" s="78"/>
      <c r="C2" s="4"/>
      <c r="D2" s="80"/>
      <c r="E2" s="80"/>
      <c r="F2" s="80"/>
      <c r="G2" s="80"/>
      <c r="H2" s="50"/>
      <c r="I2" s="50"/>
    </row>
    <row r="3" spans="1:9" ht="39" customHeight="1" x14ac:dyDescent="0.5">
      <c r="A3" s="78"/>
      <c r="B3" s="78"/>
      <c r="C3" s="4"/>
      <c r="D3" s="68" t="s">
        <v>2</v>
      </c>
      <c r="E3" s="49"/>
      <c r="F3" s="50"/>
      <c r="G3" s="51"/>
      <c r="H3" s="50"/>
      <c r="I3" s="50"/>
    </row>
    <row r="4" spans="1:9" ht="25" customHeight="1" x14ac:dyDescent="0.2">
      <c r="A4" s="78"/>
      <c r="B4" s="78"/>
      <c r="C4" s="4"/>
      <c r="D4" s="50"/>
      <c r="E4" s="49"/>
      <c r="F4" s="50"/>
      <c r="G4" s="51"/>
      <c r="H4" s="50"/>
      <c r="I4" s="50"/>
    </row>
    <row r="5" spans="1:9" ht="15" customHeight="1" x14ac:dyDescent="0.2">
      <c r="A5" s="71"/>
      <c r="B5" s="71"/>
      <c r="C5" s="50"/>
      <c r="D5" s="48"/>
      <c r="E5" s="49"/>
      <c r="F5" s="50"/>
      <c r="G5" s="51"/>
      <c r="H5" s="50"/>
      <c r="I5" s="50"/>
    </row>
    <row r="6" spans="1:9" ht="30" customHeight="1" x14ac:dyDescent="0.2">
      <c r="A6" s="50"/>
      <c r="B6" s="50"/>
      <c r="C6" s="50"/>
      <c r="D6" s="50"/>
      <c r="E6" s="49"/>
      <c r="F6" s="50"/>
      <c r="G6" s="51"/>
      <c r="H6" s="50"/>
      <c r="I6" s="50"/>
    </row>
    <row r="7" spans="1:9" ht="15" x14ac:dyDescent="0.2">
      <c r="A7" s="50"/>
      <c r="B7" s="5" t="s">
        <v>3</v>
      </c>
      <c r="C7" s="50"/>
      <c r="D7" s="5" t="s">
        <v>4</v>
      </c>
      <c r="E7" s="6" t="s">
        <v>5</v>
      </c>
      <c r="F7" s="7"/>
      <c r="G7" s="51"/>
      <c r="H7" s="50"/>
      <c r="I7" s="50"/>
    </row>
    <row r="8" spans="1:9" ht="20" customHeight="1" x14ac:dyDescent="0.2">
      <c r="A8" s="50"/>
      <c r="B8" s="8">
        <f ca="1">TODAY()</f>
        <v>45502</v>
      </c>
      <c r="C8" s="50"/>
      <c r="D8" s="8" t="s">
        <v>6</v>
      </c>
      <c r="E8" s="9" t="s">
        <v>7</v>
      </c>
      <c r="F8" s="50"/>
      <c r="G8" s="51"/>
      <c r="H8" s="50"/>
      <c r="I8" s="50"/>
    </row>
    <row r="9" spans="1:9" ht="15" x14ac:dyDescent="0.2">
      <c r="A9" s="50"/>
      <c r="B9" s="50"/>
      <c r="C9" s="50"/>
      <c r="D9" s="67" t="s">
        <v>8</v>
      </c>
      <c r="E9" s="9" t="s">
        <v>9</v>
      </c>
      <c r="F9" s="50"/>
      <c r="G9" s="51"/>
      <c r="H9" s="50"/>
      <c r="I9" s="50"/>
    </row>
    <row r="10" spans="1:9" x14ac:dyDescent="0.2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 x14ac:dyDescent="0.2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" customHeight="1" x14ac:dyDescent="0.2">
      <c r="A12" s="10"/>
      <c r="B12" s="11"/>
      <c r="C12" s="12"/>
      <c r="D12" s="13"/>
      <c r="E12" s="14"/>
      <c r="F12" s="15"/>
      <c r="G12" s="72"/>
      <c r="H12" s="73"/>
      <c r="I12" s="16"/>
    </row>
    <row r="13" spans="1:9" ht="20" customHeight="1" x14ac:dyDescent="0.2">
      <c r="A13" s="17"/>
      <c r="B13" s="18" t="s">
        <v>10</v>
      </c>
      <c r="C13" s="19"/>
      <c r="D13" s="47" t="s">
        <v>11</v>
      </c>
      <c r="E13" s="43" t="s">
        <v>12</v>
      </c>
      <c r="F13" s="44" t="s">
        <v>13</v>
      </c>
      <c r="G13" s="45" t="s">
        <v>14</v>
      </c>
      <c r="H13" s="73"/>
      <c r="I13" s="20"/>
    </row>
    <row r="14" spans="1:9" ht="20" customHeight="1" x14ac:dyDescent="0.2">
      <c r="A14" s="17"/>
      <c r="B14" s="21" t="s">
        <v>15</v>
      </c>
      <c r="C14" s="22"/>
      <c r="D14" s="36" t="s">
        <v>29</v>
      </c>
      <c r="E14" s="37">
        <v>1</v>
      </c>
      <c r="F14" s="38">
        <v>3500</v>
      </c>
      <c r="G14" s="39">
        <f>IF(Items[[#This Row],[Quantity]]*Items[[#This Row],[Unit Price]]=0,"",Items[[#This Row],[Quantity]]*Items[[#This Row],[Unit Price]])</f>
        <v>3500</v>
      </c>
      <c r="H14" s="73"/>
      <c r="I14" s="50"/>
    </row>
    <row r="15" spans="1:9" ht="20" customHeight="1" x14ac:dyDescent="0.2">
      <c r="A15" s="17"/>
      <c r="B15" s="21"/>
      <c r="C15" s="23"/>
      <c r="D15" s="77" t="s">
        <v>32</v>
      </c>
      <c r="E15" s="69" t="s">
        <v>16</v>
      </c>
      <c r="F15" s="38"/>
      <c r="G15" s="39"/>
      <c r="H15" s="73"/>
      <c r="I15" s="50"/>
    </row>
    <row r="16" spans="1:9" ht="20" customHeight="1" x14ac:dyDescent="0.2">
      <c r="A16" s="24"/>
      <c r="B16" s="27" t="s">
        <v>17</v>
      </c>
      <c r="C16" s="26"/>
      <c r="D16" s="36" t="s">
        <v>31</v>
      </c>
      <c r="E16" s="69" t="s">
        <v>18</v>
      </c>
      <c r="F16" s="38"/>
      <c r="G16" s="39"/>
      <c r="H16" s="73"/>
      <c r="I16" s="50"/>
    </row>
    <row r="17" spans="1:10" ht="20" customHeight="1" x14ac:dyDescent="0.2">
      <c r="A17" s="17"/>
      <c r="B17" s="21" t="s">
        <v>19</v>
      </c>
      <c r="C17" s="22"/>
      <c r="D17" s="36" t="s">
        <v>30</v>
      </c>
      <c r="E17" s="69" t="s">
        <v>20</v>
      </c>
      <c r="F17" s="38"/>
      <c r="G17" s="39"/>
      <c r="H17" s="73"/>
      <c r="I17" s="50"/>
      <c r="J17" s="50"/>
    </row>
    <row r="18" spans="1:10" ht="20" customHeight="1" x14ac:dyDescent="0.2">
      <c r="A18" s="17"/>
      <c r="B18" s="21"/>
      <c r="C18" s="23"/>
      <c r="D18" s="36"/>
      <c r="E18" s="69" t="s">
        <v>28</v>
      </c>
      <c r="F18" s="38"/>
      <c r="G18" s="39"/>
      <c r="H18" s="73"/>
      <c r="I18" s="50"/>
      <c r="J18" s="50"/>
    </row>
    <row r="19" spans="1:10" ht="20" customHeight="1" x14ac:dyDescent="0.2">
      <c r="A19" s="17"/>
      <c r="B19" s="25" t="s">
        <v>21</v>
      </c>
      <c r="C19" s="28"/>
      <c r="D19" s="40"/>
      <c r="E19" s="70" t="s">
        <v>22</v>
      </c>
      <c r="F19" s="41"/>
      <c r="G19" s="42"/>
      <c r="H19" s="73"/>
      <c r="I19" s="50"/>
      <c r="J19" s="50"/>
    </row>
    <row r="20" spans="1:10" ht="20" customHeight="1" x14ac:dyDescent="0.2">
      <c r="A20" s="17"/>
      <c r="B20" s="29">
        <v>45572</v>
      </c>
      <c r="C20" s="22"/>
      <c r="D20" s="40"/>
      <c r="E20" s="69" t="s">
        <v>23</v>
      </c>
      <c r="F20" s="40"/>
      <c r="G20" s="42"/>
      <c r="H20" s="73"/>
      <c r="I20" s="50"/>
      <c r="J20" s="50"/>
    </row>
    <row r="21" spans="1:10" ht="20" customHeight="1" x14ac:dyDescent="0.2">
      <c r="A21" s="17"/>
      <c r="B21" s="21"/>
      <c r="C21" s="52"/>
      <c r="D21" s="53"/>
      <c r="E21" s="79" t="s">
        <v>24</v>
      </c>
      <c r="F21" s="54"/>
      <c r="G21" s="55"/>
      <c r="H21" s="74"/>
      <c r="I21" s="50"/>
      <c r="J21" s="50"/>
    </row>
    <row r="22" spans="1:10" ht="20" customHeight="1" x14ac:dyDescent="0.2">
      <c r="A22" s="17"/>
      <c r="B22" s="25"/>
      <c r="C22" s="56"/>
      <c r="D22" s="57"/>
      <c r="E22" s="79"/>
      <c r="F22" s="58" t="s">
        <v>25</v>
      </c>
      <c r="G22" s="59" t="s">
        <v>26</v>
      </c>
      <c r="H22" s="74"/>
      <c r="I22" s="50"/>
      <c r="J22" s="50"/>
    </row>
    <row r="23" spans="1:10" ht="20" customHeight="1" x14ac:dyDescent="0.2">
      <c r="A23" s="17"/>
      <c r="B23" s="29"/>
      <c r="C23" s="60"/>
      <c r="D23" s="53"/>
      <c r="E23" s="61">
        <f>SUM(Items[Line Total])</f>
        <v>3500</v>
      </c>
      <c r="F23" s="62">
        <v>0</v>
      </c>
      <c r="G23" s="63">
        <f>SUM(E23,F23)</f>
        <v>3500</v>
      </c>
      <c r="H23" s="74"/>
      <c r="I23" s="50"/>
      <c r="J23" s="50"/>
    </row>
    <row r="24" spans="1:10" ht="20" customHeight="1" x14ac:dyDescent="0.2">
      <c r="A24" s="17"/>
      <c r="B24" s="17"/>
      <c r="C24" s="64"/>
      <c r="D24" s="53"/>
      <c r="E24" s="65"/>
      <c r="F24" s="66"/>
      <c r="G24" s="75"/>
      <c r="H24" s="74"/>
      <c r="I24" s="50"/>
      <c r="J24" s="50"/>
    </row>
    <row r="26" spans="1:10" s="30" customFormat="1" ht="25" customHeight="1" x14ac:dyDescent="0.15">
      <c r="A26" s="76"/>
      <c r="B26" s="31"/>
      <c r="C26" s="31"/>
      <c r="D26" s="31"/>
      <c r="E26" s="31"/>
      <c r="F26" s="31"/>
      <c r="G26" s="31"/>
      <c r="H26" s="46" t="s">
        <v>27</v>
      </c>
      <c r="I26" s="76"/>
      <c r="J26" s="76"/>
    </row>
    <row r="27" spans="1:10" s="30" customFormat="1" ht="10" customHeight="1" x14ac:dyDescent="0.25">
      <c r="A27" s="76"/>
      <c r="B27" s="31"/>
      <c r="C27" s="32"/>
      <c r="D27" s="33"/>
      <c r="E27" s="33"/>
      <c r="F27" s="33"/>
      <c r="G27" s="33"/>
      <c r="H27" s="76"/>
      <c r="I27" s="76"/>
      <c r="J27" s="76"/>
    </row>
    <row r="28" spans="1:10" ht="20" customHeight="1" x14ac:dyDescent="0.25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 x14ac:dyDescent="0.2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 x14ac:dyDescent="0.2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 x14ac:dyDescent="0.2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 x14ac:dyDescent="0.2">
      <c r="B33"/>
    </row>
    <row r="35" spans="2:2" ht="15" x14ac:dyDescent="0.2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83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6A88A2-2B10-42FD-A984-B5D5BE02C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2F4E5-7559-4296-ACB0-1AA0BC769E82}">
  <ds:schemaRefs>
    <ds:schemaRef ds:uri="http://schemas.microsoft.com/office/2006/metadata/properties"/>
    <ds:schemaRef ds:uri="http://schemas.microsoft.com/office/infopath/2007/PartnerControls"/>
    <ds:schemaRef ds:uri="2bc1ce1c-df12-42f0-843f-3913b436ead5"/>
    <ds:schemaRef ds:uri="04514088-5e47-4481-8286-49b01f3b4928"/>
  </ds:schemaRefs>
</ds:datastoreItem>
</file>

<file path=customXml/itemProps3.xml><?xml version="1.0" encoding="utf-8"?>
<ds:datastoreItem xmlns:ds="http://schemas.openxmlformats.org/officeDocument/2006/customXml" ds:itemID="{4A22464D-9C29-4D2A-B6FB-13DF424C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4088-5e47-4481-8286-49b01f3b4928"/>
    <ds:schemaRef ds:uri="2bc1ce1c-df12-42f0-843f-3913b436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cp:lastPrinted>2024-07-29T20:16:54Z</cp:lastPrinted>
  <dcterms:created xsi:type="dcterms:W3CDTF">2023-09-01T14:32:39Z</dcterms:created>
  <dcterms:modified xsi:type="dcterms:W3CDTF">2024-07-29T20:18:03Z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