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955" windowHeight="1539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11" i="1" l="1"/>
  <c r="H10" i="1"/>
  <c r="H9" i="1"/>
  <c r="H8" i="1"/>
  <c r="H7" i="1"/>
  <c r="H6" i="1"/>
  <c r="H5" i="1"/>
</calcChain>
</file>

<file path=xl/sharedStrings.xml><?xml version="1.0" encoding="utf-8"?>
<sst xmlns="http://schemas.openxmlformats.org/spreadsheetml/2006/main" count="44" uniqueCount="34">
  <si>
    <t>Junction Box</t>
  </si>
  <si>
    <t>Manufacturer</t>
  </si>
  <si>
    <t>Manuf Part Number</t>
  </si>
  <si>
    <t>Distributor</t>
  </si>
  <si>
    <t>Distributor PN#</t>
  </si>
  <si>
    <t>Qty</t>
  </si>
  <si>
    <t>Unit Cost</t>
  </si>
  <si>
    <t>Item Cost</t>
  </si>
  <si>
    <t>AMP Connector</t>
  </si>
  <si>
    <t>Amphenol</t>
  </si>
  <si>
    <t>PT06A-18-30S(SR)</t>
  </si>
  <si>
    <t>Digikey</t>
  </si>
  <si>
    <t>PT06A-18-30S(SR)-ND</t>
  </si>
  <si>
    <t>Cable, TP(x3) 22AWG Shielded</t>
  </si>
  <si>
    <t>Alpha Wire</t>
  </si>
  <si>
    <t>6010C SL005</t>
  </si>
  <si>
    <t>Newark</t>
  </si>
  <si>
    <t>02F9033</t>
  </si>
  <si>
    <t>Cable, TT 22AWG Shielded</t>
  </si>
  <si>
    <t>5640B2201 NC005</t>
  </si>
  <si>
    <t>92C8889</t>
  </si>
  <si>
    <t>Box</t>
  </si>
  <si>
    <t>Bud Industries</t>
  </si>
  <si>
    <t>PTQ-11048-C</t>
  </si>
  <si>
    <t>377-2249-ND</t>
  </si>
  <si>
    <t>Cord Grip</t>
  </si>
  <si>
    <t>McMaster-Carr</t>
  </si>
  <si>
    <t xml:space="preserve">CD21NR-BK-N-O </t>
  </si>
  <si>
    <t>69915K53</t>
  </si>
  <si>
    <t>CD16N2-BK-N-O</t>
  </si>
  <si>
    <t>7807K37</t>
  </si>
  <si>
    <t>CD07AR-BK-N-O</t>
  </si>
  <si>
    <t>69915K46</t>
  </si>
  <si>
    <t>Part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</si>
</sst>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0" fontId="0" fillId="0" borderId="1" xfId="0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1"/>
  <sheetViews>
    <sheetView tabSelected="1" workbookViewId="0">
      <selection activeCell="B19" sqref="B18:B19"/>
    </sheetView>
  </sheetViews>
  <sheetFormatPr defaultRowHeight="15" x14ac:dyDescent="0.25"/>
  <cols>
    <col min="1" max="1" width="34" customWidth="1"/>
    <col min="2" max="2" width="20.5703125" customWidth="1"/>
    <col min="3" max="3" width="20.140625" customWidth="1"/>
    <col min="4" max="4" width="19.140625" customWidth="1"/>
    <col min="5" max="5" width="25.42578125" customWidth="1"/>
    <col min="7" max="7" width="12.28515625" customWidth="1"/>
    <col min="8" max="8" width="12.140625" customWidth="1"/>
  </cols>
  <sheetData>
    <row r="3" spans="1:8" x14ac:dyDescent="0.25">
      <c r="A3" s="1" t="s">
        <v>0</v>
      </c>
    </row>
    <row r="4" spans="1:8" x14ac:dyDescent="0.25">
      <c r="A4" s="5" t="s">
        <v>33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8" x14ac:dyDescent="0.25">
      <c r="A5" s="2" t="s">
        <v>8</v>
      </c>
      <c r="B5" s="2" t="s">
        <v>9</v>
      </c>
      <c r="C5" s="2" t="s">
        <v>10</v>
      </c>
      <c r="D5" s="2" t="s">
        <v>11</v>
      </c>
      <c r="E5" s="2" t="s">
        <v>12</v>
      </c>
      <c r="F5" s="2">
        <v>1</v>
      </c>
      <c r="G5" s="3">
        <v>53.13</v>
      </c>
      <c r="H5" s="3">
        <f>F5*G5</f>
        <v>53.13</v>
      </c>
    </row>
    <row r="6" spans="1:8" x14ac:dyDescent="0.25">
      <c r="A6" s="2" t="s">
        <v>13</v>
      </c>
      <c r="B6" s="2" t="s">
        <v>14</v>
      </c>
      <c r="C6" s="2" t="s">
        <v>15</v>
      </c>
      <c r="D6" s="2" t="s">
        <v>16</v>
      </c>
      <c r="E6" s="2" t="s">
        <v>17</v>
      </c>
      <c r="F6" s="2">
        <v>25</v>
      </c>
      <c r="G6" s="3">
        <v>1.22</v>
      </c>
      <c r="H6" s="3">
        <f t="shared" ref="H6:H11" si="0">F6*G6</f>
        <v>30.5</v>
      </c>
    </row>
    <row r="7" spans="1:8" x14ac:dyDescent="0.25">
      <c r="A7" s="2" t="s">
        <v>18</v>
      </c>
      <c r="B7" s="2" t="s">
        <v>14</v>
      </c>
      <c r="C7" s="2" t="s">
        <v>19</v>
      </c>
      <c r="D7" s="2" t="s">
        <v>16</v>
      </c>
      <c r="E7" s="2" t="s">
        <v>20</v>
      </c>
      <c r="F7" s="2">
        <v>50</v>
      </c>
      <c r="G7" s="3">
        <v>0.74</v>
      </c>
      <c r="H7" s="3">
        <f t="shared" si="0"/>
        <v>37</v>
      </c>
    </row>
    <row r="8" spans="1:8" x14ac:dyDescent="0.25">
      <c r="A8" s="2" t="s">
        <v>21</v>
      </c>
      <c r="B8" s="2" t="s">
        <v>22</v>
      </c>
      <c r="C8" s="2" t="s">
        <v>23</v>
      </c>
      <c r="D8" s="2" t="s">
        <v>11</v>
      </c>
      <c r="E8" s="2" t="s">
        <v>24</v>
      </c>
      <c r="F8" s="2">
        <v>1</v>
      </c>
      <c r="G8" s="3">
        <v>31.8</v>
      </c>
      <c r="H8" s="3">
        <f t="shared" si="0"/>
        <v>31.8</v>
      </c>
    </row>
    <row r="9" spans="1:8" x14ac:dyDescent="0.25">
      <c r="A9" s="4" t="s">
        <v>25</v>
      </c>
      <c r="B9" s="2" t="s">
        <v>26</v>
      </c>
      <c r="C9" s="2" t="s">
        <v>27</v>
      </c>
      <c r="D9" s="2" t="s">
        <v>26</v>
      </c>
      <c r="E9" s="2" t="s">
        <v>28</v>
      </c>
      <c r="F9" s="2">
        <v>1</v>
      </c>
      <c r="G9" s="3">
        <v>3.24</v>
      </c>
      <c r="H9" s="3">
        <f t="shared" si="0"/>
        <v>3.24</v>
      </c>
    </row>
    <row r="10" spans="1:8" x14ac:dyDescent="0.25">
      <c r="A10" s="4" t="s">
        <v>25</v>
      </c>
      <c r="B10" s="2" t="s">
        <v>26</v>
      </c>
      <c r="C10" s="2" t="s">
        <v>29</v>
      </c>
      <c r="D10" s="2" t="s">
        <v>26</v>
      </c>
      <c r="E10" s="2" t="s">
        <v>30</v>
      </c>
      <c r="F10" s="2">
        <v>4</v>
      </c>
      <c r="G10" s="3">
        <v>4.33</v>
      </c>
      <c r="H10" s="3">
        <f t="shared" si="0"/>
        <v>17.32</v>
      </c>
    </row>
    <row r="11" spans="1:8" x14ac:dyDescent="0.25">
      <c r="A11" s="4" t="s">
        <v>25</v>
      </c>
      <c r="B11" s="2" t="s">
        <v>26</v>
      </c>
      <c r="C11" s="2" t="s">
        <v>31</v>
      </c>
      <c r="D11" s="2" t="s">
        <v>26</v>
      </c>
      <c r="E11" s="2" t="s">
        <v>32</v>
      </c>
      <c r="F11" s="2">
        <v>1</v>
      </c>
      <c r="G11" s="3">
        <v>2.4300000000000002</v>
      </c>
      <c r="H11" s="3">
        <f t="shared" si="0"/>
        <v>2.4300000000000002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2017-06-13T17:58:45Z</dcterms:created>
  <dcterms:modified xsi:type="dcterms:W3CDTF">2017-06-13T18:05:50Z</dcterms:modified>
</cp:coreProperties>
</file>