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activeTab="1"/>
  </bookViews>
  <sheets>
    <sheet name="LASoutput (2)" sheetId="1" r:id="rId1"/>
    <sheet name="Sheet1" sheetId="2" r:id="rId2"/>
    <sheet name="Sheet2" sheetId="3" r:id="rId3"/>
  </sheets>
  <calcPr calcId="145621"/>
</workbook>
</file>

<file path=xl/calcChain.xml><?xml version="1.0" encoding="utf-8"?>
<calcChain xmlns="http://schemas.openxmlformats.org/spreadsheetml/2006/main">
  <c r="O10" i="2" l="1"/>
  <c r="O11" i="2"/>
  <c r="O12" i="2"/>
  <c r="O13" i="2"/>
  <c r="O14" i="2"/>
  <c r="O15" i="2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9" i="2"/>
  <c r="P20" i="2" l="1"/>
  <c r="R20" i="2" s="1"/>
  <c r="S20" i="2" s="1"/>
  <c r="P28" i="2"/>
  <c r="R28" i="2" s="1"/>
  <c r="S28" i="2" s="1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P26" i="2" s="1"/>
  <c r="R26" i="2" s="1"/>
  <c r="S26" i="2" s="1"/>
  <c r="N27" i="2"/>
  <c r="P27" i="2" s="1"/>
  <c r="R27" i="2" s="1"/>
  <c r="S27" i="2" s="1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P42" i="2" s="1"/>
  <c r="R42" i="2" s="1"/>
  <c r="S42" i="2" s="1"/>
  <c r="N43" i="2"/>
  <c r="P43" i="2" s="1"/>
  <c r="R43" i="2" s="1"/>
  <c r="S43" i="2" s="1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8" i="2"/>
  <c r="K8" i="2"/>
  <c r="L8" i="2"/>
  <c r="K9" i="2"/>
  <c r="L9" i="2"/>
  <c r="K10" i="2"/>
  <c r="L10" i="2"/>
  <c r="K11" i="2"/>
  <c r="L11" i="2"/>
  <c r="K12" i="2"/>
  <c r="P12" i="2" s="1"/>
  <c r="R12" i="2" s="1"/>
  <c r="S12" i="2" s="1"/>
  <c r="L12" i="2"/>
  <c r="K13" i="2"/>
  <c r="L13" i="2"/>
  <c r="K14" i="2"/>
  <c r="L14" i="2"/>
  <c r="K15" i="2"/>
  <c r="L15" i="2"/>
  <c r="K16" i="2"/>
  <c r="P16" i="2" s="1"/>
  <c r="R16" i="2" s="1"/>
  <c r="S16" i="2" s="1"/>
  <c r="L16" i="2"/>
  <c r="K17" i="2"/>
  <c r="L17" i="2"/>
  <c r="K18" i="2"/>
  <c r="L18" i="2"/>
  <c r="K19" i="2"/>
  <c r="L19" i="2"/>
  <c r="K20" i="2"/>
  <c r="L20" i="2"/>
  <c r="K21" i="2"/>
  <c r="L21" i="2"/>
  <c r="K22" i="2"/>
  <c r="L22" i="2"/>
  <c r="K23" i="2"/>
  <c r="L23" i="2"/>
  <c r="K24" i="2"/>
  <c r="P24" i="2" s="1"/>
  <c r="R24" i="2" s="1"/>
  <c r="S24" i="2" s="1"/>
  <c r="L24" i="2"/>
  <c r="K25" i="2"/>
  <c r="L25" i="2"/>
  <c r="K26" i="2"/>
  <c r="L26" i="2"/>
  <c r="K27" i="2"/>
  <c r="L27" i="2"/>
  <c r="K28" i="2"/>
  <c r="L28" i="2"/>
  <c r="K29" i="2"/>
  <c r="L29" i="2"/>
  <c r="K30" i="2"/>
  <c r="L30" i="2"/>
  <c r="K31" i="2"/>
  <c r="L31" i="2"/>
  <c r="K32" i="2"/>
  <c r="P32" i="2" s="1"/>
  <c r="R32" i="2" s="1"/>
  <c r="S32" i="2" s="1"/>
  <c r="L32" i="2"/>
  <c r="K33" i="2"/>
  <c r="L33" i="2"/>
  <c r="K34" i="2"/>
  <c r="L34" i="2"/>
  <c r="K35" i="2"/>
  <c r="L35" i="2"/>
  <c r="K36" i="2"/>
  <c r="P36" i="2" s="1"/>
  <c r="R36" i="2" s="1"/>
  <c r="S36" i="2" s="1"/>
  <c r="L36" i="2"/>
  <c r="K37" i="2"/>
  <c r="L37" i="2"/>
  <c r="K38" i="2"/>
  <c r="L38" i="2"/>
  <c r="K39" i="2"/>
  <c r="L39" i="2"/>
  <c r="K40" i="2"/>
  <c r="P40" i="2" s="1"/>
  <c r="R40" i="2" s="1"/>
  <c r="S40" i="2" s="1"/>
  <c r="L40" i="2"/>
  <c r="K41" i="2"/>
  <c r="L41" i="2"/>
  <c r="K42" i="2"/>
  <c r="L42" i="2"/>
  <c r="K43" i="2"/>
  <c r="L43" i="2"/>
  <c r="K44" i="2"/>
  <c r="P44" i="2" s="1"/>
  <c r="R44" i="2" s="1"/>
  <c r="S44" i="2" s="1"/>
  <c r="L44" i="2"/>
  <c r="K45" i="2"/>
  <c r="L45" i="2"/>
  <c r="K46" i="2"/>
  <c r="L46" i="2"/>
  <c r="K47" i="2"/>
  <c r="L47" i="2"/>
  <c r="K48" i="2"/>
  <c r="P48" i="2" s="1"/>
  <c r="R48" i="2" s="1"/>
  <c r="S48" i="2" s="1"/>
  <c r="L48" i="2"/>
  <c r="K49" i="2"/>
  <c r="L49" i="2"/>
  <c r="K50" i="2"/>
  <c r="L50" i="2"/>
  <c r="K51" i="2"/>
  <c r="L51" i="2"/>
  <c r="K52" i="2"/>
  <c r="P52" i="2" s="1"/>
  <c r="R52" i="2" s="1"/>
  <c r="S52" i="2" s="1"/>
  <c r="L52" i="2"/>
  <c r="K53" i="2"/>
  <c r="L53" i="2"/>
  <c r="K54" i="2"/>
  <c r="L54" i="2"/>
  <c r="K55" i="2"/>
  <c r="L55" i="2"/>
  <c r="K56" i="2"/>
  <c r="L56" i="2"/>
  <c r="K57" i="2"/>
  <c r="L57" i="2"/>
  <c r="K58" i="2"/>
  <c r="L58" i="2"/>
  <c r="K59" i="2"/>
  <c r="L59" i="2"/>
  <c r="K60" i="2"/>
  <c r="L60" i="2"/>
  <c r="K61" i="2"/>
  <c r="L61" i="2"/>
  <c r="K62" i="2"/>
  <c r="L62" i="2"/>
  <c r="K63" i="2"/>
  <c r="L63" i="2"/>
  <c r="K64" i="2"/>
  <c r="L64" i="2"/>
  <c r="K65" i="2"/>
  <c r="L65" i="2"/>
  <c r="K66" i="2"/>
  <c r="L66" i="2"/>
  <c r="K67" i="2"/>
  <c r="L67" i="2"/>
  <c r="K68" i="2"/>
  <c r="L68" i="2"/>
  <c r="K69" i="2"/>
  <c r="L69" i="2"/>
  <c r="K70" i="2"/>
  <c r="L70" i="2"/>
  <c r="K71" i="2"/>
  <c r="L71" i="2"/>
  <c r="K72" i="2"/>
  <c r="L72" i="2"/>
  <c r="K73" i="2"/>
  <c r="L73" i="2"/>
  <c r="K74" i="2"/>
  <c r="L74" i="2"/>
  <c r="K75" i="2"/>
  <c r="L75" i="2"/>
  <c r="K76" i="2"/>
  <c r="L76" i="2"/>
  <c r="K77" i="2"/>
  <c r="L77" i="2"/>
  <c r="K78" i="2"/>
  <c r="L78" i="2"/>
  <c r="K79" i="2"/>
  <c r="L79" i="2"/>
  <c r="K80" i="2"/>
  <c r="L80" i="2"/>
  <c r="K81" i="2"/>
  <c r="L81" i="2"/>
  <c r="K82" i="2"/>
  <c r="L82" i="2"/>
  <c r="K83" i="2"/>
  <c r="L83" i="2"/>
  <c r="K84" i="2"/>
  <c r="L84" i="2"/>
  <c r="K85" i="2"/>
  <c r="L85" i="2"/>
  <c r="K86" i="2"/>
  <c r="L86" i="2"/>
  <c r="K87" i="2"/>
  <c r="L87" i="2"/>
  <c r="K88" i="2"/>
  <c r="L88" i="2"/>
  <c r="K89" i="2"/>
  <c r="L89" i="2"/>
  <c r="K90" i="2"/>
  <c r="L90" i="2"/>
  <c r="K91" i="2"/>
  <c r="L91" i="2"/>
  <c r="K92" i="2"/>
  <c r="L92" i="2"/>
  <c r="K93" i="2"/>
  <c r="L93" i="2"/>
  <c r="K94" i="2"/>
  <c r="L94" i="2"/>
  <c r="K95" i="2"/>
  <c r="L95" i="2"/>
  <c r="K96" i="2"/>
  <c r="L96" i="2"/>
  <c r="K97" i="2"/>
  <c r="L97" i="2"/>
  <c r="K98" i="2"/>
  <c r="L98" i="2"/>
  <c r="K99" i="2"/>
  <c r="L99" i="2"/>
  <c r="K100" i="2"/>
  <c r="L100" i="2"/>
  <c r="K101" i="2"/>
  <c r="L101" i="2"/>
  <c r="K102" i="2"/>
  <c r="L102" i="2"/>
  <c r="K103" i="2"/>
  <c r="L103" i="2"/>
  <c r="K104" i="2"/>
  <c r="L104" i="2"/>
  <c r="K5" i="2"/>
  <c r="L5" i="2"/>
  <c r="K7" i="2"/>
  <c r="L7" i="2"/>
  <c r="L4" i="2"/>
  <c r="K4" i="2"/>
  <c r="P8" i="2" l="1"/>
  <c r="R8" i="2" s="1"/>
  <c r="S8" i="2" s="1"/>
  <c r="P11" i="2"/>
  <c r="R11" i="2" s="1"/>
  <c r="S11" i="2" s="1"/>
  <c r="P10" i="2"/>
  <c r="R10" i="2" s="1"/>
  <c r="S10" i="2" s="1"/>
  <c r="P41" i="2"/>
  <c r="R41" i="2" s="1"/>
  <c r="S41" i="2" s="1"/>
  <c r="P25" i="2"/>
  <c r="R25" i="2" s="1"/>
  <c r="S25" i="2" s="1"/>
  <c r="P9" i="2"/>
  <c r="R9" i="2" s="1"/>
  <c r="S9" i="2" s="1"/>
  <c r="P39" i="2"/>
  <c r="R39" i="2" s="1"/>
  <c r="S39" i="2" s="1"/>
  <c r="P23" i="2"/>
  <c r="R23" i="2" s="1"/>
  <c r="S23" i="2" s="1"/>
  <c r="P38" i="2"/>
  <c r="R38" i="2" s="1"/>
  <c r="S38" i="2" s="1"/>
  <c r="P22" i="2"/>
  <c r="R22" i="2" s="1"/>
  <c r="S22" i="2" s="1"/>
  <c r="P53" i="2"/>
  <c r="R53" i="2" s="1"/>
  <c r="S53" i="2" s="1"/>
  <c r="P37" i="2"/>
  <c r="R37" i="2" s="1"/>
  <c r="S37" i="2" s="1"/>
  <c r="P21" i="2"/>
  <c r="R21" i="2" s="1"/>
  <c r="S21" i="2" s="1"/>
  <c r="P51" i="2"/>
  <c r="R51" i="2" s="1"/>
  <c r="S51" i="2" s="1"/>
  <c r="P35" i="2"/>
  <c r="R35" i="2" s="1"/>
  <c r="S35" i="2" s="1"/>
  <c r="P19" i="2"/>
  <c r="R19" i="2" s="1"/>
  <c r="S19" i="2" s="1"/>
  <c r="P50" i="2"/>
  <c r="R50" i="2" s="1"/>
  <c r="S50" i="2" s="1"/>
  <c r="P34" i="2"/>
  <c r="R34" i="2" s="1"/>
  <c r="S34" i="2" s="1"/>
  <c r="P18" i="2"/>
  <c r="R18" i="2" s="1"/>
  <c r="S18" i="2" s="1"/>
  <c r="P49" i="2"/>
  <c r="R49" i="2" s="1"/>
  <c r="S49" i="2" s="1"/>
  <c r="P33" i="2"/>
  <c r="R33" i="2" s="1"/>
  <c r="S33" i="2" s="1"/>
  <c r="P17" i="2"/>
  <c r="R17" i="2" s="1"/>
  <c r="S17" i="2" s="1"/>
  <c r="P46" i="2"/>
  <c r="R46" i="2" s="1"/>
  <c r="S46" i="2" s="1"/>
  <c r="P30" i="2"/>
  <c r="R30" i="2" s="1"/>
  <c r="S30" i="2" s="1"/>
  <c r="P14" i="2"/>
  <c r="R14" i="2" s="1"/>
  <c r="S14" i="2" s="1"/>
  <c r="P47" i="2"/>
  <c r="R47" i="2" s="1"/>
  <c r="S47" i="2" s="1"/>
  <c r="P45" i="2"/>
  <c r="R45" i="2" s="1"/>
  <c r="S45" i="2" s="1"/>
  <c r="P29" i="2"/>
  <c r="R29" i="2" s="1"/>
  <c r="S29" i="2" s="1"/>
  <c r="P13" i="2"/>
  <c r="R13" i="2" s="1"/>
  <c r="S13" i="2" s="1"/>
  <c r="P31" i="2"/>
  <c r="R31" i="2" s="1"/>
  <c r="S31" i="2" s="1"/>
  <c r="P15" i="2"/>
  <c r="R15" i="2" s="1"/>
  <c r="S15" i="2" s="1"/>
</calcChain>
</file>

<file path=xl/sharedStrings.xml><?xml version="1.0" encoding="utf-8"?>
<sst xmlns="http://schemas.openxmlformats.org/spreadsheetml/2006/main" count="42" uniqueCount="22">
  <si>
    <t xml:space="preserve">             VARIABLE : Daily Avg East-West Velocity Towards(+E/-W) True Mooring Motion corrected (cm/s)</t>
  </si>
  <si>
    <t xml:space="preserve">             DATA SET : Daily Averaged OASIS Mooring M1 Observations</t>
  </si>
  <si>
    <t xml:space="preserve">             FILENAME : dailyAveragedM1.nc</t>
  </si>
  <si>
    <t xml:space="preserve">             FILEPATH : ///mbari/oasis/netcdf/</t>
  </si>
  <si>
    <t xml:space="preserve">             BAD FLAG : -1.E+34       </t>
  </si>
  <si>
    <t xml:space="preserve">             SUBSET   : 100 by 2 points (DEPTH (m)-TIME)</t>
  </si>
  <si>
    <t xml:space="preserve">             LONGITUDE: 122W</t>
  </si>
  <si>
    <t xml:space="preserve">             LATITUDE : 36.8N</t>
  </si>
  <si>
    <t>27-SEP-1997 00</t>
  </si>
  <si>
    <t>28-SEP-1997 00</t>
  </si>
  <si>
    <t>Depth</t>
  </si>
  <si>
    <t>East West Velocity</t>
  </si>
  <si>
    <t xml:space="preserve">             VARIABLE : Daily Avg North-South Velocity Towards(+N/-S) True Mooring Motion corrected (cm/s)</t>
  </si>
  <si>
    <t>North South Velocity</t>
  </si>
  <si>
    <t>Vertical Velocity (cm/sec)</t>
  </si>
  <si>
    <t>delta time</t>
  </si>
  <si>
    <t>accelerations (cm/sec^2)</t>
  </si>
  <si>
    <t>accelerations (m/sec^2)</t>
  </si>
  <si>
    <t>accelerations (g)</t>
  </si>
  <si>
    <t>Acceleration (cm/sec^2)</t>
  </si>
  <si>
    <t>Total Velocity (cm/sec)</t>
  </si>
  <si>
    <t>Time (sec)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</si>
</sst>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Continuous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Sheet1!$K$1:$K$2</c:f>
              <c:strCache>
                <c:ptCount val="1"/>
                <c:pt idx="0">
                  <c:v>Total Velocity (cm/sec)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Sheet1!$D$3:$D$104</c:f>
              <c:strCache>
                <c:ptCount val="49"/>
                <c:pt idx="0">
                  <c:v>Depth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</c:strCache>
            </c:strRef>
          </c:xVal>
          <c:yVal>
            <c:numRef>
              <c:f>Sheet1!$K$3:$K$104</c:f>
              <c:numCache>
                <c:formatCode>0.00E+00</c:formatCode>
                <c:ptCount val="49"/>
                <c:pt idx="0" formatCode="General">
                  <c:v>0</c:v>
                </c:pt>
                <c:pt idx="2">
                  <c:v>6.6833099583963635</c:v>
                </c:pt>
                <c:pt idx="3">
                  <c:v>6.0862349609590334</c:v>
                </c:pt>
                <c:pt idx="4">
                  <c:v>7.4485706011287833</c:v>
                </c:pt>
                <c:pt idx="5">
                  <c:v>9.4837972352850297</c:v>
                </c:pt>
                <c:pt idx="6">
                  <c:v>10.565250068029625</c:v>
                </c:pt>
                <c:pt idx="7">
                  <c:v>11.11299208134335</c:v>
                </c:pt>
                <c:pt idx="8">
                  <c:v>11.482915352818726</c:v>
                </c:pt>
                <c:pt idx="9">
                  <c:v>11.164572539958707</c:v>
                </c:pt>
                <c:pt idx="10">
                  <c:v>10.971580059408033</c:v>
                </c:pt>
                <c:pt idx="11">
                  <c:v>10.894907617781804</c:v>
                </c:pt>
                <c:pt idx="12">
                  <c:v>11.639823924785118</c:v>
                </c:pt>
                <c:pt idx="13">
                  <c:v>12.531300969971154</c:v>
                </c:pt>
                <c:pt idx="14">
                  <c:v>13.00116133274255</c:v>
                </c:pt>
                <c:pt idx="15">
                  <c:v>13.40231953805012</c:v>
                </c:pt>
                <c:pt idx="16">
                  <c:v>13.781154124383052</c:v>
                </c:pt>
                <c:pt idx="17">
                  <c:v>13.464896026334552</c:v>
                </c:pt>
                <c:pt idx="18">
                  <c:v>13.104565044288956</c:v>
                </c:pt>
                <c:pt idx="19">
                  <c:v>12.666757122484034</c:v>
                </c:pt>
                <c:pt idx="20">
                  <c:v>12.346462003343307</c:v>
                </c:pt>
                <c:pt idx="21">
                  <c:v>12.235405837159632</c:v>
                </c:pt>
                <c:pt idx="22">
                  <c:v>12.842126965577004</c:v>
                </c:pt>
                <c:pt idx="23">
                  <c:v>14.024011551621028</c:v>
                </c:pt>
                <c:pt idx="24">
                  <c:v>15.614450006324271</c:v>
                </c:pt>
                <c:pt idx="25">
                  <c:v>17.605869504230686</c:v>
                </c:pt>
                <c:pt idx="26">
                  <c:v>19.116077552678007</c:v>
                </c:pt>
                <c:pt idx="27">
                  <c:v>19.890381997337307</c:v>
                </c:pt>
                <c:pt idx="28">
                  <c:v>19.636447132819111</c:v>
                </c:pt>
                <c:pt idx="29">
                  <c:v>18.983374304901641</c:v>
                </c:pt>
                <c:pt idx="30">
                  <c:v>17.768181927254123</c:v>
                </c:pt>
                <c:pt idx="31">
                  <c:v>16.32976083719538</c:v>
                </c:pt>
                <c:pt idx="32">
                  <c:v>14.742510810577688</c:v>
                </c:pt>
                <c:pt idx="33">
                  <c:v>14.010494495198946</c:v>
                </c:pt>
                <c:pt idx="34">
                  <c:v>13.581556022783252</c:v>
                </c:pt>
                <c:pt idx="35">
                  <c:v>13.617430007163613</c:v>
                </c:pt>
                <c:pt idx="36">
                  <c:v>13.638013931654418</c:v>
                </c:pt>
                <c:pt idx="37">
                  <c:v>13.7762616119178</c:v>
                </c:pt>
                <c:pt idx="38">
                  <c:v>14.401329938585532</c:v>
                </c:pt>
                <c:pt idx="39">
                  <c:v>14.499769687826079</c:v>
                </c:pt>
                <c:pt idx="40">
                  <c:v>14.241927538082757</c:v>
                </c:pt>
                <c:pt idx="41">
                  <c:v>13.171561221055004</c:v>
                </c:pt>
                <c:pt idx="42">
                  <c:v>12.075368358770675</c:v>
                </c:pt>
                <c:pt idx="43">
                  <c:v>10.95633063575575</c:v>
                </c:pt>
                <c:pt idx="44">
                  <c:v>10.239564688012864</c:v>
                </c:pt>
                <c:pt idx="45">
                  <c:v>9.6325325849435881</c:v>
                </c:pt>
                <c:pt idx="46">
                  <c:v>9.1445951796676059</c:v>
                </c:pt>
                <c:pt idx="47">
                  <c:v>9.0408017343596256</c:v>
                </c:pt>
                <c:pt idx="48">
                  <c:v>9.2029960882312665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755392"/>
        <c:axId val="105756928"/>
      </c:scatterChart>
      <c:scatterChart>
        <c:scatterStyle val="lineMarker"/>
        <c:varyColors val="0"/>
        <c:ser>
          <c:idx val="1"/>
          <c:order val="1"/>
          <c:tx>
            <c:strRef>
              <c:f>Sheet1!$P$1:$P$2</c:f>
              <c:strCache>
                <c:ptCount val="1"/>
                <c:pt idx="0">
                  <c:v>10 Acceleration (cm/sec^2)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Sheet1!$D$3:$D$104</c:f>
              <c:strCache>
                <c:ptCount val="49"/>
                <c:pt idx="0">
                  <c:v>Depth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</c:strCache>
            </c:strRef>
          </c:xVal>
          <c:yVal>
            <c:numRef>
              <c:f>Sheet1!$P$3:$P$104</c:f>
              <c:numCache>
                <c:formatCode>General</c:formatCode>
                <c:ptCount val="49"/>
                <c:pt idx="0">
                  <c:v>0</c:v>
                </c:pt>
                <c:pt idx="3" formatCode="0.00E+00">
                  <c:v>-1.1941499948746603E-2</c:v>
                </c:pt>
                <c:pt idx="4" formatCode="0.00E+00">
                  <c:v>2.7246712803394999E-2</c:v>
                </c:pt>
                <c:pt idx="5" formatCode="0.00E+00">
                  <c:v>4.0704532683124926E-2</c:v>
                </c:pt>
                <c:pt idx="6" formatCode="0.00E+00">
                  <c:v>2.1629056654891912E-2</c:v>
                </c:pt>
                <c:pt idx="7" formatCode="0.00E+00">
                  <c:v>1.0954840266274494E-2</c:v>
                </c:pt>
                <c:pt idx="8" formatCode="0.00E+00">
                  <c:v>7.3984654295075102E-3</c:v>
                </c:pt>
                <c:pt idx="9" formatCode="0.00E+00">
                  <c:v>-6.3668562572003753E-3</c:v>
                </c:pt>
                <c:pt idx="10" formatCode="0.00E+00">
                  <c:v>-3.8598496110134662E-3</c:v>
                </c:pt>
                <c:pt idx="11" formatCode="0.00E+00">
                  <c:v>-1.5334488325245844E-3</c:v>
                </c:pt>
                <c:pt idx="12" formatCode="0.00E+00">
                  <c:v>1.4898326140066268E-2</c:v>
                </c:pt>
                <c:pt idx="13" formatCode="0.00E+00">
                  <c:v>1.7829540903720728E-2</c:v>
                </c:pt>
                <c:pt idx="14" formatCode="0.00E+00">
                  <c:v>9.3972072554279144E-3</c:v>
                </c:pt>
                <c:pt idx="15" formatCode="0.00E+00">
                  <c:v>8.0231641061514133E-3</c:v>
                </c:pt>
                <c:pt idx="16" formatCode="0.00E+00">
                  <c:v>7.5766917266586378E-3</c:v>
                </c:pt>
                <c:pt idx="17" formatCode="0.00E+00">
                  <c:v>-6.3251619609700068E-3</c:v>
                </c:pt>
                <c:pt idx="18" formatCode="0.00E+00">
                  <c:v>-7.2066196409119243E-3</c:v>
                </c:pt>
                <c:pt idx="19" formatCode="0.00E+00">
                  <c:v>-8.7561584360984317E-3</c:v>
                </c:pt>
                <c:pt idx="20" formatCode="0.00E+00">
                  <c:v>-6.4059023828145455E-3</c:v>
                </c:pt>
                <c:pt idx="21" formatCode="0.00E+00">
                  <c:v>-2.2211233236734884E-3</c:v>
                </c:pt>
                <c:pt idx="22" formatCode="0.00E+00">
                  <c:v>1.2134422568347425E-2</c:v>
                </c:pt>
                <c:pt idx="23" formatCode="0.00E+00">
                  <c:v>2.3637691720880483E-2</c:v>
                </c:pt>
                <c:pt idx="24" formatCode="0.00E+00">
                  <c:v>3.1808769094064854E-2</c:v>
                </c:pt>
                <c:pt idx="25" formatCode="0.00E+00">
                  <c:v>3.9828389958128305E-2</c:v>
                </c:pt>
                <c:pt idx="26" formatCode="0.00E+00">
                  <c:v>3.0204160968946424E-2</c:v>
                </c:pt>
                <c:pt idx="27" formatCode="0.00E+00">
                  <c:v>1.5486088893186008E-2</c:v>
                </c:pt>
                <c:pt idx="28" formatCode="0.00E+00">
                  <c:v>-5.0786972903639335E-3</c:v>
                </c:pt>
                <c:pt idx="29" formatCode="0.00E+00">
                  <c:v>-1.3061456558349392E-2</c:v>
                </c:pt>
                <c:pt idx="30" formatCode="0.00E+00">
                  <c:v>-2.4303847552950373E-2</c:v>
                </c:pt>
                <c:pt idx="31" formatCode="0.00E+00">
                  <c:v>-2.8768421801174851E-2</c:v>
                </c:pt>
                <c:pt idx="32" formatCode="0.00E+00">
                  <c:v>-3.1745000532353844E-2</c:v>
                </c:pt>
                <c:pt idx="33" formatCode="0.00E+00">
                  <c:v>-1.4640326307574831E-2</c:v>
                </c:pt>
                <c:pt idx="34" formatCode="0.00E+00">
                  <c:v>-8.5787694483138929E-3</c:v>
                </c:pt>
                <c:pt idx="35" formatCode="0.00E+00">
                  <c:v>7.1747968760721642E-4</c:v>
                </c:pt>
                <c:pt idx="36" formatCode="0.00E+00">
                  <c:v>4.1167848981611856E-4</c:v>
                </c:pt>
                <c:pt idx="37" formatCode="0.00E+00">
                  <c:v>2.7649536052676282E-3</c:v>
                </c:pt>
                <c:pt idx="38" formatCode="0.00E+00">
                  <c:v>1.2501366533354635E-2</c:v>
                </c:pt>
                <c:pt idx="39" formatCode="0.00E+00">
                  <c:v>1.9687949848109553E-3</c:v>
                </c:pt>
                <c:pt idx="40" formatCode="0.00E+00">
                  <c:v>-5.1568429948664375E-3</c:v>
                </c:pt>
                <c:pt idx="41" formatCode="0.00E+00">
                  <c:v>-2.1407326340555068E-2</c:v>
                </c:pt>
                <c:pt idx="42" formatCode="0.00E+00">
                  <c:v>-2.1923857245686591E-2</c:v>
                </c:pt>
                <c:pt idx="43" formatCode="0.00E+00">
                  <c:v>-2.2380754460298496E-2</c:v>
                </c:pt>
                <c:pt idx="44" formatCode="0.00E+00">
                  <c:v>-1.4335318954857712E-2</c:v>
                </c:pt>
                <c:pt idx="45" formatCode="0.00E+00">
                  <c:v>-1.214064206138552E-2</c:v>
                </c:pt>
                <c:pt idx="46" formatCode="0.00E+00">
                  <c:v>-9.7587481055196428E-3</c:v>
                </c:pt>
                <c:pt idx="47" formatCode="0.00E+00">
                  <c:v>-2.0758689061596059E-3</c:v>
                </c:pt>
                <c:pt idx="48" formatCode="0.00E+00">
                  <c:v>3.2438870774328167E-3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760256"/>
        <c:axId val="105758720"/>
      </c:scatterChart>
      <c:valAx>
        <c:axId val="10575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56928"/>
        <c:crosses val="autoZero"/>
        <c:crossBetween val="midCat"/>
      </c:valAx>
      <c:valAx>
        <c:axId val="10575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55392"/>
        <c:crosses val="autoZero"/>
        <c:crossBetween val="midCat"/>
      </c:valAx>
      <c:valAx>
        <c:axId val="10575872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60256"/>
        <c:crosses val="max"/>
        <c:crossBetween val="midCat"/>
      </c:valAx>
      <c:valAx>
        <c:axId val="105760256"/>
        <c:scaling>
          <c:orientation val="minMax"/>
        </c:scaling>
        <c:delete val="1"/>
        <c:axPos val="b"/>
        <c:majorTickMark val="out"/>
        <c:minorTickMark val="none"/>
        <c:tickLblPos val="nextTo"/>
        <c:crossAx val="105758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1097208739318546E-2"/>
          <c:y val="0.10936337636158053"/>
          <c:w val="0.85686273804815494"/>
          <c:h val="0.86178017221531522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Sheet1!$R$3</c:f>
              <c:strCache>
                <c:ptCount val="1"/>
                <c:pt idx="0">
                  <c:v>accelerations (m/sec^2)</c:v>
                </c:pt>
              </c:strCache>
            </c:strRef>
          </c:tx>
          <c:xVal>
            <c:numRef>
              <c:f>Sheet1!$O$4:$O$53</c:f>
              <c:numCache>
                <c:formatCode>General</c:formatCode>
                <c:ptCount val="48"/>
                <c:pt idx="2">
                  <c:v>0</c:v>
                </c:pt>
                <c:pt idx="3">
                  <c:v>50</c:v>
                </c:pt>
                <c:pt idx="4">
                  <c:v>100</c:v>
                </c:pt>
                <c:pt idx="5">
                  <c:v>150</c:v>
                </c:pt>
                <c:pt idx="6">
                  <c:v>200</c:v>
                </c:pt>
                <c:pt idx="7">
                  <c:v>250</c:v>
                </c:pt>
                <c:pt idx="8">
                  <c:v>300</c:v>
                </c:pt>
                <c:pt idx="9">
                  <c:v>350</c:v>
                </c:pt>
                <c:pt idx="10">
                  <c:v>400</c:v>
                </c:pt>
                <c:pt idx="11">
                  <c:v>450</c:v>
                </c:pt>
                <c:pt idx="12">
                  <c:v>500</c:v>
                </c:pt>
                <c:pt idx="13">
                  <c:v>550</c:v>
                </c:pt>
                <c:pt idx="14">
                  <c:v>600</c:v>
                </c:pt>
                <c:pt idx="15">
                  <c:v>650</c:v>
                </c:pt>
                <c:pt idx="16">
                  <c:v>700</c:v>
                </c:pt>
                <c:pt idx="17">
                  <c:v>750</c:v>
                </c:pt>
                <c:pt idx="18">
                  <c:v>800</c:v>
                </c:pt>
                <c:pt idx="19">
                  <c:v>850</c:v>
                </c:pt>
                <c:pt idx="20">
                  <c:v>900</c:v>
                </c:pt>
                <c:pt idx="21">
                  <c:v>950</c:v>
                </c:pt>
                <c:pt idx="22">
                  <c:v>1000</c:v>
                </c:pt>
                <c:pt idx="23">
                  <c:v>1050</c:v>
                </c:pt>
                <c:pt idx="24">
                  <c:v>1100</c:v>
                </c:pt>
                <c:pt idx="25">
                  <c:v>1150</c:v>
                </c:pt>
                <c:pt idx="26">
                  <c:v>1200</c:v>
                </c:pt>
                <c:pt idx="27">
                  <c:v>1250</c:v>
                </c:pt>
                <c:pt idx="28">
                  <c:v>1300</c:v>
                </c:pt>
                <c:pt idx="29">
                  <c:v>1350</c:v>
                </c:pt>
                <c:pt idx="30">
                  <c:v>1400</c:v>
                </c:pt>
                <c:pt idx="31">
                  <c:v>1450</c:v>
                </c:pt>
                <c:pt idx="32">
                  <c:v>1500</c:v>
                </c:pt>
                <c:pt idx="33">
                  <c:v>1550</c:v>
                </c:pt>
                <c:pt idx="34">
                  <c:v>1600</c:v>
                </c:pt>
                <c:pt idx="35">
                  <c:v>1650</c:v>
                </c:pt>
                <c:pt idx="36">
                  <c:v>1700</c:v>
                </c:pt>
                <c:pt idx="37">
                  <c:v>1750</c:v>
                </c:pt>
                <c:pt idx="38">
                  <c:v>1800</c:v>
                </c:pt>
                <c:pt idx="39">
                  <c:v>1850</c:v>
                </c:pt>
                <c:pt idx="40">
                  <c:v>1900</c:v>
                </c:pt>
                <c:pt idx="41">
                  <c:v>1950</c:v>
                </c:pt>
                <c:pt idx="42">
                  <c:v>2000</c:v>
                </c:pt>
                <c:pt idx="43">
                  <c:v>2050</c:v>
                </c:pt>
                <c:pt idx="44">
                  <c:v>2100</c:v>
                </c:pt>
                <c:pt idx="45">
                  <c:v>2150</c:v>
                </c:pt>
                <c:pt idx="46">
                  <c:v>2200</c:v>
                </c:pt>
                <c:pt idx="47">
                  <c:v>2250</c:v>
                </c:pt>
              </c:numCache>
            </c:numRef>
          </c:xVal>
          <c:yVal>
            <c:numRef>
              <c:f>Sheet1!$R$4:$R$53</c:f>
              <c:numCache>
                <c:formatCode>General</c:formatCode>
                <c:ptCount val="48"/>
                <c:pt idx="2">
                  <c:v>-1.1941499948746604E-4</c:v>
                </c:pt>
                <c:pt idx="3">
                  <c:v>2.7246712803395001E-4</c:v>
                </c:pt>
                <c:pt idx="4">
                  <c:v>4.0704532683124927E-4</c:v>
                </c:pt>
                <c:pt idx="5">
                  <c:v>2.1629056654891911E-4</c:v>
                </c:pt>
                <c:pt idx="6">
                  <c:v>1.0954840266274495E-4</c:v>
                </c:pt>
                <c:pt idx="7">
                  <c:v>7.3984654295075099E-5</c:v>
                </c:pt>
                <c:pt idx="8">
                  <c:v>-6.3668562572003753E-5</c:v>
                </c:pt>
                <c:pt idx="9">
                  <c:v>-3.8598496110134662E-5</c:v>
                </c:pt>
                <c:pt idx="10">
                  <c:v>-1.5334488325245843E-5</c:v>
                </c:pt>
                <c:pt idx="11">
                  <c:v>1.4898326140066266E-4</c:v>
                </c:pt>
                <c:pt idx="12">
                  <c:v>1.7829540903720729E-4</c:v>
                </c:pt>
                <c:pt idx="13">
                  <c:v>9.3972072554279141E-5</c:v>
                </c:pt>
                <c:pt idx="14">
                  <c:v>8.0231641061514133E-5</c:v>
                </c:pt>
                <c:pt idx="15">
                  <c:v>7.5766917266586382E-5</c:v>
                </c:pt>
                <c:pt idx="16">
                  <c:v>-6.3251619609700063E-5</c:v>
                </c:pt>
                <c:pt idx="17">
                  <c:v>-7.2066196409119245E-5</c:v>
                </c:pt>
                <c:pt idx="18">
                  <c:v>-8.7561584360984322E-5</c:v>
                </c:pt>
                <c:pt idx="19">
                  <c:v>-6.4059023828145448E-5</c:v>
                </c:pt>
                <c:pt idx="20">
                  <c:v>-2.2211233236734882E-5</c:v>
                </c:pt>
                <c:pt idx="21">
                  <c:v>1.2134422568347425E-4</c:v>
                </c:pt>
                <c:pt idx="22">
                  <c:v>2.3637691720880484E-4</c:v>
                </c:pt>
                <c:pt idx="23">
                  <c:v>3.1808769094064855E-4</c:v>
                </c:pt>
                <c:pt idx="24">
                  <c:v>3.9828389958128304E-4</c:v>
                </c:pt>
                <c:pt idx="25">
                  <c:v>3.0204160968946424E-4</c:v>
                </c:pt>
                <c:pt idx="26">
                  <c:v>1.5486088893186008E-4</c:v>
                </c:pt>
                <c:pt idx="27">
                  <c:v>-5.0786972903639336E-5</c:v>
                </c:pt>
                <c:pt idx="28">
                  <c:v>-1.3061456558349392E-4</c:v>
                </c:pt>
                <c:pt idx="29">
                  <c:v>-2.4303847552950374E-4</c:v>
                </c:pt>
                <c:pt idx="30">
                  <c:v>-2.8768421801174848E-4</c:v>
                </c:pt>
                <c:pt idx="31">
                  <c:v>-3.1745000532353842E-4</c:v>
                </c:pt>
                <c:pt idx="32">
                  <c:v>-1.4640326307574831E-4</c:v>
                </c:pt>
                <c:pt idx="33">
                  <c:v>-8.5787694483138935E-5</c:v>
                </c:pt>
                <c:pt idx="34">
                  <c:v>7.1747968760721642E-6</c:v>
                </c:pt>
                <c:pt idx="35">
                  <c:v>4.1167848981611855E-6</c:v>
                </c:pt>
                <c:pt idx="36">
                  <c:v>2.7649536052676283E-5</c:v>
                </c:pt>
                <c:pt idx="37">
                  <c:v>1.2501366533354636E-4</c:v>
                </c:pt>
                <c:pt idx="38">
                  <c:v>1.9687949848109552E-5</c:v>
                </c:pt>
                <c:pt idx="39">
                  <c:v>-5.1568429948664377E-5</c:v>
                </c:pt>
                <c:pt idx="40">
                  <c:v>-2.1407326340555069E-4</c:v>
                </c:pt>
                <c:pt idx="41">
                  <c:v>-2.1923857245686592E-4</c:v>
                </c:pt>
                <c:pt idx="42">
                  <c:v>-2.2380754460298496E-4</c:v>
                </c:pt>
                <c:pt idx="43">
                  <c:v>-1.4335318954857712E-4</c:v>
                </c:pt>
                <c:pt idx="44">
                  <c:v>-1.214064206138552E-4</c:v>
                </c:pt>
                <c:pt idx="45">
                  <c:v>-9.7587481055196423E-5</c:v>
                </c:pt>
                <c:pt idx="46">
                  <c:v>-2.0758689061596058E-5</c:v>
                </c:pt>
                <c:pt idx="47">
                  <c:v>3.2438870774328169E-5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206080"/>
        <c:axId val="80326656"/>
      </c:scatterChart>
      <c:valAx>
        <c:axId val="8020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0326656"/>
        <c:crosses val="autoZero"/>
        <c:crossBetween val="midCat"/>
      </c:valAx>
      <c:valAx>
        <c:axId val="80326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02060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2939069260178084"/>
          <c:y val="0.20226386906315075"/>
          <c:w val="0.19359256462805163"/>
          <c:h val="4.6999125109361328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490537</xdr:colOff>
      <xdr:row>43</xdr:row>
      <xdr:rowOff>171450</xdr:rowOff>
    </xdr:from>
    <xdr:to>
      <xdr:col>33</xdr:col>
      <xdr:colOff>438150</xdr:colOff>
      <xdr:row>114</xdr:row>
      <xdr:rowOff>128587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390525</xdr:colOff>
      <xdr:row>5</xdr:row>
      <xdr:rowOff>28574</xdr:rowOff>
    </xdr:from>
    <xdr:to>
      <xdr:col>13</xdr:col>
      <xdr:colOff>847725</xdr:colOff>
      <xdr:row>30</xdr:row>
      <xdr:rowOff>152399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6"/>
  <sheetViews>
    <sheetView topLeftCell="A10" workbookViewId="0">
      <selection activeCell="F26" sqref="F26"/>
    </sheetView>
  </sheetViews>
  <sheetFormatPr defaultRowHeight="15" x14ac:dyDescent="0.25"/>
  <cols>
    <col min="1" max="1" width="93.42578125" bestFit="1" customWidth="1"/>
    <col min="2" max="3" width="14.140625" bestFit="1" customWidth="1"/>
  </cols>
  <sheetData>
    <row r="1" spans="1:101" x14ac:dyDescent="0.25">
      <c r="A1" t="s">
        <v>0</v>
      </c>
    </row>
    <row r="2" spans="1:101" x14ac:dyDescent="0.25">
      <c r="A2" t="s">
        <v>1</v>
      </c>
    </row>
    <row r="3" spans="1:101" x14ac:dyDescent="0.25">
      <c r="A3" t="s">
        <v>2</v>
      </c>
    </row>
    <row r="4" spans="1:101" x14ac:dyDescent="0.25">
      <c r="A4" t="s">
        <v>3</v>
      </c>
    </row>
    <row r="5" spans="1:101" x14ac:dyDescent="0.25">
      <c r="A5" t="s">
        <v>4</v>
      </c>
    </row>
    <row r="6" spans="1:101" x14ac:dyDescent="0.25">
      <c r="A6" t="s">
        <v>5</v>
      </c>
    </row>
    <row r="7" spans="1:101" x14ac:dyDescent="0.25">
      <c r="A7" t="s">
        <v>6</v>
      </c>
    </row>
    <row r="8" spans="1:101" x14ac:dyDescent="0.25">
      <c r="A8" t="s">
        <v>7</v>
      </c>
    </row>
    <row r="9" spans="1:101" x14ac:dyDescent="0.25">
      <c r="A9">
        <v>5</v>
      </c>
      <c r="B9">
        <v>10</v>
      </c>
      <c r="C9">
        <v>15</v>
      </c>
      <c r="D9">
        <v>20</v>
      </c>
      <c r="E9">
        <v>25</v>
      </c>
      <c r="F9">
        <v>30</v>
      </c>
      <c r="G9">
        <v>35</v>
      </c>
      <c r="H9">
        <v>40</v>
      </c>
      <c r="I9">
        <v>45</v>
      </c>
      <c r="J9">
        <v>50</v>
      </c>
      <c r="K9">
        <v>55</v>
      </c>
      <c r="L9">
        <v>60</v>
      </c>
      <c r="M9">
        <v>65</v>
      </c>
      <c r="N9">
        <v>70</v>
      </c>
      <c r="O9">
        <v>75</v>
      </c>
      <c r="P9">
        <v>80</v>
      </c>
      <c r="Q9">
        <v>85</v>
      </c>
      <c r="R9">
        <v>90</v>
      </c>
      <c r="S9">
        <v>95</v>
      </c>
      <c r="T9">
        <v>100</v>
      </c>
      <c r="U9">
        <v>105</v>
      </c>
      <c r="V9">
        <v>110</v>
      </c>
      <c r="W9">
        <v>115</v>
      </c>
      <c r="X9">
        <v>120</v>
      </c>
      <c r="Y9">
        <v>125</v>
      </c>
      <c r="Z9">
        <v>130</v>
      </c>
      <c r="AA9">
        <v>135</v>
      </c>
      <c r="AB9">
        <v>140</v>
      </c>
      <c r="AC9">
        <v>145</v>
      </c>
      <c r="AD9">
        <v>150</v>
      </c>
      <c r="AE9">
        <v>155</v>
      </c>
      <c r="AF9">
        <v>160</v>
      </c>
      <c r="AG9">
        <v>165</v>
      </c>
      <c r="AH9">
        <v>170</v>
      </c>
      <c r="AI9">
        <v>175</v>
      </c>
      <c r="AJ9">
        <v>180</v>
      </c>
      <c r="AK9">
        <v>185</v>
      </c>
      <c r="AL9">
        <v>190</v>
      </c>
      <c r="AM9">
        <v>195</v>
      </c>
      <c r="AN9">
        <v>200</v>
      </c>
      <c r="AO9">
        <v>205</v>
      </c>
      <c r="AP9">
        <v>210</v>
      </c>
      <c r="AQ9">
        <v>215</v>
      </c>
      <c r="AR9">
        <v>220</v>
      </c>
      <c r="AS9">
        <v>225</v>
      </c>
      <c r="AT9">
        <v>230</v>
      </c>
      <c r="AU9">
        <v>235</v>
      </c>
      <c r="AV9">
        <v>240</v>
      </c>
      <c r="AW9">
        <v>245</v>
      </c>
      <c r="AX9">
        <v>250</v>
      </c>
      <c r="AY9">
        <v>255</v>
      </c>
      <c r="AZ9">
        <v>260</v>
      </c>
      <c r="BA9">
        <v>265</v>
      </c>
      <c r="BB9">
        <v>270</v>
      </c>
      <c r="BC9">
        <v>275</v>
      </c>
      <c r="BD9">
        <v>280</v>
      </c>
      <c r="BE9">
        <v>285</v>
      </c>
      <c r="BF9">
        <v>290</v>
      </c>
      <c r="BG9">
        <v>295</v>
      </c>
      <c r="BH9">
        <v>300</v>
      </c>
      <c r="BI9">
        <v>305</v>
      </c>
      <c r="BJ9">
        <v>310</v>
      </c>
      <c r="BK9">
        <v>315</v>
      </c>
      <c r="BL9">
        <v>320</v>
      </c>
      <c r="BM9">
        <v>325</v>
      </c>
      <c r="BN9">
        <v>330</v>
      </c>
      <c r="BO9">
        <v>335</v>
      </c>
      <c r="BP9">
        <v>340</v>
      </c>
      <c r="BQ9">
        <v>345</v>
      </c>
      <c r="BR9">
        <v>350</v>
      </c>
      <c r="BS9">
        <v>355</v>
      </c>
      <c r="BT9">
        <v>360</v>
      </c>
      <c r="BU9">
        <v>365</v>
      </c>
      <c r="BV9">
        <v>370</v>
      </c>
      <c r="BW9">
        <v>375</v>
      </c>
      <c r="BX9">
        <v>380</v>
      </c>
      <c r="BY9">
        <v>385</v>
      </c>
      <c r="BZ9">
        <v>390</v>
      </c>
      <c r="CA9">
        <v>395</v>
      </c>
      <c r="CB9">
        <v>400</v>
      </c>
      <c r="CC9">
        <v>405</v>
      </c>
      <c r="CD9">
        <v>410</v>
      </c>
      <c r="CE9">
        <v>415</v>
      </c>
      <c r="CF9">
        <v>420</v>
      </c>
      <c r="CG9">
        <v>425</v>
      </c>
      <c r="CH9">
        <v>430</v>
      </c>
      <c r="CI9">
        <v>435</v>
      </c>
      <c r="CJ9">
        <v>440</v>
      </c>
      <c r="CK9">
        <v>445</v>
      </c>
      <c r="CL9">
        <v>450</v>
      </c>
      <c r="CM9">
        <v>455</v>
      </c>
      <c r="CN9">
        <v>460</v>
      </c>
      <c r="CO9">
        <v>465</v>
      </c>
      <c r="CP9">
        <v>470</v>
      </c>
      <c r="CQ9">
        <v>475</v>
      </c>
      <c r="CR9">
        <v>480</v>
      </c>
      <c r="CS9">
        <v>485</v>
      </c>
      <c r="CT9">
        <v>490</v>
      </c>
      <c r="CU9">
        <v>495</v>
      </c>
      <c r="CV9">
        <v>500</v>
      </c>
    </row>
    <row r="10" spans="1:101" x14ac:dyDescent="0.25">
      <c r="A10" t="s">
        <v>8</v>
      </c>
      <c r="B10" s="1">
        <v>-9.9999999999999995E+33</v>
      </c>
      <c r="C10" s="1">
        <v>-9.9999999999999995E+33</v>
      </c>
      <c r="D10">
        <v>4.1660000000000004</v>
      </c>
      <c r="E10">
        <v>4.1840000000000002</v>
      </c>
      <c r="F10">
        <v>6.86</v>
      </c>
      <c r="G10">
        <v>9.1229999999999993</v>
      </c>
      <c r="H10">
        <v>9.9250000000000007</v>
      </c>
      <c r="I10">
        <v>9.968</v>
      </c>
      <c r="J10">
        <v>9.5760000000000005</v>
      </c>
      <c r="K10">
        <v>8.7040000000000006</v>
      </c>
      <c r="L10">
        <v>7.9130000000000003</v>
      </c>
      <c r="M10">
        <v>7.2460000000000004</v>
      </c>
      <c r="N10">
        <v>6.9260000000000002</v>
      </c>
      <c r="O10">
        <v>6.6520000000000001</v>
      </c>
      <c r="P10">
        <v>6.2140000000000004</v>
      </c>
      <c r="Q10">
        <v>5.7629999999999999</v>
      </c>
      <c r="R10">
        <v>5.3029999999999999</v>
      </c>
      <c r="S10">
        <v>5.0549999999999997</v>
      </c>
      <c r="T10">
        <v>4.835</v>
      </c>
      <c r="U10">
        <v>4.6559999999999997</v>
      </c>
      <c r="V10">
        <v>4.6680000000000001</v>
      </c>
      <c r="W10">
        <v>4.8339999999999996</v>
      </c>
      <c r="X10">
        <v>5.4249999999999998</v>
      </c>
      <c r="Y10">
        <v>5.73</v>
      </c>
      <c r="Z10">
        <v>5.843</v>
      </c>
      <c r="AA10">
        <v>7.0789999999999997</v>
      </c>
      <c r="AB10">
        <v>8.1110000000000007</v>
      </c>
      <c r="AC10">
        <v>8.8360000000000003</v>
      </c>
      <c r="AD10">
        <v>8.9659999999999993</v>
      </c>
      <c r="AE10">
        <v>8.82</v>
      </c>
      <c r="AF10">
        <v>8.1669999999999998</v>
      </c>
      <c r="AG10">
        <v>7.4329999999999998</v>
      </c>
      <c r="AH10">
        <v>6.6449999999999996</v>
      </c>
      <c r="AI10">
        <v>6.6159999999999997</v>
      </c>
      <c r="AJ10">
        <v>6.742</v>
      </c>
      <c r="AK10">
        <v>7.1</v>
      </c>
      <c r="AL10">
        <v>7.2679999999999998</v>
      </c>
      <c r="AM10">
        <v>7.4779999999999998</v>
      </c>
      <c r="AN10">
        <v>8.0519999999999996</v>
      </c>
      <c r="AO10">
        <v>8.1389999999999993</v>
      </c>
      <c r="AP10">
        <v>7.9</v>
      </c>
      <c r="AQ10">
        <v>7.2450000000000001</v>
      </c>
      <c r="AR10">
        <v>6.7389999999999999</v>
      </c>
      <c r="AS10">
        <v>6.4589999999999996</v>
      </c>
      <c r="AT10">
        <v>6.2859999999999996</v>
      </c>
      <c r="AU10">
        <v>6.14</v>
      </c>
      <c r="AV10">
        <v>5.9850000000000003</v>
      </c>
      <c r="AW10">
        <v>6.14</v>
      </c>
      <c r="AX10">
        <v>6.5039999999999996</v>
      </c>
      <c r="AY10" s="1">
        <v>-9.9999999999999995E+33</v>
      </c>
      <c r="AZ10" s="1">
        <v>-9.9999999999999995E+33</v>
      </c>
      <c r="BA10" s="1">
        <v>-9.9999999999999995E+33</v>
      </c>
      <c r="BB10" s="1">
        <v>-9.9999999999999995E+33</v>
      </c>
      <c r="BC10" s="1">
        <v>-9.9999999999999995E+33</v>
      </c>
      <c r="BD10" s="1">
        <v>-9.9999999999999995E+33</v>
      </c>
      <c r="BE10" s="1">
        <v>-9.9999999999999995E+33</v>
      </c>
      <c r="BF10" s="1">
        <v>-9.9999999999999995E+33</v>
      </c>
      <c r="BG10" s="1">
        <v>-9.9999999999999995E+33</v>
      </c>
      <c r="BH10" s="1">
        <v>-9.9999999999999995E+33</v>
      </c>
      <c r="BI10" s="1">
        <v>-9.9999999999999995E+33</v>
      </c>
      <c r="BJ10" s="1">
        <v>-9.9999999999999995E+33</v>
      </c>
      <c r="BK10" s="1">
        <v>-9.9999999999999995E+33</v>
      </c>
      <c r="BL10" s="1">
        <v>-9.9999999999999995E+33</v>
      </c>
      <c r="BM10" s="1">
        <v>-9.9999999999999995E+33</v>
      </c>
      <c r="BN10" s="1">
        <v>-9.9999999999999995E+33</v>
      </c>
      <c r="BO10" s="1">
        <v>-9.9999999999999995E+33</v>
      </c>
      <c r="BP10" s="1">
        <v>-9.9999999999999995E+33</v>
      </c>
      <c r="BQ10" s="1">
        <v>-9.9999999999999995E+33</v>
      </c>
      <c r="BR10" s="1">
        <v>-9.9999999999999995E+33</v>
      </c>
      <c r="BS10" s="1">
        <v>-9.9999999999999995E+33</v>
      </c>
      <c r="BT10" s="1">
        <v>-9.9999999999999995E+33</v>
      </c>
      <c r="BU10" s="1">
        <v>-9.9999999999999995E+33</v>
      </c>
      <c r="BV10" s="1">
        <v>-9.9999999999999995E+33</v>
      </c>
      <c r="BW10" s="1">
        <v>-9.9999999999999995E+33</v>
      </c>
      <c r="BX10" s="1">
        <v>-9.9999999999999995E+33</v>
      </c>
      <c r="BY10" s="1">
        <v>-9.9999999999999995E+33</v>
      </c>
      <c r="BZ10" s="1">
        <v>-9.9999999999999995E+33</v>
      </c>
      <c r="CA10" s="1">
        <v>-9.9999999999999995E+33</v>
      </c>
      <c r="CB10" s="1">
        <v>-9.9999999999999995E+33</v>
      </c>
      <c r="CC10" s="1">
        <v>-9.9999999999999995E+33</v>
      </c>
      <c r="CD10" s="1">
        <v>-9.9999999999999995E+33</v>
      </c>
      <c r="CE10" s="1">
        <v>-9.9999999999999995E+33</v>
      </c>
      <c r="CF10" s="1">
        <v>-9.9999999999999995E+33</v>
      </c>
      <c r="CG10" s="1">
        <v>-9.9999999999999995E+33</v>
      </c>
      <c r="CH10" s="1">
        <v>-9.9999999999999995E+33</v>
      </c>
      <c r="CI10" s="1">
        <v>-9.9999999999999995E+33</v>
      </c>
      <c r="CJ10" s="1">
        <v>-9.9999999999999995E+33</v>
      </c>
      <c r="CK10" s="1">
        <v>-9.9999999999999995E+33</v>
      </c>
      <c r="CL10" s="1">
        <v>-9.9999999999999995E+33</v>
      </c>
      <c r="CM10" s="1">
        <v>-9.9999999999999995E+33</v>
      </c>
      <c r="CN10" s="1">
        <v>-9.9999999999999995E+33</v>
      </c>
      <c r="CO10" s="1">
        <v>-9.9999999999999995E+33</v>
      </c>
      <c r="CP10" s="1">
        <v>-9.9999999999999995E+33</v>
      </c>
      <c r="CQ10" s="1">
        <v>-9.9999999999999995E+33</v>
      </c>
      <c r="CR10" s="1">
        <v>-9.9999999999999995E+33</v>
      </c>
      <c r="CS10" s="1">
        <v>-9.9999999999999995E+33</v>
      </c>
      <c r="CT10" s="1">
        <v>-9.9999999999999995E+33</v>
      </c>
      <c r="CU10" s="1">
        <v>-9.9999999999999995E+33</v>
      </c>
      <c r="CV10" s="1">
        <v>-9.9999999999999995E+33</v>
      </c>
      <c r="CW10" s="1">
        <v>-9.9999999999999995E+33</v>
      </c>
    </row>
    <row r="11" spans="1:101" x14ac:dyDescent="0.25">
      <c r="A11" t="s">
        <v>9</v>
      </c>
      <c r="B11" s="1">
        <v>-9.9999999999999995E+33</v>
      </c>
      <c r="C11" s="1">
        <v>-9.9999999999999995E+33</v>
      </c>
      <c r="D11">
        <v>6.2770000000000001</v>
      </c>
      <c r="E11">
        <v>7.3680000000000003</v>
      </c>
      <c r="F11">
        <v>8.8659999999999997</v>
      </c>
      <c r="G11">
        <v>9.2940000000000005</v>
      </c>
      <c r="H11">
        <v>8.3879999999999999</v>
      </c>
      <c r="I11">
        <v>8.0399999999999991</v>
      </c>
      <c r="J11">
        <v>8.0640000000000001</v>
      </c>
      <c r="K11">
        <v>8.4260000000000002</v>
      </c>
      <c r="L11">
        <v>8.9039999999999999</v>
      </c>
      <c r="M11">
        <v>9.5549999999999997</v>
      </c>
      <c r="N11">
        <v>9.99</v>
      </c>
      <c r="O11">
        <v>10.34</v>
      </c>
      <c r="P11">
        <v>10.54</v>
      </c>
      <c r="Q11">
        <v>10.61</v>
      </c>
      <c r="R11">
        <v>10.61</v>
      </c>
      <c r="S11">
        <v>11.14</v>
      </c>
      <c r="T11">
        <v>11.91</v>
      </c>
      <c r="U11">
        <v>13.03</v>
      </c>
      <c r="V11">
        <v>14.73</v>
      </c>
      <c r="W11">
        <v>16.760000000000002</v>
      </c>
      <c r="X11">
        <v>19.54</v>
      </c>
      <c r="Y11">
        <v>22.03</v>
      </c>
      <c r="Z11">
        <v>24.33</v>
      </c>
      <c r="AA11">
        <v>23.65</v>
      </c>
      <c r="AB11">
        <v>21.96</v>
      </c>
      <c r="AC11">
        <v>18.77</v>
      </c>
      <c r="AD11">
        <v>15.99</v>
      </c>
      <c r="AE11">
        <v>13.7</v>
      </c>
      <c r="AF11">
        <v>12.91</v>
      </c>
      <c r="AG11">
        <v>12.14</v>
      </c>
      <c r="AH11">
        <v>11.38</v>
      </c>
      <c r="AI11">
        <v>11.24</v>
      </c>
      <c r="AJ11">
        <v>11.1</v>
      </c>
      <c r="AK11">
        <v>10.95</v>
      </c>
      <c r="AL11">
        <v>10.65</v>
      </c>
      <c r="AM11">
        <v>10.34</v>
      </c>
      <c r="AN11">
        <v>10.11</v>
      </c>
      <c r="AO11">
        <v>10.01</v>
      </c>
      <c r="AP11">
        <v>9.99</v>
      </c>
      <c r="AQ11">
        <v>9.9179999999999993</v>
      </c>
      <c r="AR11">
        <v>9.7170000000000005</v>
      </c>
      <c r="AS11">
        <v>9.3239999999999998</v>
      </c>
      <c r="AT11">
        <v>8.9149999999999991</v>
      </c>
      <c r="AU11">
        <v>8.5549999999999997</v>
      </c>
      <c r="AV11">
        <v>8.4120000000000008</v>
      </c>
      <c r="AW11">
        <v>8.3119999999999994</v>
      </c>
      <c r="AX11">
        <v>8.2420000000000009</v>
      </c>
      <c r="AY11" s="1">
        <v>-9.9999999999999995E+33</v>
      </c>
      <c r="AZ11" s="1">
        <v>-9.9999999999999995E+33</v>
      </c>
      <c r="BA11" s="1">
        <v>-9.9999999999999995E+33</v>
      </c>
      <c r="BB11" s="1">
        <v>-9.9999999999999995E+33</v>
      </c>
      <c r="BC11" s="1">
        <v>-9.9999999999999995E+33</v>
      </c>
      <c r="BD11" s="1">
        <v>-9.9999999999999995E+33</v>
      </c>
      <c r="BE11" s="1">
        <v>-9.9999999999999995E+33</v>
      </c>
      <c r="BF11" s="1">
        <v>-9.9999999999999995E+33</v>
      </c>
      <c r="BG11" s="1">
        <v>-9.9999999999999995E+33</v>
      </c>
      <c r="BH11" s="1">
        <v>-9.9999999999999995E+33</v>
      </c>
      <c r="BI11" s="1">
        <v>-9.9999999999999995E+33</v>
      </c>
      <c r="BJ11" s="1">
        <v>-9.9999999999999995E+33</v>
      </c>
      <c r="BK11" s="1">
        <v>-9.9999999999999995E+33</v>
      </c>
      <c r="BL11" s="1">
        <v>-9.9999999999999995E+33</v>
      </c>
      <c r="BM11" s="1">
        <v>-9.9999999999999995E+33</v>
      </c>
      <c r="BN11" s="1">
        <v>-9.9999999999999995E+33</v>
      </c>
      <c r="BO11" s="1">
        <v>-9.9999999999999995E+33</v>
      </c>
      <c r="BP11" s="1">
        <v>-9.9999999999999995E+33</v>
      </c>
      <c r="BQ11" s="1">
        <v>-9.9999999999999995E+33</v>
      </c>
      <c r="BR11" s="1">
        <v>-9.9999999999999995E+33</v>
      </c>
      <c r="BS11" s="1">
        <v>-9.9999999999999995E+33</v>
      </c>
      <c r="BT11" s="1">
        <v>-9.9999999999999995E+33</v>
      </c>
      <c r="BU11" s="1">
        <v>-9.9999999999999995E+33</v>
      </c>
      <c r="BV11" s="1">
        <v>-9.9999999999999995E+33</v>
      </c>
      <c r="BW11" s="1">
        <v>-9.9999999999999995E+33</v>
      </c>
      <c r="BX11" s="1">
        <v>-9.9999999999999995E+33</v>
      </c>
      <c r="BY11" s="1">
        <v>-9.9999999999999995E+33</v>
      </c>
      <c r="BZ11" s="1">
        <v>-9.9999999999999995E+33</v>
      </c>
      <c r="CA11" s="1">
        <v>-9.9999999999999995E+33</v>
      </c>
      <c r="CB11" s="1">
        <v>-9.9999999999999995E+33</v>
      </c>
      <c r="CC11" s="1">
        <v>-9.9999999999999995E+33</v>
      </c>
      <c r="CD11" s="1">
        <v>-9.9999999999999995E+33</v>
      </c>
      <c r="CE11" s="1">
        <v>-9.9999999999999995E+33</v>
      </c>
      <c r="CF11" s="1">
        <v>-9.9999999999999995E+33</v>
      </c>
      <c r="CG11" s="1">
        <v>-9.9999999999999995E+33</v>
      </c>
      <c r="CH11" s="1">
        <v>-9.9999999999999995E+33</v>
      </c>
      <c r="CI11" s="1">
        <v>-9.9999999999999995E+33</v>
      </c>
      <c r="CJ11" s="1">
        <v>-9.9999999999999995E+33</v>
      </c>
      <c r="CK11" s="1">
        <v>-9.9999999999999995E+33</v>
      </c>
      <c r="CL11" s="1">
        <v>-9.9999999999999995E+33</v>
      </c>
      <c r="CM11" s="1">
        <v>-9.9999999999999995E+33</v>
      </c>
      <c r="CN11" s="1">
        <v>-9.9999999999999995E+33</v>
      </c>
      <c r="CO11" s="1">
        <v>-9.9999999999999995E+33</v>
      </c>
      <c r="CP11" s="1">
        <v>-9.9999999999999995E+33</v>
      </c>
      <c r="CQ11" s="1">
        <v>-9.9999999999999995E+33</v>
      </c>
      <c r="CR11" s="1">
        <v>-9.9999999999999995E+33</v>
      </c>
      <c r="CS11" s="1">
        <v>-9.9999999999999995E+33</v>
      </c>
      <c r="CT11" s="1">
        <v>-9.9999999999999995E+33</v>
      </c>
      <c r="CU11" s="1">
        <v>-9.9999999999999995E+33</v>
      </c>
      <c r="CV11" s="1">
        <v>-9.9999999999999995E+33</v>
      </c>
      <c r="CW11" s="1">
        <v>-9.9999999999999995E+33</v>
      </c>
    </row>
    <row r="16" spans="1:101" x14ac:dyDescent="0.25">
      <c r="A16" t="s">
        <v>10</v>
      </c>
      <c r="B16" t="s">
        <v>8</v>
      </c>
      <c r="C16" t="s">
        <v>9</v>
      </c>
    </row>
    <row r="17" spans="1:3" x14ac:dyDescent="0.25">
      <c r="A17">
        <v>5</v>
      </c>
      <c r="B17" s="1">
        <v>-9.9999999999999995E+33</v>
      </c>
      <c r="C17" s="1">
        <v>-9.9999999999999995E+33</v>
      </c>
    </row>
    <row r="18" spans="1:3" x14ac:dyDescent="0.25">
      <c r="A18">
        <v>10</v>
      </c>
      <c r="B18" s="1">
        <v>-9.9999999999999995E+33</v>
      </c>
      <c r="C18" s="1">
        <v>-9.9999999999999995E+33</v>
      </c>
    </row>
    <row r="19" spans="1:3" x14ac:dyDescent="0.25">
      <c r="A19">
        <v>15</v>
      </c>
      <c r="B19">
        <v>4.1660000000000004</v>
      </c>
      <c r="C19">
        <v>6.2770000000000001</v>
      </c>
    </row>
    <row r="20" spans="1:3" x14ac:dyDescent="0.25">
      <c r="A20">
        <v>20</v>
      </c>
      <c r="B20">
        <v>4.1840000000000002</v>
      </c>
      <c r="C20">
        <v>7.3680000000000003</v>
      </c>
    </row>
    <row r="21" spans="1:3" x14ac:dyDescent="0.25">
      <c r="A21">
        <v>25</v>
      </c>
      <c r="B21">
        <v>6.86</v>
      </c>
      <c r="C21">
        <v>8.8659999999999997</v>
      </c>
    </row>
    <row r="22" spans="1:3" x14ac:dyDescent="0.25">
      <c r="A22">
        <v>30</v>
      </c>
      <c r="B22">
        <v>9.1229999999999993</v>
      </c>
      <c r="C22">
        <v>9.2940000000000005</v>
      </c>
    </row>
    <row r="23" spans="1:3" x14ac:dyDescent="0.25">
      <c r="A23">
        <v>35</v>
      </c>
      <c r="B23">
        <v>9.9250000000000007</v>
      </c>
      <c r="C23">
        <v>8.3879999999999999</v>
      </c>
    </row>
    <row r="24" spans="1:3" x14ac:dyDescent="0.25">
      <c r="A24">
        <v>40</v>
      </c>
      <c r="B24">
        <v>9.968</v>
      </c>
      <c r="C24">
        <v>8.0399999999999991</v>
      </c>
    </row>
    <row r="25" spans="1:3" x14ac:dyDescent="0.25">
      <c r="A25">
        <v>45</v>
      </c>
      <c r="B25">
        <v>9.5760000000000005</v>
      </c>
      <c r="C25">
        <v>8.0640000000000001</v>
      </c>
    </row>
    <row r="26" spans="1:3" x14ac:dyDescent="0.25">
      <c r="A26">
        <v>50</v>
      </c>
      <c r="B26">
        <v>8.7040000000000006</v>
      </c>
      <c r="C26">
        <v>8.4260000000000002</v>
      </c>
    </row>
    <row r="27" spans="1:3" x14ac:dyDescent="0.25">
      <c r="A27">
        <v>55</v>
      </c>
      <c r="B27">
        <v>7.9130000000000003</v>
      </c>
      <c r="C27">
        <v>8.9039999999999999</v>
      </c>
    </row>
    <row r="28" spans="1:3" x14ac:dyDescent="0.25">
      <c r="A28">
        <v>60</v>
      </c>
      <c r="B28">
        <v>7.2460000000000004</v>
      </c>
      <c r="C28">
        <v>9.5549999999999997</v>
      </c>
    </row>
    <row r="29" spans="1:3" x14ac:dyDescent="0.25">
      <c r="A29">
        <v>65</v>
      </c>
      <c r="B29">
        <v>6.9260000000000002</v>
      </c>
      <c r="C29">
        <v>9.99</v>
      </c>
    </row>
    <row r="30" spans="1:3" x14ac:dyDescent="0.25">
      <c r="A30">
        <v>70</v>
      </c>
      <c r="B30">
        <v>6.6520000000000001</v>
      </c>
      <c r="C30">
        <v>10.34</v>
      </c>
    </row>
    <row r="31" spans="1:3" x14ac:dyDescent="0.25">
      <c r="A31">
        <v>75</v>
      </c>
      <c r="B31">
        <v>6.2140000000000004</v>
      </c>
      <c r="C31">
        <v>10.54</v>
      </c>
    </row>
    <row r="32" spans="1:3" x14ac:dyDescent="0.25">
      <c r="A32">
        <v>80</v>
      </c>
      <c r="B32">
        <v>5.7629999999999999</v>
      </c>
      <c r="C32">
        <v>10.61</v>
      </c>
    </row>
    <row r="33" spans="1:3" x14ac:dyDescent="0.25">
      <c r="A33">
        <v>85</v>
      </c>
      <c r="B33">
        <v>5.3029999999999999</v>
      </c>
      <c r="C33">
        <v>10.61</v>
      </c>
    </row>
    <row r="34" spans="1:3" x14ac:dyDescent="0.25">
      <c r="A34">
        <v>90</v>
      </c>
      <c r="B34">
        <v>5.0549999999999997</v>
      </c>
      <c r="C34">
        <v>11.14</v>
      </c>
    </row>
    <row r="35" spans="1:3" x14ac:dyDescent="0.25">
      <c r="A35">
        <v>95</v>
      </c>
      <c r="B35">
        <v>4.835</v>
      </c>
      <c r="C35">
        <v>11.91</v>
      </c>
    </row>
    <row r="36" spans="1:3" x14ac:dyDescent="0.25">
      <c r="A36">
        <v>100</v>
      </c>
      <c r="B36">
        <v>4.6559999999999997</v>
      </c>
      <c r="C36">
        <v>13.03</v>
      </c>
    </row>
    <row r="37" spans="1:3" x14ac:dyDescent="0.25">
      <c r="A37">
        <v>105</v>
      </c>
      <c r="B37">
        <v>4.6680000000000001</v>
      </c>
      <c r="C37">
        <v>14.73</v>
      </c>
    </row>
    <row r="38" spans="1:3" x14ac:dyDescent="0.25">
      <c r="A38">
        <v>110</v>
      </c>
      <c r="B38">
        <v>4.8339999999999996</v>
      </c>
      <c r="C38">
        <v>16.760000000000002</v>
      </c>
    </row>
    <row r="39" spans="1:3" x14ac:dyDescent="0.25">
      <c r="A39">
        <v>115</v>
      </c>
      <c r="B39">
        <v>5.4249999999999998</v>
      </c>
      <c r="C39">
        <v>19.54</v>
      </c>
    </row>
    <row r="40" spans="1:3" x14ac:dyDescent="0.25">
      <c r="A40">
        <v>120</v>
      </c>
      <c r="B40">
        <v>5.73</v>
      </c>
      <c r="C40">
        <v>22.03</v>
      </c>
    </row>
    <row r="41" spans="1:3" x14ac:dyDescent="0.25">
      <c r="A41">
        <v>125</v>
      </c>
      <c r="B41">
        <v>5.843</v>
      </c>
      <c r="C41">
        <v>24.33</v>
      </c>
    </row>
    <row r="42" spans="1:3" x14ac:dyDescent="0.25">
      <c r="A42">
        <v>130</v>
      </c>
      <c r="B42">
        <v>7.0789999999999997</v>
      </c>
      <c r="C42">
        <v>23.65</v>
      </c>
    </row>
    <row r="43" spans="1:3" x14ac:dyDescent="0.25">
      <c r="A43">
        <v>135</v>
      </c>
      <c r="B43">
        <v>8.1110000000000007</v>
      </c>
      <c r="C43">
        <v>21.96</v>
      </c>
    </row>
    <row r="44" spans="1:3" x14ac:dyDescent="0.25">
      <c r="A44">
        <v>140</v>
      </c>
      <c r="B44">
        <v>8.8360000000000003</v>
      </c>
      <c r="C44">
        <v>18.77</v>
      </c>
    </row>
    <row r="45" spans="1:3" x14ac:dyDescent="0.25">
      <c r="A45">
        <v>145</v>
      </c>
      <c r="B45">
        <v>8.9659999999999993</v>
      </c>
      <c r="C45">
        <v>15.99</v>
      </c>
    </row>
    <row r="46" spans="1:3" x14ac:dyDescent="0.25">
      <c r="A46">
        <v>150</v>
      </c>
      <c r="B46">
        <v>8.82</v>
      </c>
      <c r="C46">
        <v>13.7</v>
      </c>
    </row>
    <row r="47" spans="1:3" x14ac:dyDescent="0.25">
      <c r="A47">
        <v>155</v>
      </c>
      <c r="B47">
        <v>8.1669999999999998</v>
      </c>
      <c r="C47">
        <v>12.91</v>
      </c>
    </row>
    <row r="48" spans="1:3" x14ac:dyDescent="0.25">
      <c r="A48">
        <v>160</v>
      </c>
      <c r="B48">
        <v>7.4329999999999998</v>
      </c>
      <c r="C48">
        <v>12.14</v>
      </c>
    </row>
    <row r="49" spans="1:3" x14ac:dyDescent="0.25">
      <c r="A49">
        <v>165</v>
      </c>
      <c r="B49">
        <v>6.6449999999999996</v>
      </c>
      <c r="C49">
        <v>11.38</v>
      </c>
    </row>
    <row r="50" spans="1:3" x14ac:dyDescent="0.25">
      <c r="A50">
        <v>170</v>
      </c>
      <c r="B50">
        <v>6.6159999999999997</v>
      </c>
      <c r="C50">
        <v>11.24</v>
      </c>
    </row>
    <row r="51" spans="1:3" x14ac:dyDescent="0.25">
      <c r="A51">
        <v>175</v>
      </c>
      <c r="B51">
        <v>6.742</v>
      </c>
      <c r="C51">
        <v>11.1</v>
      </c>
    </row>
    <row r="52" spans="1:3" x14ac:dyDescent="0.25">
      <c r="A52">
        <v>180</v>
      </c>
      <c r="B52">
        <v>7.1</v>
      </c>
      <c r="C52">
        <v>10.95</v>
      </c>
    </row>
    <row r="53" spans="1:3" x14ac:dyDescent="0.25">
      <c r="A53">
        <v>185</v>
      </c>
      <c r="B53">
        <v>7.2679999999999998</v>
      </c>
      <c r="C53">
        <v>10.65</v>
      </c>
    </row>
    <row r="54" spans="1:3" x14ac:dyDescent="0.25">
      <c r="A54">
        <v>190</v>
      </c>
      <c r="B54">
        <v>7.4779999999999998</v>
      </c>
      <c r="C54">
        <v>10.34</v>
      </c>
    </row>
    <row r="55" spans="1:3" x14ac:dyDescent="0.25">
      <c r="A55">
        <v>195</v>
      </c>
      <c r="B55">
        <v>8.0519999999999996</v>
      </c>
      <c r="C55">
        <v>10.11</v>
      </c>
    </row>
    <row r="56" spans="1:3" x14ac:dyDescent="0.25">
      <c r="A56">
        <v>200</v>
      </c>
      <c r="B56">
        <v>8.1389999999999993</v>
      </c>
      <c r="C56">
        <v>10.01</v>
      </c>
    </row>
    <row r="57" spans="1:3" x14ac:dyDescent="0.25">
      <c r="A57">
        <v>205</v>
      </c>
      <c r="B57">
        <v>7.9</v>
      </c>
      <c r="C57">
        <v>9.99</v>
      </c>
    </row>
    <row r="58" spans="1:3" x14ac:dyDescent="0.25">
      <c r="A58">
        <v>210</v>
      </c>
      <c r="B58">
        <v>7.2450000000000001</v>
      </c>
      <c r="C58">
        <v>9.9179999999999993</v>
      </c>
    </row>
    <row r="59" spans="1:3" x14ac:dyDescent="0.25">
      <c r="A59">
        <v>215</v>
      </c>
      <c r="B59">
        <v>6.7389999999999999</v>
      </c>
      <c r="C59">
        <v>9.7170000000000005</v>
      </c>
    </row>
    <row r="60" spans="1:3" x14ac:dyDescent="0.25">
      <c r="A60">
        <v>220</v>
      </c>
      <c r="B60">
        <v>6.4589999999999996</v>
      </c>
      <c r="C60">
        <v>9.3239999999999998</v>
      </c>
    </row>
    <row r="61" spans="1:3" x14ac:dyDescent="0.25">
      <c r="A61">
        <v>225</v>
      </c>
      <c r="B61">
        <v>6.2859999999999996</v>
      </c>
      <c r="C61">
        <v>8.9149999999999991</v>
      </c>
    </row>
    <row r="62" spans="1:3" x14ac:dyDescent="0.25">
      <c r="A62">
        <v>230</v>
      </c>
      <c r="B62">
        <v>6.14</v>
      </c>
      <c r="C62">
        <v>8.5549999999999997</v>
      </c>
    </row>
    <row r="63" spans="1:3" x14ac:dyDescent="0.25">
      <c r="A63">
        <v>235</v>
      </c>
      <c r="B63">
        <v>5.9850000000000003</v>
      </c>
      <c r="C63">
        <v>8.4120000000000008</v>
      </c>
    </row>
    <row r="64" spans="1:3" x14ac:dyDescent="0.25">
      <c r="A64">
        <v>240</v>
      </c>
      <c r="B64">
        <v>6.14</v>
      </c>
      <c r="C64">
        <v>8.3119999999999994</v>
      </c>
    </row>
    <row r="65" spans="1:3" x14ac:dyDescent="0.25">
      <c r="A65">
        <v>245</v>
      </c>
      <c r="B65">
        <v>6.5039999999999996</v>
      </c>
      <c r="C65">
        <v>8.2420000000000009</v>
      </c>
    </row>
    <row r="66" spans="1:3" x14ac:dyDescent="0.25">
      <c r="A66">
        <v>250</v>
      </c>
      <c r="B66" s="1">
        <v>-9.9999999999999995E+33</v>
      </c>
      <c r="C66" s="1">
        <v>-9.9999999999999995E+33</v>
      </c>
    </row>
    <row r="67" spans="1:3" x14ac:dyDescent="0.25">
      <c r="A67">
        <v>255</v>
      </c>
      <c r="B67" s="1">
        <v>-9.9999999999999995E+33</v>
      </c>
      <c r="C67" s="1">
        <v>-9.9999999999999995E+33</v>
      </c>
    </row>
    <row r="68" spans="1:3" x14ac:dyDescent="0.25">
      <c r="A68">
        <v>260</v>
      </c>
      <c r="B68" s="1">
        <v>-9.9999999999999995E+33</v>
      </c>
      <c r="C68" s="1">
        <v>-9.9999999999999995E+33</v>
      </c>
    </row>
    <row r="69" spans="1:3" x14ac:dyDescent="0.25">
      <c r="A69">
        <v>265</v>
      </c>
      <c r="B69" s="1">
        <v>-9.9999999999999995E+33</v>
      </c>
      <c r="C69" s="1">
        <v>-9.9999999999999995E+33</v>
      </c>
    </row>
    <row r="70" spans="1:3" x14ac:dyDescent="0.25">
      <c r="A70">
        <v>270</v>
      </c>
      <c r="B70" s="1">
        <v>-9.9999999999999995E+33</v>
      </c>
      <c r="C70" s="1">
        <v>-9.9999999999999995E+33</v>
      </c>
    </row>
    <row r="71" spans="1:3" x14ac:dyDescent="0.25">
      <c r="A71">
        <v>275</v>
      </c>
      <c r="B71" s="1">
        <v>-9.9999999999999995E+33</v>
      </c>
      <c r="C71" s="1">
        <v>-9.9999999999999995E+33</v>
      </c>
    </row>
    <row r="72" spans="1:3" x14ac:dyDescent="0.25">
      <c r="A72">
        <v>280</v>
      </c>
      <c r="B72" s="1">
        <v>-9.9999999999999995E+33</v>
      </c>
      <c r="C72" s="1">
        <v>-9.9999999999999995E+33</v>
      </c>
    </row>
    <row r="73" spans="1:3" x14ac:dyDescent="0.25">
      <c r="A73">
        <v>285</v>
      </c>
      <c r="B73" s="1">
        <v>-9.9999999999999995E+33</v>
      </c>
      <c r="C73" s="1">
        <v>-9.9999999999999995E+33</v>
      </c>
    </row>
    <row r="74" spans="1:3" x14ac:dyDescent="0.25">
      <c r="A74">
        <v>290</v>
      </c>
      <c r="B74" s="1">
        <v>-9.9999999999999995E+33</v>
      </c>
      <c r="C74" s="1">
        <v>-9.9999999999999995E+33</v>
      </c>
    </row>
    <row r="75" spans="1:3" x14ac:dyDescent="0.25">
      <c r="A75">
        <v>295</v>
      </c>
      <c r="B75" s="1">
        <v>-9.9999999999999995E+33</v>
      </c>
      <c r="C75" s="1">
        <v>-9.9999999999999995E+33</v>
      </c>
    </row>
    <row r="76" spans="1:3" x14ac:dyDescent="0.25">
      <c r="A76">
        <v>300</v>
      </c>
      <c r="B76" s="1">
        <v>-9.9999999999999995E+33</v>
      </c>
      <c r="C76" s="1">
        <v>-9.9999999999999995E+33</v>
      </c>
    </row>
    <row r="77" spans="1:3" x14ac:dyDescent="0.25">
      <c r="A77">
        <v>305</v>
      </c>
      <c r="B77" s="1">
        <v>-9.9999999999999995E+33</v>
      </c>
      <c r="C77" s="1">
        <v>-9.9999999999999995E+33</v>
      </c>
    </row>
    <row r="78" spans="1:3" x14ac:dyDescent="0.25">
      <c r="A78">
        <v>310</v>
      </c>
      <c r="B78" s="1">
        <v>-9.9999999999999995E+33</v>
      </c>
      <c r="C78" s="1">
        <v>-9.9999999999999995E+33</v>
      </c>
    </row>
    <row r="79" spans="1:3" x14ac:dyDescent="0.25">
      <c r="A79">
        <v>315</v>
      </c>
      <c r="B79" s="1">
        <v>-9.9999999999999995E+33</v>
      </c>
      <c r="C79" s="1">
        <v>-9.9999999999999995E+33</v>
      </c>
    </row>
    <row r="80" spans="1:3" x14ac:dyDescent="0.25">
      <c r="A80">
        <v>320</v>
      </c>
      <c r="B80" s="1">
        <v>-9.9999999999999995E+33</v>
      </c>
      <c r="C80" s="1">
        <v>-9.9999999999999995E+33</v>
      </c>
    </row>
    <row r="81" spans="1:3" x14ac:dyDescent="0.25">
      <c r="A81">
        <v>325</v>
      </c>
      <c r="B81" s="1">
        <v>-9.9999999999999995E+33</v>
      </c>
      <c r="C81" s="1">
        <v>-9.9999999999999995E+33</v>
      </c>
    </row>
    <row r="82" spans="1:3" x14ac:dyDescent="0.25">
      <c r="A82">
        <v>330</v>
      </c>
      <c r="B82" s="1">
        <v>-9.9999999999999995E+33</v>
      </c>
      <c r="C82" s="1">
        <v>-9.9999999999999995E+33</v>
      </c>
    </row>
    <row r="83" spans="1:3" x14ac:dyDescent="0.25">
      <c r="A83">
        <v>335</v>
      </c>
      <c r="B83" s="1">
        <v>-9.9999999999999995E+33</v>
      </c>
      <c r="C83" s="1">
        <v>-9.9999999999999995E+33</v>
      </c>
    </row>
    <row r="84" spans="1:3" x14ac:dyDescent="0.25">
      <c r="A84">
        <v>340</v>
      </c>
      <c r="B84" s="1">
        <v>-9.9999999999999995E+33</v>
      </c>
      <c r="C84" s="1">
        <v>-9.9999999999999995E+33</v>
      </c>
    </row>
    <row r="85" spans="1:3" x14ac:dyDescent="0.25">
      <c r="A85">
        <v>345</v>
      </c>
      <c r="B85" s="1">
        <v>-9.9999999999999995E+33</v>
      </c>
      <c r="C85" s="1">
        <v>-9.9999999999999995E+33</v>
      </c>
    </row>
    <row r="86" spans="1:3" x14ac:dyDescent="0.25">
      <c r="A86">
        <v>350</v>
      </c>
      <c r="B86" s="1">
        <v>-9.9999999999999995E+33</v>
      </c>
      <c r="C86" s="1">
        <v>-9.9999999999999995E+33</v>
      </c>
    </row>
    <row r="87" spans="1:3" x14ac:dyDescent="0.25">
      <c r="A87">
        <v>355</v>
      </c>
      <c r="B87" s="1">
        <v>-9.9999999999999995E+33</v>
      </c>
      <c r="C87" s="1">
        <v>-9.9999999999999995E+33</v>
      </c>
    </row>
    <row r="88" spans="1:3" x14ac:dyDescent="0.25">
      <c r="A88">
        <v>360</v>
      </c>
      <c r="B88" s="1">
        <v>-9.9999999999999995E+33</v>
      </c>
      <c r="C88" s="1">
        <v>-9.9999999999999995E+33</v>
      </c>
    </row>
    <row r="89" spans="1:3" x14ac:dyDescent="0.25">
      <c r="A89">
        <v>365</v>
      </c>
      <c r="B89" s="1">
        <v>-9.9999999999999995E+33</v>
      </c>
      <c r="C89" s="1">
        <v>-9.9999999999999995E+33</v>
      </c>
    </row>
    <row r="90" spans="1:3" x14ac:dyDescent="0.25">
      <c r="A90">
        <v>370</v>
      </c>
      <c r="B90" s="1">
        <v>-9.9999999999999995E+33</v>
      </c>
      <c r="C90" s="1">
        <v>-9.9999999999999995E+33</v>
      </c>
    </row>
    <row r="91" spans="1:3" x14ac:dyDescent="0.25">
      <c r="A91">
        <v>375</v>
      </c>
      <c r="B91" s="1">
        <v>-9.9999999999999995E+33</v>
      </c>
      <c r="C91" s="1">
        <v>-9.9999999999999995E+33</v>
      </c>
    </row>
    <row r="92" spans="1:3" x14ac:dyDescent="0.25">
      <c r="A92">
        <v>380</v>
      </c>
      <c r="B92" s="1">
        <v>-9.9999999999999995E+33</v>
      </c>
      <c r="C92" s="1">
        <v>-9.9999999999999995E+33</v>
      </c>
    </row>
    <row r="93" spans="1:3" x14ac:dyDescent="0.25">
      <c r="A93">
        <v>385</v>
      </c>
      <c r="B93" s="1">
        <v>-9.9999999999999995E+33</v>
      </c>
      <c r="C93" s="1">
        <v>-9.9999999999999995E+33</v>
      </c>
    </row>
    <row r="94" spans="1:3" x14ac:dyDescent="0.25">
      <c r="A94">
        <v>390</v>
      </c>
      <c r="B94" s="1">
        <v>-9.9999999999999995E+33</v>
      </c>
      <c r="C94" s="1">
        <v>-9.9999999999999995E+33</v>
      </c>
    </row>
    <row r="95" spans="1:3" x14ac:dyDescent="0.25">
      <c r="A95">
        <v>395</v>
      </c>
      <c r="B95" s="1">
        <v>-9.9999999999999995E+33</v>
      </c>
      <c r="C95" s="1">
        <v>-9.9999999999999995E+33</v>
      </c>
    </row>
    <row r="96" spans="1:3" x14ac:dyDescent="0.25">
      <c r="A96">
        <v>400</v>
      </c>
      <c r="B96" s="1">
        <v>-9.9999999999999995E+33</v>
      </c>
      <c r="C96" s="1">
        <v>-9.9999999999999995E+33</v>
      </c>
    </row>
    <row r="97" spans="1:3" x14ac:dyDescent="0.25">
      <c r="A97">
        <v>405</v>
      </c>
      <c r="B97" s="1">
        <v>-9.9999999999999995E+33</v>
      </c>
      <c r="C97" s="1">
        <v>-9.9999999999999995E+33</v>
      </c>
    </row>
    <row r="98" spans="1:3" x14ac:dyDescent="0.25">
      <c r="A98">
        <v>410</v>
      </c>
      <c r="B98" s="1">
        <v>-9.9999999999999995E+33</v>
      </c>
      <c r="C98" s="1">
        <v>-9.9999999999999995E+33</v>
      </c>
    </row>
    <row r="99" spans="1:3" x14ac:dyDescent="0.25">
      <c r="A99">
        <v>415</v>
      </c>
      <c r="B99" s="1">
        <v>-9.9999999999999995E+33</v>
      </c>
      <c r="C99" s="1">
        <v>-9.9999999999999995E+33</v>
      </c>
    </row>
    <row r="100" spans="1:3" x14ac:dyDescent="0.25">
      <c r="A100">
        <v>420</v>
      </c>
      <c r="B100" s="1">
        <v>-9.9999999999999995E+33</v>
      </c>
      <c r="C100" s="1">
        <v>-9.9999999999999995E+33</v>
      </c>
    </row>
    <row r="101" spans="1:3" x14ac:dyDescent="0.25">
      <c r="A101">
        <v>425</v>
      </c>
      <c r="B101" s="1">
        <v>-9.9999999999999995E+33</v>
      </c>
      <c r="C101" s="1">
        <v>-9.9999999999999995E+33</v>
      </c>
    </row>
    <row r="102" spans="1:3" x14ac:dyDescent="0.25">
      <c r="A102">
        <v>430</v>
      </c>
      <c r="B102" s="1">
        <v>-9.9999999999999995E+33</v>
      </c>
      <c r="C102" s="1">
        <v>-9.9999999999999995E+33</v>
      </c>
    </row>
    <row r="103" spans="1:3" x14ac:dyDescent="0.25">
      <c r="A103">
        <v>435</v>
      </c>
      <c r="B103" s="1">
        <v>-9.9999999999999995E+33</v>
      </c>
      <c r="C103" s="1">
        <v>-9.9999999999999995E+33</v>
      </c>
    </row>
    <row r="104" spans="1:3" x14ac:dyDescent="0.25">
      <c r="A104">
        <v>440</v>
      </c>
      <c r="B104" s="1">
        <v>-9.9999999999999995E+33</v>
      </c>
      <c r="C104" s="1">
        <v>-9.9999999999999995E+33</v>
      </c>
    </row>
    <row r="105" spans="1:3" x14ac:dyDescent="0.25">
      <c r="A105">
        <v>445</v>
      </c>
      <c r="B105" s="1">
        <v>-9.9999999999999995E+33</v>
      </c>
      <c r="C105" s="1">
        <v>-9.9999999999999995E+33</v>
      </c>
    </row>
    <row r="106" spans="1:3" x14ac:dyDescent="0.25">
      <c r="A106">
        <v>450</v>
      </c>
      <c r="B106" s="1">
        <v>-9.9999999999999995E+33</v>
      </c>
      <c r="C106" s="1">
        <v>-9.9999999999999995E+33</v>
      </c>
    </row>
    <row r="107" spans="1:3" x14ac:dyDescent="0.25">
      <c r="A107">
        <v>455</v>
      </c>
      <c r="B107" s="1">
        <v>-9.9999999999999995E+33</v>
      </c>
      <c r="C107" s="1">
        <v>-9.9999999999999995E+33</v>
      </c>
    </row>
    <row r="108" spans="1:3" x14ac:dyDescent="0.25">
      <c r="A108">
        <v>460</v>
      </c>
      <c r="B108" s="1">
        <v>-9.9999999999999995E+33</v>
      </c>
      <c r="C108" s="1">
        <v>-9.9999999999999995E+33</v>
      </c>
    </row>
    <row r="109" spans="1:3" x14ac:dyDescent="0.25">
      <c r="A109">
        <v>465</v>
      </c>
      <c r="B109" s="1">
        <v>-9.9999999999999995E+33</v>
      </c>
      <c r="C109" s="1">
        <v>-9.9999999999999995E+33</v>
      </c>
    </row>
    <row r="110" spans="1:3" x14ac:dyDescent="0.25">
      <c r="A110">
        <v>470</v>
      </c>
      <c r="B110" s="1">
        <v>-9.9999999999999995E+33</v>
      </c>
      <c r="C110" s="1">
        <v>-9.9999999999999995E+33</v>
      </c>
    </row>
    <row r="111" spans="1:3" x14ac:dyDescent="0.25">
      <c r="A111">
        <v>475</v>
      </c>
      <c r="B111" s="1">
        <v>-9.9999999999999995E+33</v>
      </c>
      <c r="C111" s="1">
        <v>-9.9999999999999995E+33</v>
      </c>
    </row>
    <row r="112" spans="1:3" x14ac:dyDescent="0.25">
      <c r="A112">
        <v>480</v>
      </c>
      <c r="B112" s="1">
        <v>-9.9999999999999995E+33</v>
      </c>
      <c r="C112" s="1">
        <v>-9.9999999999999995E+33</v>
      </c>
    </row>
    <row r="113" spans="1:3" x14ac:dyDescent="0.25">
      <c r="A113">
        <v>485</v>
      </c>
      <c r="B113" s="1">
        <v>-9.9999999999999995E+33</v>
      </c>
      <c r="C113" s="1">
        <v>-9.9999999999999995E+33</v>
      </c>
    </row>
    <row r="114" spans="1:3" x14ac:dyDescent="0.25">
      <c r="A114">
        <v>490</v>
      </c>
      <c r="B114" s="1">
        <v>-9.9999999999999995E+33</v>
      </c>
      <c r="C114" s="1">
        <v>-9.9999999999999995E+33</v>
      </c>
    </row>
    <row r="115" spans="1:3" x14ac:dyDescent="0.25">
      <c r="A115">
        <v>495</v>
      </c>
      <c r="B115" s="1">
        <v>-9.9999999999999995E+33</v>
      </c>
      <c r="C115" s="1">
        <v>-9.9999999999999995E+33</v>
      </c>
    </row>
    <row r="116" spans="1:3" x14ac:dyDescent="0.25">
      <c r="A116">
        <v>500</v>
      </c>
      <c r="B116" s="1">
        <v>-9.9999999999999995E+33</v>
      </c>
      <c r="C116" s="1">
        <v>-9.9999999999999995E+33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4"/>
  <sheetViews>
    <sheetView tabSelected="1" workbookViewId="0">
      <selection activeCell="J8" sqref="J8"/>
    </sheetView>
  </sheetViews>
  <sheetFormatPr defaultColWidth="9.28515625" defaultRowHeight="15" x14ac:dyDescent="0.25"/>
  <cols>
    <col min="2" max="3" width="14.140625" bestFit="1" customWidth="1"/>
    <col min="4" max="4" width="6.42578125" bestFit="1" customWidth="1"/>
    <col min="7" max="8" width="14.140625" bestFit="1" customWidth="1"/>
    <col min="9" max="9" width="4" bestFit="1" customWidth="1"/>
    <col min="11" max="12" width="14.140625" bestFit="1" customWidth="1"/>
    <col min="14" max="14" width="24.140625" bestFit="1" customWidth="1"/>
    <col min="15" max="15" width="24.140625" customWidth="1"/>
    <col min="16" max="16" width="23.28515625" bestFit="1" customWidth="1"/>
    <col min="17" max="17" width="23.28515625" customWidth="1"/>
    <col min="18" max="18" width="22.42578125" bestFit="1" customWidth="1"/>
    <col min="19" max="19" width="31.42578125" customWidth="1"/>
  </cols>
  <sheetData>
    <row r="1" spans="2:19" x14ac:dyDescent="0.25">
      <c r="N1" t="s">
        <v>14</v>
      </c>
      <c r="P1">
        <v>10</v>
      </c>
    </row>
    <row r="2" spans="2:19" x14ac:dyDescent="0.25">
      <c r="B2" s="2" t="s">
        <v>11</v>
      </c>
      <c r="C2" s="2"/>
      <c r="G2" s="2" t="s">
        <v>13</v>
      </c>
      <c r="H2" s="2"/>
      <c r="K2" s="2" t="s">
        <v>20</v>
      </c>
      <c r="L2" s="2"/>
      <c r="P2" t="s">
        <v>19</v>
      </c>
    </row>
    <row r="3" spans="2:19" x14ac:dyDescent="0.25">
      <c r="B3" t="s">
        <v>8</v>
      </c>
      <c r="C3" t="s">
        <v>9</v>
      </c>
      <c r="D3" t="s">
        <v>10</v>
      </c>
      <c r="G3" t="s">
        <v>8</v>
      </c>
      <c r="H3" t="s">
        <v>9</v>
      </c>
      <c r="K3" t="s">
        <v>8</v>
      </c>
      <c r="L3" t="s">
        <v>9</v>
      </c>
      <c r="N3" t="s">
        <v>15</v>
      </c>
      <c r="O3" t="s">
        <v>21</v>
      </c>
      <c r="P3" t="s">
        <v>16</v>
      </c>
      <c r="R3" t="s">
        <v>17</v>
      </c>
      <c r="S3" t="s">
        <v>18</v>
      </c>
    </row>
    <row r="4" spans="2:19" hidden="1" x14ac:dyDescent="0.25">
      <c r="B4" s="1">
        <v>-9.9999999999999995E+33</v>
      </c>
      <c r="C4" s="1">
        <v>-9.9999999999999995E+33</v>
      </c>
      <c r="D4">
        <v>5</v>
      </c>
      <c r="G4" s="1">
        <v>-9.9999999999999995E+33</v>
      </c>
      <c r="H4" s="1">
        <v>-9.9999999999999995E+33</v>
      </c>
      <c r="I4">
        <v>5</v>
      </c>
      <c r="K4" s="1">
        <f>+SQRT(G4^2+B4^2)</f>
        <v>1.414213562373095E+34</v>
      </c>
      <c r="L4" s="1">
        <f>+SQRT(H4^2+C4^2)</f>
        <v>1.414213562373095E+34</v>
      </c>
    </row>
    <row r="5" spans="2:19" hidden="1" x14ac:dyDescent="0.25">
      <c r="B5" s="1">
        <v>-9.9999999999999995E+33</v>
      </c>
      <c r="C5" s="1">
        <v>-9.9999999999999995E+33</v>
      </c>
      <c r="D5">
        <v>10</v>
      </c>
      <c r="G5" s="1">
        <v>-9.9999999999999995E+33</v>
      </c>
      <c r="H5" s="1">
        <v>-9.9999999999999995E+33</v>
      </c>
      <c r="I5">
        <v>10</v>
      </c>
      <c r="K5" s="1">
        <f t="shared" ref="K5:K7" si="0">+SQRT(G5^2+B5^2)</f>
        <v>1.414213562373095E+34</v>
      </c>
      <c r="L5" s="1">
        <f t="shared" ref="L5:L7" si="1">+SQRT(H5^2+C5^2)</f>
        <v>1.414213562373095E+34</v>
      </c>
    </row>
    <row r="6" spans="2:19" x14ac:dyDescent="0.25">
      <c r="B6" s="2" t="s">
        <v>11</v>
      </c>
      <c r="C6" s="2" t="s">
        <v>11</v>
      </c>
      <c r="G6" s="1"/>
      <c r="H6" s="1"/>
      <c r="K6" s="1"/>
      <c r="L6" s="1"/>
    </row>
    <row r="7" spans="2:19" x14ac:dyDescent="0.25">
      <c r="B7">
        <v>4.1660000000000004</v>
      </c>
      <c r="C7">
        <v>6.2770000000000001</v>
      </c>
      <c r="D7">
        <v>15</v>
      </c>
      <c r="G7">
        <v>-5.226</v>
      </c>
      <c r="H7">
        <v>-12.5</v>
      </c>
      <c r="I7">
        <v>15</v>
      </c>
      <c r="K7" s="1">
        <f t="shared" si="0"/>
        <v>6.6833099583963635</v>
      </c>
      <c r="L7" s="1">
        <f t="shared" si="1"/>
        <v>13.987520473622192</v>
      </c>
    </row>
    <row r="8" spans="2:19" x14ac:dyDescent="0.25">
      <c r="B8">
        <v>4.1840000000000002</v>
      </c>
      <c r="C8">
        <v>7.3680000000000003</v>
      </c>
      <c r="D8">
        <v>20</v>
      </c>
      <c r="G8">
        <v>-4.42</v>
      </c>
      <c r="H8">
        <v>-13.66</v>
      </c>
      <c r="I8">
        <v>20</v>
      </c>
      <c r="K8" s="1">
        <f t="shared" ref="K8:K71" si="2">+SQRT(G8^2+B8^2)</f>
        <v>6.0862349609590334</v>
      </c>
      <c r="L8" s="1">
        <f t="shared" ref="L8:L71" si="3">+SQRT(H8^2+C8^2)</f>
        <v>15.520406695702274</v>
      </c>
      <c r="N8">
        <f t="shared" ref="N8:N39" si="4">+(I8-I7) * 100 /$P$1</f>
        <v>50</v>
      </c>
      <c r="O8">
        <v>0</v>
      </c>
      <c r="P8" s="1">
        <f>+(K8-K7)/N8</f>
        <v>-1.1941499948746603E-2</v>
      </c>
      <c r="Q8" s="1"/>
      <c r="R8">
        <f>+P8/100</f>
        <v>-1.1941499948746604E-4</v>
      </c>
      <c r="S8">
        <f>+R8/9.8</f>
        <v>-1.2185204029333268E-5</v>
      </c>
    </row>
    <row r="9" spans="2:19" x14ac:dyDescent="0.25">
      <c r="B9">
        <v>6.86</v>
      </c>
      <c r="C9">
        <v>8.8659999999999997</v>
      </c>
      <c r="D9">
        <v>25</v>
      </c>
      <c r="G9">
        <v>-2.9020000000000001</v>
      </c>
      <c r="H9">
        <v>-15.32</v>
      </c>
      <c r="I9">
        <v>25</v>
      </c>
      <c r="K9" s="1">
        <f t="shared" si="2"/>
        <v>7.4485706011287833</v>
      </c>
      <c r="L9" s="1">
        <f t="shared" si="3"/>
        <v>17.700518523478344</v>
      </c>
      <c r="N9">
        <f t="shared" si="4"/>
        <v>50</v>
      </c>
      <c r="O9">
        <f>+O8+N9</f>
        <v>50</v>
      </c>
      <c r="P9" s="1">
        <f t="shared" ref="P9:P53" si="5">+(K9-K8)/N9</f>
        <v>2.7246712803394999E-2</v>
      </c>
      <c r="Q9" s="1"/>
      <c r="R9">
        <f t="shared" ref="R9:R53" si="6">+P9/100</f>
        <v>2.7246712803395001E-4</v>
      </c>
      <c r="S9">
        <f t="shared" ref="S9:S53" si="7">+R9/9.8</f>
        <v>2.7802768166729593E-5</v>
      </c>
    </row>
    <row r="10" spans="2:19" x14ac:dyDescent="0.25">
      <c r="B10">
        <v>9.1229999999999993</v>
      </c>
      <c r="C10">
        <v>9.2940000000000005</v>
      </c>
      <c r="D10">
        <v>30</v>
      </c>
      <c r="G10">
        <v>-2.5910000000000002</v>
      </c>
      <c r="H10">
        <v>-17</v>
      </c>
      <c r="I10">
        <v>30</v>
      </c>
      <c r="K10" s="1">
        <f t="shared" si="2"/>
        <v>9.4837972352850297</v>
      </c>
      <c r="L10" s="1">
        <f t="shared" si="3"/>
        <v>19.374685442607838</v>
      </c>
      <c r="N10">
        <f t="shared" si="4"/>
        <v>50</v>
      </c>
      <c r="O10">
        <f t="shared" ref="O10:O53" si="8">+O9+N10</f>
        <v>100</v>
      </c>
      <c r="P10" s="1">
        <f t="shared" si="5"/>
        <v>4.0704532683124926E-2</v>
      </c>
      <c r="Q10" s="1"/>
      <c r="R10">
        <f t="shared" si="6"/>
        <v>4.0704532683124927E-4</v>
      </c>
      <c r="S10">
        <f t="shared" si="7"/>
        <v>4.1535237431760126E-5</v>
      </c>
    </row>
    <row r="11" spans="2:19" x14ac:dyDescent="0.25">
      <c r="B11">
        <v>9.9250000000000007</v>
      </c>
      <c r="C11">
        <v>8.3879999999999999</v>
      </c>
      <c r="D11">
        <v>35</v>
      </c>
      <c r="G11">
        <v>-3.6219999999999999</v>
      </c>
      <c r="H11">
        <v>-19.03</v>
      </c>
      <c r="I11">
        <v>35</v>
      </c>
      <c r="K11" s="1">
        <f t="shared" si="2"/>
        <v>10.565250068029625</v>
      </c>
      <c r="L11" s="1">
        <f t="shared" si="3"/>
        <v>20.796620975533504</v>
      </c>
      <c r="N11">
        <f t="shared" si="4"/>
        <v>50</v>
      </c>
      <c r="O11">
        <f t="shared" si="8"/>
        <v>150</v>
      </c>
      <c r="P11" s="1">
        <f t="shared" si="5"/>
        <v>2.1629056654891912E-2</v>
      </c>
      <c r="Q11" s="1"/>
      <c r="R11">
        <f t="shared" si="6"/>
        <v>2.1629056654891911E-4</v>
      </c>
      <c r="S11">
        <f t="shared" si="7"/>
        <v>2.2070465974379498E-5</v>
      </c>
    </row>
    <row r="12" spans="2:19" x14ac:dyDescent="0.25">
      <c r="B12">
        <v>9.968</v>
      </c>
      <c r="C12">
        <v>8.0399999999999991</v>
      </c>
      <c r="D12">
        <v>40</v>
      </c>
      <c r="G12">
        <v>-4.9130000000000003</v>
      </c>
      <c r="H12">
        <v>-21.03</v>
      </c>
      <c r="I12">
        <v>40</v>
      </c>
      <c r="K12" s="1">
        <f t="shared" si="2"/>
        <v>11.11299208134335</v>
      </c>
      <c r="L12" s="1">
        <f t="shared" si="3"/>
        <v>22.514495330786342</v>
      </c>
      <c r="N12">
        <f t="shared" si="4"/>
        <v>50</v>
      </c>
      <c r="O12">
        <f t="shared" si="8"/>
        <v>200</v>
      </c>
      <c r="P12" s="1">
        <f t="shared" si="5"/>
        <v>1.0954840266274494E-2</v>
      </c>
      <c r="Q12" s="1"/>
      <c r="R12">
        <f t="shared" si="6"/>
        <v>1.0954840266274495E-4</v>
      </c>
      <c r="S12">
        <f t="shared" si="7"/>
        <v>1.1178408434973973E-5</v>
      </c>
    </row>
    <row r="13" spans="2:19" x14ac:dyDescent="0.25">
      <c r="B13">
        <v>9.5760000000000005</v>
      </c>
      <c r="C13">
        <v>8.0640000000000001</v>
      </c>
      <c r="D13">
        <v>45</v>
      </c>
      <c r="G13">
        <v>-6.3369999999999997</v>
      </c>
      <c r="H13">
        <v>-23</v>
      </c>
      <c r="I13">
        <v>45</v>
      </c>
      <c r="K13" s="1">
        <f t="shared" si="2"/>
        <v>11.482915352818726</v>
      </c>
      <c r="L13" s="1">
        <f t="shared" si="3"/>
        <v>24.372691603513964</v>
      </c>
      <c r="N13">
        <f t="shared" si="4"/>
        <v>50</v>
      </c>
      <c r="O13">
        <f t="shared" si="8"/>
        <v>250</v>
      </c>
      <c r="P13" s="1">
        <f t="shared" si="5"/>
        <v>7.3984654295075102E-3</v>
      </c>
      <c r="Q13" s="1"/>
      <c r="R13">
        <f t="shared" si="6"/>
        <v>7.3984654295075099E-5</v>
      </c>
      <c r="S13">
        <f t="shared" si="7"/>
        <v>7.5494545199056215E-6</v>
      </c>
    </row>
    <row r="14" spans="2:19" x14ac:dyDescent="0.25">
      <c r="B14">
        <v>8.7040000000000006</v>
      </c>
      <c r="C14">
        <v>8.4260000000000002</v>
      </c>
      <c r="D14">
        <v>50</v>
      </c>
      <c r="G14">
        <v>-6.992</v>
      </c>
      <c r="H14">
        <v>-23.85</v>
      </c>
      <c r="I14">
        <v>50</v>
      </c>
      <c r="K14" s="1">
        <f t="shared" si="2"/>
        <v>11.164572539958707</v>
      </c>
      <c r="L14" s="1">
        <f t="shared" si="3"/>
        <v>25.294662994394688</v>
      </c>
      <c r="N14">
        <f t="shared" si="4"/>
        <v>50</v>
      </c>
      <c r="O14">
        <f t="shared" si="8"/>
        <v>300</v>
      </c>
      <c r="P14" s="1">
        <f t="shared" si="5"/>
        <v>-6.3668562572003753E-3</v>
      </c>
      <c r="Q14" s="1"/>
      <c r="R14">
        <f t="shared" si="6"/>
        <v>-6.3668562572003753E-5</v>
      </c>
      <c r="S14">
        <f t="shared" si="7"/>
        <v>-6.4967920991840556E-6</v>
      </c>
    </row>
    <row r="15" spans="2:19" x14ac:dyDescent="0.25">
      <c r="B15">
        <v>7.9130000000000003</v>
      </c>
      <c r="C15">
        <v>8.9039999999999999</v>
      </c>
      <c r="D15">
        <v>55</v>
      </c>
      <c r="G15">
        <v>-7.6</v>
      </c>
      <c r="H15">
        <v>-24.56</v>
      </c>
      <c r="I15">
        <v>55</v>
      </c>
      <c r="K15" s="1">
        <f t="shared" si="2"/>
        <v>10.971580059408033</v>
      </c>
      <c r="L15" s="1">
        <f t="shared" si="3"/>
        <v>26.124218954831932</v>
      </c>
      <c r="N15">
        <f t="shared" si="4"/>
        <v>50</v>
      </c>
      <c r="O15">
        <f t="shared" si="8"/>
        <v>350</v>
      </c>
      <c r="P15" s="1">
        <f t="shared" si="5"/>
        <v>-3.8598496110134662E-3</v>
      </c>
      <c r="Q15" s="1"/>
      <c r="R15">
        <f t="shared" si="6"/>
        <v>-3.8598496110134662E-5</v>
      </c>
      <c r="S15">
        <f t="shared" si="7"/>
        <v>-3.9386220520545572E-6</v>
      </c>
    </row>
    <row r="16" spans="2:19" x14ac:dyDescent="0.25">
      <c r="B16">
        <v>7.2460000000000004</v>
      </c>
      <c r="C16">
        <v>9.5549999999999997</v>
      </c>
      <c r="D16">
        <v>60</v>
      </c>
      <c r="G16">
        <v>-8.1359999999999992</v>
      </c>
      <c r="H16">
        <v>-25.07</v>
      </c>
      <c r="I16">
        <v>60</v>
      </c>
      <c r="K16" s="1">
        <f t="shared" si="2"/>
        <v>10.894907617781804</v>
      </c>
      <c r="L16" s="1">
        <f t="shared" si="3"/>
        <v>26.829143202868032</v>
      </c>
      <c r="N16">
        <f t="shared" si="4"/>
        <v>50</v>
      </c>
      <c r="O16">
        <f t="shared" si="8"/>
        <v>400</v>
      </c>
      <c r="P16" s="1">
        <f t="shared" si="5"/>
        <v>-1.5334488325245844E-3</v>
      </c>
      <c r="Q16" s="1"/>
      <c r="R16">
        <f t="shared" si="6"/>
        <v>-1.5334488325245843E-5</v>
      </c>
      <c r="S16">
        <f t="shared" si="7"/>
        <v>-1.564743706657739E-6</v>
      </c>
    </row>
    <row r="17" spans="2:19" x14ac:dyDescent="0.25">
      <c r="B17">
        <v>6.9260000000000002</v>
      </c>
      <c r="C17">
        <v>9.99</v>
      </c>
      <c r="D17">
        <v>65</v>
      </c>
      <c r="G17">
        <v>-9.3550000000000004</v>
      </c>
      <c r="H17">
        <v>-25.89</v>
      </c>
      <c r="I17">
        <v>65</v>
      </c>
      <c r="K17" s="1">
        <f t="shared" si="2"/>
        <v>11.639823924785118</v>
      </c>
      <c r="L17" s="1">
        <f t="shared" si="3"/>
        <v>27.750535129975422</v>
      </c>
      <c r="N17">
        <f t="shared" si="4"/>
        <v>50</v>
      </c>
      <c r="O17">
        <f t="shared" si="8"/>
        <v>450</v>
      </c>
      <c r="P17" s="1">
        <f t="shared" si="5"/>
        <v>1.4898326140066268E-2</v>
      </c>
      <c r="Q17" s="1"/>
      <c r="R17">
        <f t="shared" si="6"/>
        <v>1.4898326140066266E-4</v>
      </c>
      <c r="S17">
        <f t="shared" si="7"/>
        <v>1.5202373612312516E-5</v>
      </c>
    </row>
    <row r="18" spans="2:19" x14ac:dyDescent="0.25">
      <c r="B18">
        <v>6.6520000000000001</v>
      </c>
      <c r="C18">
        <v>10.34</v>
      </c>
      <c r="D18">
        <v>70</v>
      </c>
      <c r="G18">
        <v>-10.62</v>
      </c>
      <c r="H18">
        <v>-26.8</v>
      </c>
      <c r="I18">
        <v>70</v>
      </c>
      <c r="K18" s="1">
        <f t="shared" si="2"/>
        <v>12.531300969971154</v>
      </c>
      <c r="L18" s="1">
        <f t="shared" si="3"/>
        <v>28.725521753311984</v>
      </c>
      <c r="N18">
        <f t="shared" si="4"/>
        <v>50</v>
      </c>
      <c r="O18">
        <f t="shared" si="8"/>
        <v>500</v>
      </c>
      <c r="P18" s="1">
        <f t="shared" si="5"/>
        <v>1.7829540903720728E-2</v>
      </c>
      <c r="Q18" s="1"/>
      <c r="R18">
        <f t="shared" si="6"/>
        <v>1.7829540903720729E-4</v>
      </c>
      <c r="S18">
        <f t="shared" si="7"/>
        <v>1.8193409085429313E-5</v>
      </c>
    </row>
    <row r="19" spans="2:19" x14ac:dyDescent="0.25">
      <c r="B19">
        <v>6.2140000000000004</v>
      </c>
      <c r="C19">
        <v>10.54</v>
      </c>
      <c r="D19">
        <v>75</v>
      </c>
      <c r="G19">
        <v>-11.42</v>
      </c>
      <c r="H19">
        <v>-27.74</v>
      </c>
      <c r="I19">
        <v>75</v>
      </c>
      <c r="K19" s="1">
        <f t="shared" si="2"/>
        <v>13.00116133274255</v>
      </c>
      <c r="L19" s="1">
        <f t="shared" si="3"/>
        <v>29.674891743694701</v>
      </c>
      <c r="N19">
        <f t="shared" si="4"/>
        <v>50</v>
      </c>
      <c r="O19">
        <f t="shared" si="8"/>
        <v>550</v>
      </c>
      <c r="P19" s="1">
        <f t="shared" si="5"/>
        <v>9.3972072554279144E-3</v>
      </c>
      <c r="Q19" s="1"/>
      <c r="R19">
        <f t="shared" si="6"/>
        <v>9.3972072554279141E-5</v>
      </c>
      <c r="S19">
        <f t="shared" si="7"/>
        <v>9.5889869953346055E-6</v>
      </c>
    </row>
    <row r="20" spans="2:19" x14ac:dyDescent="0.25">
      <c r="B20">
        <v>5.7629999999999999</v>
      </c>
      <c r="C20">
        <v>10.61</v>
      </c>
      <c r="D20">
        <v>80</v>
      </c>
      <c r="G20">
        <v>-12.1</v>
      </c>
      <c r="H20">
        <v>-28.54</v>
      </c>
      <c r="I20">
        <v>80</v>
      </c>
      <c r="K20" s="1">
        <f t="shared" si="2"/>
        <v>13.40231953805012</v>
      </c>
      <c r="L20" s="1">
        <f t="shared" si="3"/>
        <v>30.448377625088661</v>
      </c>
      <c r="N20">
        <f t="shared" si="4"/>
        <v>50</v>
      </c>
      <c r="O20">
        <f t="shared" si="8"/>
        <v>600</v>
      </c>
      <c r="P20" s="1">
        <f t="shared" si="5"/>
        <v>8.0231641061514133E-3</v>
      </c>
      <c r="Q20" s="1"/>
      <c r="R20">
        <f t="shared" si="6"/>
        <v>8.0231641061514133E-5</v>
      </c>
      <c r="S20">
        <f t="shared" si="7"/>
        <v>8.1869021491340942E-6</v>
      </c>
    </row>
    <row r="21" spans="2:19" x14ac:dyDescent="0.25">
      <c r="B21">
        <v>5.3029999999999999</v>
      </c>
      <c r="C21">
        <v>10.61</v>
      </c>
      <c r="D21">
        <v>85</v>
      </c>
      <c r="G21">
        <v>-12.72</v>
      </c>
      <c r="H21">
        <v>-29.25</v>
      </c>
      <c r="I21">
        <v>85</v>
      </c>
      <c r="K21" s="1">
        <f t="shared" si="2"/>
        <v>13.781154124383052</v>
      </c>
      <c r="L21" s="1">
        <f t="shared" si="3"/>
        <v>31.114861400944726</v>
      </c>
      <c r="N21">
        <f t="shared" si="4"/>
        <v>50</v>
      </c>
      <c r="O21">
        <f t="shared" si="8"/>
        <v>650</v>
      </c>
      <c r="P21" s="1">
        <f t="shared" si="5"/>
        <v>7.5766917266586378E-3</v>
      </c>
      <c r="Q21" s="1"/>
      <c r="R21">
        <f t="shared" si="6"/>
        <v>7.5766917266586382E-5</v>
      </c>
      <c r="S21">
        <f t="shared" si="7"/>
        <v>7.7313180884271811E-6</v>
      </c>
    </row>
    <row r="22" spans="2:19" x14ac:dyDescent="0.25">
      <c r="B22">
        <v>5.0549999999999997</v>
      </c>
      <c r="C22">
        <v>11.14</v>
      </c>
      <c r="D22">
        <v>90</v>
      </c>
      <c r="G22">
        <v>-12.48</v>
      </c>
      <c r="H22">
        <v>-29.65</v>
      </c>
      <c r="I22">
        <v>90</v>
      </c>
      <c r="K22" s="1">
        <f t="shared" si="2"/>
        <v>13.464896026334552</v>
      </c>
      <c r="L22" s="1">
        <f t="shared" si="3"/>
        <v>31.673681503734294</v>
      </c>
      <c r="N22">
        <f t="shared" si="4"/>
        <v>50</v>
      </c>
      <c r="O22">
        <f t="shared" si="8"/>
        <v>700</v>
      </c>
      <c r="P22" s="1">
        <f t="shared" si="5"/>
        <v>-6.3251619609700068E-3</v>
      </c>
      <c r="Q22" s="1"/>
      <c r="R22">
        <f t="shared" si="6"/>
        <v>-6.3251619609700063E-5</v>
      </c>
      <c r="S22">
        <f t="shared" si="7"/>
        <v>-6.4542468989489857E-6</v>
      </c>
    </row>
    <row r="23" spans="2:19" x14ac:dyDescent="0.25">
      <c r="B23">
        <v>4.835</v>
      </c>
      <c r="C23">
        <v>11.91</v>
      </c>
      <c r="D23">
        <v>95</v>
      </c>
      <c r="G23">
        <v>-12.18</v>
      </c>
      <c r="H23">
        <v>-30.2</v>
      </c>
      <c r="I23">
        <v>95</v>
      </c>
      <c r="K23" s="1">
        <f t="shared" si="2"/>
        <v>13.104565044288956</v>
      </c>
      <c r="L23" s="1">
        <f t="shared" si="3"/>
        <v>32.463642740764627</v>
      </c>
      <c r="N23">
        <f t="shared" si="4"/>
        <v>50</v>
      </c>
      <c r="O23">
        <f t="shared" si="8"/>
        <v>750</v>
      </c>
      <c r="P23" s="1">
        <f t="shared" si="5"/>
        <v>-7.2066196409119243E-3</v>
      </c>
      <c r="Q23" s="1"/>
      <c r="R23">
        <f t="shared" si="6"/>
        <v>-7.2066196409119245E-5</v>
      </c>
      <c r="S23">
        <f t="shared" si="7"/>
        <v>-7.3536935111346167E-6</v>
      </c>
    </row>
    <row r="24" spans="2:19" x14ac:dyDescent="0.25">
      <c r="B24">
        <v>4.6559999999999997</v>
      </c>
      <c r="C24">
        <v>13.03</v>
      </c>
      <c r="D24">
        <v>100</v>
      </c>
      <c r="G24">
        <v>-11.78</v>
      </c>
      <c r="H24">
        <v>-30.95</v>
      </c>
      <c r="I24">
        <v>100</v>
      </c>
      <c r="K24" s="1">
        <f t="shared" si="2"/>
        <v>12.666757122484034</v>
      </c>
      <c r="L24" s="1">
        <f t="shared" si="3"/>
        <v>33.580997602811024</v>
      </c>
      <c r="N24">
        <f t="shared" si="4"/>
        <v>50</v>
      </c>
      <c r="O24">
        <f t="shared" si="8"/>
        <v>800</v>
      </c>
      <c r="P24" s="1">
        <f t="shared" si="5"/>
        <v>-8.7561584360984317E-3</v>
      </c>
      <c r="Q24" s="1"/>
      <c r="R24">
        <f t="shared" si="6"/>
        <v>-8.7561584360984322E-5</v>
      </c>
      <c r="S24">
        <f t="shared" si="7"/>
        <v>-8.9348555470392155E-6</v>
      </c>
    </row>
    <row r="25" spans="2:19" x14ac:dyDescent="0.25">
      <c r="B25">
        <v>4.6680000000000001</v>
      </c>
      <c r="C25">
        <v>14.73</v>
      </c>
      <c r="D25">
        <v>105</v>
      </c>
      <c r="G25">
        <v>-11.43</v>
      </c>
      <c r="H25">
        <v>-31.53</v>
      </c>
      <c r="I25">
        <v>105</v>
      </c>
      <c r="K25" s="1">
        <f t="shared" si="2"/>
        <v>12.346462003343307</v>
      </c>
      <c r="L25" s="1">
        <f t="shared" si="3"/>
        <v>34.801060328673898</v>
      </c>
      <c r="N25">
        <f t="shared" si="4"/>
        <v>50</v>
      </c>
      <c r="O25">
        <f t="shared" si="8"/>
        <v>850</v>
      </c>
      <c r="P25" s="1">
        <f t="shared" si="5"/>
        <v>-6.4059023828145455E-3</v>
      </c>
      <c r="Q25" s="1"/>
      <c r="R25">
        <f t="shared" si="6"/>
        <v>-6.4059023828145448E-5</v>
      </c>
      <c r="S25">
        <f t="shared" si="7"/>
        <v>-6.5366350845046368E-6</v>
      </c>
    </row>
    <row r="26" spans="2:19" x14ac:dyDescent="0.25">
      <c r="B26">
        <v>4.8339999999999996</v>
      </c>
      <c r="C26">
        <v>16.760000000000002</v>
      </c>
      <c r="D26">
        <v>110</v>
      </c>
      <c r="G26">
        <v>-11.24</v>
      </c>
      <c r="H26">
        <v>-32.15</v>
      </c>
      <c r="I26">
        <v>110</v>
      </c>
      <c r="K26" s="1">
        <f t="shared" si="2"/>
        <v>12.235405837159632</v>
      </c>
      <c r="L26" s="1">
        <f t="shared" si="3"/>
        <v>36.256311174745839</v>
      </c>
      <c r="N26">
        <f t="shared" si="4"/>
        <v>50</v>
      </c>
      <c r="O26">
        <f t="shared" si="8"/>
        <v>900</v>
      </c>
      <c r="P26" s="1">
        <f t="shared" si="5"/>
        <v>-2.2211233236734884E-3</v>
      </c>
      <c r="Q26" s="1"/>
      <c r="R26">
        <f t="shared" si="6"/>
        <v>-2.2211233236734882E-5</v>
      </c>
      <c r="S26">
        <f t="shared" si="7"/>
        <v>-2.2664523710953962E-6</v>
      </c>
    </row>
    <row r="27" spans="2:19" x14ac:dyDescent="0.25">
      <c r="B27">
        <v>5.4249999999999998</v>
      </c>
      <c r="C27">
        <v>19.54</v>
      </c>
      <c r="D27">
        <v>115</v>
      </c>
      <c r="G27">
        <v>-11.64</v>
      </c>
      <c r="H27">
        <v>-33.130000000000003</v>
      </c>
      <c r="I27">
        <v>115</v>
      </c>
      <c r="K27" s="1">
        <f t="shared" si="2"/>
        <v>12.842126965577004</v>
      </c>
      <c r="L27" s="1">
        <f t="shared" si="3"/>
        <v>38.46307969988883</v>
      </c>
      <c r="N27">
        <f t="shared" si="4"/>
        <v>50</v>
      </c>
      <c r="O27">
        <f t="shared" si="8"/>
        <v>950</v>
      </c>
      <c r="P27" s="1">
        <f t="shared" si="5"/>
        <v>1.2134422568347425E-2</v>
      </c>
      <c r="Q27" s="1"/>
      <c r="R27">
        <f t="shared" si="6"/>
        <v>1.2134422568347425E-4</v>
      </c>
      <c r="S27">
        <f t="shared" si="7"/>
        <v>1.2382063845252474E-5</v>
      </c>
    </row>
    <row r="28" spans="2:19" x14ac:dyDescent="0.25">
      <c r="B28">
        <v>5.73</v>
      </c>
      <c r="C28">
        <v>22.03</v>
      </c>
      <c r="D28">
        <v>120</v>
      </c>
      <c r="G28">
        <v>-12.8</v>
      </c>
      <c r="H28">
        <v>-34.130000000000003</v>
      </c>
      <c r="I28">
        <v>120</v>
      </c>
      <c r="K28" s="1">
        <f t="shared" si="2"/>
        <v>14.024011551621028</v>
      </c>
      <c r="L28" s="1">
        <f t="shared" si="3"/>
        <v>40.622380530933938</v>
      </c>
      <c r="N28">
        <f t="shared" si="4"/>
        <v>50</v>
      </c>
      <c r="O28">
        <f t="shared" si="8"/>
        <v>1000</v>
      </c>
      <c r="P28" s="1">
        <f t="shared" si="5"/>
        <v>2.3637691720880483E-2</v>
      </c>
      <c r="Q28" s="1"/>
      <c r="R28">
        <f t="shared" si="6"/>
        <v>2.3637691720880484E-4</v>
      </c>
      <c r="S28">
        <f t="shared" si="7"/>
        <v>2.4120093592735185E-5</v>
      </c>
    </row>
    <row r="29" spans="2:19" x14ac:dyDescent="0.25">
      <c r="B29">
        <v>5.843</v>
      </c>
      <c r="C29">
        <v>24.33</v>
      </c>
      <c r="D29">
        <v>125</v>
      </c>
      <c r="G29">
        <v>-14.48</v>
      </c>
      <c r="H29">
        <v>-35.159999999999997</v>
      </c>
      <c r="I29">
        <v>125</v>
      </c>
      <c r="K29" s="1">
        <f t="shared" si="2"/>
        <v>15.614450006324271</v>
      </c>
      <c r="L29" s="1">
        <f t="shared" si="3"/>
        <v>42.757157295592037</v>
      </c>
      <c r="N29">
        <f t="shared" si="4"/>
        <v>50</v>
      </c>
      <c r="O29">
        <f t="shared" si="8"/>
        <v>1050</v>
      </c>
      <c r="P29" s="1">
        <f t="shared" si="5"/>
        <v>3.1808769094064854E-2</v>
      </c>
      <c r="Q29" s="1"/>
      <c r="R29">
        <f t="shared" si="6"/>
        <v>3.1808769094064855E-4</v>
      </c>
      <c r="S29">
        <f t="shared" si="7"/>
        <v>3.2457927647004951E-5</v>
      </c>
    </row>
    <row r="30" spans="2:19" x14ac:dyDescent="0.25">
      <c r="B30">
        <v>7.0789999999999997</v>
      </c>
      <c r="C30">
        <v>23.65</v>
      </c>
      <c r="D30">
        <v>130</v>
      </c>
      <c r="G30">
        <v>-16.12</v>
      </c>
      <c r="H30">
        <v>-33.9</v>
      </c>
      <c r="I30">
        <v>130</v>
      </c>
      <c r="K30" s="1">
        <f t="shared" si="2"/>
        <v>17.605869504230686</v>
      </c>
      <c r="L30" s="1">
        <f t="shared" si="3"/>
        <v>41.334398507780413</v>
      </c>
      <c r="N30">
        <f t="shared" si="4"/>
        <v>50</v>
      </c>
      <c r="O30">
        <f t="shared" si="8"/>
        <v>1100</v>
      </c>
      <c r="P30" s="1">
        <f t="shared" si="5"/>
        <v>3.9828389958128305E-2</v>
      </c>
      <c r="Q30" s="1"/>
      <c r="R30">
        <f t="shared" si="6"/>
        <v>3.9828389958128304E-4</v>
      </c>
      <c r="S30">
        <f t="shared" si="7"/>
        <v>4.0641214242988062E-5</v>
      </c>
    </row>
    <row r="31" spans="2:19" x14ac:dyDescent="0.25">
      <c r="B31">
        <v>8.1110000000000007</v>
      </c>
      <c r="C31">
        <v>21.96</v>
      </c>
      <c r="D31">
        <v>135</v>
      </c>
      <c r="G31">
        <v>-17.309999999999999</v>
      </c>
      <c r="H31">
        <v>-31.69</v>
      </c>
      <c r="I31">
        <v>135</v>
      </c>
      <c r="K31" s="1">
        <f t="shared" si="2"/>
        <v>19.116077552678007</v>
      </c>
      <c r="L31" s="1">
        <f t="shared" si="3"/>
        <v>38.55512546990348</v>
      </c>
      <c r="N31">
        <f t="shared" si="4"/>
        <v>50</v>
      </c>
      <c r="O31">
        <f t="shared" si="8"/>
        <v>1150</v>
      </c>
      <c r="P31" s="1">
        <f t="shared" si="5"/>
        <v>3.0204160968946424E-2</v>
      </c>
      <c r="Q31" s="1"/>
      <c r="R31">
        <f t="shared" si="6"/>
        <v>3.0204160968946424E-4</v>
      </c>
      <c r="S31">
        <f t="shared" si="7"/>
        <v>3.082057241729227E-5</v>
      </c>
    </row>
    <row r="32" spans="2:19" x14ac:dyDescent="0.25">
      <c r="B32">
        <v>8.8360000000000003</v>
      </c>
      <c r="C32">
        <v>18.77</v>
      </c>
      <c r="D32">
        <v>140</v>
      </c>
      <c r="G32">
        <v>-17.82</v>
      </c>
      <c r="H32">
        <v>-28.05</v>
      </c>
      <c r="I32">
        <v>140</v>
      </c>
      <c r="K32" s="1">
        <f t="shared" si="2"/>
        <v>19.890381997337307</v>
      </c>
      <c r="L32" s="1">
        <f t="shared" si="3"/>
        <v>33.750783694604777</v>
      </c>
      <c r="N32">
        <f t="shared" si="4"/>
        <v>50</v>
      </c>
      <c r="O32">
        <f t="shared" si="8"/>
        <v>1200</v>
      </c>
      <c r="P32" s="1">
        <f t="shared" si="5"/>
        <v>1.5486088893186008E-2</v>
      </c>
      <c r="Q32" s="1"/>
      <c r="R32">
        <f t="shared" si="6"/>
        <v>1.5486088893186008E-4</v>
      </c>
      <c r="S32">
        <f t="shared" si="7"/>
        <v>1.5802131523659191E-5</v>
      </c>
    </row>
    <row r="33" spans="2:19" x14ac:dyDescent="0.25">
      <c r="B33">
        <v>8.9659999999999993</v>
      </c>
      <c r="C33">
        <v>15.99</v>
      </c>
      <c r="D33">
        <v>145</v>
      </c>
      <c r="G33">
        <v>-17.47</v>
      </c>
      <c r="H33">
        <v>-23.3</v>
      </c>
      <c r="I33">
        <v>145</v>
      </c>
      <c r="K33" s="1">
        <f t="shared" si="2"/>
        <v>19.636447132819111</v>
      </c>
      <c r="L33" s="1">
        <f t="shared" si="3"/>
        <v>28.258982642692573</v>
      </c>
      <c r="N33">
        <f t="shared" si="4"/>
        <v>50</v>
      </c>
      <c r="O33">
        <f t="shared" si="8"/>
        <v>1250</v>
      </c>
      <c r="P33" s="1">
        <f t="shared" si="5"/>
        <v>-5.0786972903639335E-3</v>
      </c>
      <c r="Q33" s="1"/>
      <c r="R33">
        <f t="shared" si="6"/>
        <v>-5.0786972903639336E-5</v>
      </c>
      <c r="S33">
        <f t="shared" si="7"/>
        <v>-5.1823441738407483E-6</v>
      </c>
    </row>
    <row r="34" spans="2:19" x14ac:dyDescent="0.25">
      <c r="B34">
        <v>8.82</v>
      </c>
      <c r="C34">
        <v>13.7</v>
      </c>
      <c r="D34">
        <v>150</v>
      </c>
      <c r="G34">
        <v>-16.809999999999999</v>
      </c>
      <c r="H34">
        <v>-18.53</v>
      </c>
      <c r="I34">
        <v>150</v>
      </c>
      <c r="K34" s="1">
        <f t="shared" si="2"/>
        <v>18.983374304901641</v>
      </c>
      <c r="L34" s="1">
        <f t="shared" si="3"/>
        <v>23.0445416530683</v>
      </c>
      <c r="N34">
        <f t="shared" si="4"/>
        <v>50</v>
      </c>
      <c r="O34">
        <f t="shared" si="8"/>
        <v>1300</v>
      </c>
      <c r="P34" s="1">
        <f t="shared" si="5"/>
        <v>-1.3061456558349392E-2</v>
      </c>
      <c r="Q34" s="1"/>
      <c r="R34">
        <f t="shared" si="6"/>
        <v>-1.3061456558349392E-4</v>
      </c>
      <c r="S34">
        <f t="shared" si="7"/>
        <v>-1.3328016896274888E-5</v>
      </c>
    </row>
    <row r="35" spans="2:19" x14ac:dyDescent="0.25">
      <c r="B35">
        <v>8.1669999999999998</v>
      </c>
      <c r="C35">
        <v>12.91</v>
      </c>
      <c r="D35">
        <v>155</v>
      </c>
      <c r="G35">
        <v>-15.78</v>
      </c>
      <c r="H35">
        <v>-14.8</v>
      </c>
      <c r="I35">
        <v>155</v>
      </c>
      <c r="K35" s="1">
        <f t="shared" si="2"/>
        <v>17.768181927254123</v>
      </c>
      <c r="L35" s="1">
        <f t="shared" si="3"/>
        <v>19.639452640030477</v>
      </c>
      <c r="N35">
        <f t="shared" si="4"/>
        <v>50</v>
      </c>
      <c r="O35">
        <f t="shared" si="8"/>
        <v>1350</v>
      </c>
      <c r="P35" s="1">
        <f t="shared" si="5"/>
        <v>-2.4303847552950373E-2</v>
      </c>
      <c r="Q35" s="1"/>
      <c r="R35">
        <f t="shared" si="6"/>
        <v>-2.4303847552950374E-4</v>
      </c>
      <c r="S35">
        <f t="shared" si="7"/>
        <v>-2.4799844441786093E-5</v>
      </c>
    </row>
    <row r="36" spans="2:19" x14ac:dyDescent="0.25">
      <c r="B36">
        <v>7.4329999999999998</v>
      </c>
      <c r="C36">
        <v>12.14</v>
      </c>
      <c r="D36">
        <v>160</v>
      </c>
      <c r="G36">
        <v>-14.54</v>
      </c>
      <c r="H36">
        <v>-12.22</v>
      </c>
      <c r="I36">
        <v>160</v>
      </c>
      <c r="K36" s="1">
        <f t="shared" si="2"/>
        <v>16.32976083719538</v>
      </c>
      <c r="L36" s="1">
        <f t="shared" si="3"/>
        <v>17.225214077044154</v>
      </c>
      <c r="N36">
        <f t="shared" si="4"/>
        <v>50</v>
      </c>
      <c r="O36">
        <f t="shared" si="8"/>
        <v>1400</v>
      </c>
      <c r="P36" s="1">
        <f t="shared" si="5"/>
        <v>-2.8768421801174851E-2</v>
      </c>
      <c r="Q36" s="1"/>
      <c r="R36">
        <f t="shared" si="6"/>
        <v>-2.8768421801174848E-4</v>
      </c>
      <c r="S36">
        <f t="shared" si="7"/>
        <v>-2.9355532450178416E-5</v>
      </c>
    </row>
    <row r="37" spans="2:19" x14ac:dyDescent="0.25">
      <c r="B37">
        <v>6.6449999999999996</v>
      </c>
      <c r="C37">
        <v>11.38</v>
      </c>
      <c r="D37">
        <v>165</v>
      </c>
      <c r="G37">
        <v>-13.16</v>
      </c>
      <c r="H37">
        <v>-10.39</v>
      </c>
      <c r="I37">
        <v>165</v>
      </c>
      <c r="K37" s="1">
        <f t="shared" si="2"/>
        <v>14.742510810577688</v>
      </c>
      <c r="L37" s="1">
        <f t="shared" si="3"/>
        <v>15.409623616428794</v>
      </c>
      <c r="N37">
        <f t="shared" si="4"/>
        <v>50</v>
      </c>
      <c r="O37">
        <f t="shared" si="8"/>
        <v>1450</v>
      </c>
      <c r="P37" s="1">
        <f t="shared" si="5"/>
        <v>-3.1745000532353844E-2</v>
      </c>
      <c r="Q37" s="1"/>
      <c r="R37">
        <f t="shared" si="6"/>
        <v>-3.1745000532353842E-4</v>
      </c>
      <c r="S37">
        <f t="shared" si="7"/>
        <v>-3.2392857686075344E-5</v>
      </c>
    </row>
    <row r="38" spans="2:19" x14ac:dyDescent="0.25">
      <c r="B38">
        <v>6.6159999999999997</v>
      </c>
      <c r="C38">
        <v>11.24</v>
      </c>
      <c r="D38">
        <v>170</v>
      </c>
      <c r="G38">
        <v>-12.35</v>
      </c>
      <c r="H38">
        <v>-9.7620000000000005</v>
      </c>
      <c r="I38">
        <v>170</v>
      </c>
      <c r="K38" s="1">
        <f t="shared" si="2"/>
        <v>14.010494495198946</v>
      </c>
      <c r="L38" s="1">
        <f t="shared" si="3"/>
        <v>14.887385398383426</v>
      </c>
      <c r="N38">
        <f t="shared" si="4"/>
        <v>50</v>
      </c>
      <c r="O38">
        <f t="shared" si="8"/>
        <v>1500</v>
      </c>
      <c r="P38" s="1">
        <f t="shared" si="5"/>
        <v>-1.4640326307574831E-2</v>
      </c>
      <c r="Q38" s="1"/>
      <c r="R38">
        <f t="shared" si="6"/>
        <v>-1.4640326307574831E-4</v>
      </c>
      <c r="S38">
        <f t="shared" si="7"/>
        <v>-1.4939108477117173E-5</v>
      </c>
    </row>
    <row r="39" spans="2:19" x14ac:dyDescent="0.25">
      <c r="B39">
        <v>6.742</v>
      </c>
      <c r="C39">
        <v>11.1</v>
      </c>
      <c r="D39">
        <v>175</v>
      </c>
      <c r="G39">
        <v>-11.79</v>
      </c>
      <c r="H39">
        <v>-9.3379999999999992</v>
      </c>
      <c r="I39">
        <v>175</v>
      </c>
      <c r="K39" s="1">
        <f t="shared" si="2"/>
        <v>13.581556022783252</v>
      </c>
      <c r="L39" s="1">
        <f t="shared" si="3"/>
        <v>14.505455663301307</v>
      </c>
      <c r="N39">
        <f t="shared" si="4"/>
        <v>50</v>
      </c>
      <c r="O39">
        <f t="shared" si="8"/>
        <v>1550</v>
      </c>
      <c r="P39" s="1">
        <f t="shared" si="5"/>
        <v>-8.5787694483138929E-3</v>
      </c>
      <c r="Q39" s="1"/>
      <c r="R39">
        <f t="shared" si="6"/>
        <v>-8.5787694483138935E-5</v>
      </c>
      <c r="S39">
        <f t="shared" si="7"/>
        <v>-8.7538463758305024E-6</v>
      </c>
    </row>
    <row r="40" spans="2:19" x14ac:dyDescent="0.25">
      <c r="B40">
        <v>7.1</v>
      </c>
      <c r="C40">
        <v>10.95</v>
      </c>
      <c r="D40">
        <v>180</v>
      </c>
      <c r="G40">
        <v>-11.62</v>
      </c>
      <c r="H40">
        <v>-9.2210000000000001</v>
      </c>
      <c r="I40">
        <v>180</v>
      </c>
      <c r="K40" s="1">
        <f t="shared" si="2"/>
        <v>13.617430007163613</v>
      </c>
      <c r="L40" s="1">
        <f t="shared" si="3"/>
        <v>14.315353331301326</v>
      </c>
      <c r="N40">
        <f t="shared" ref="N40:N71" si="9">+(I40-I39) * 100 /$P$1</f>
        <v>50</v>
      </c>
      <c r="O40">
        <f t="shared" si="8"/>
        <v>1600</v>
      </c>
      <c r="P40" s="1">
        <f t="shared" si="5"/>
        <v>7.1747968760721642E-4</v>
      </c>
      <c r="Q40" s="1"/>
      <c r="R40">
        <f t="shared" si="6"/>
        <v>7.1747968760721642E-6</v>
      </c>
      <c r="S40">
        <f t="shared" si="7"/>
        <v>7.3212213021144533E-7</v>
      </c>
    </row>
    <row r="41" spans="2:19" x14ac:dyDescent="0.25">
      <c r="B41">
        <v>7.2679999999999998</v>
      </c>
      <c r="C41">
        <v>10.65</v>
      </c>
      <c r="D41">
        <v>185</v>
      </c>
      <c r="G41">
        <v>-11.54</v>
      </c>
      <c r="H41">
        <v>-8.8819999999999997</v>
      </c>
      <c r="I41">
        <v>185</v>
      </c>
      <c r="K41" s="1">
        <f t="shared" si="2"/>
        <v>13.638013931654418</v>
      </c>
      <c r="L41" s="1">
        <f t="shared" si="3"/>
        <v>13.867675508173676</v>
      </c>
      <c r="N41">
        <f t="shared" si="9"/>
        <v>50</v>
      </c>
      <c r="O41">
        <f t="shared" si="8"/>
        <v>1650</v>
      </c>
      <c r="P41" s="1">
        <f t="shared" si="5"/>
        <v>4.1167848981611856E-4</v>
      </c>
      <c r="Q41" s="1"/>
      <c r="R41">
        <f t="shared" si="6"/>
        <v>4.1167848981611855E-6</v>
      </c>
      <c r="S41">
        <f t="shared" si="7"/>
        <v>4.2008009164910051E-7</v>
      </c>
    </row>
    <row r="42" spans="2:19" x14ac:dyDescent="0.25">
      <c r="B42">
        <v>7.4779999999999998</v>
      </c>
      <c r="C42">
        <v>10.34</v>
      </c>
      <c r="D42">
        <v>190</v>
      </c>
      <c r="G42">
        <v>-11.57</v>
      </c>
      <c r="H42">
        <v>-8.5389999999999997</v>
      </c>
      <c r="I42">
        <v>190</v>
      </c>
      <c r="K42" s="1">
        <f t="shared" si="2"/>
        <v>13.7762616119178</v>
      </c>
      <c r="L42" s="1">
        <f t="shared" si="3"/>
        <v>13.410075354001558</v>
      </c>
      <c r="N42">
        <f t="shared" si="9"/>
        <v>50</v>
      </c>
      <c r="O42">
        <f t="shared" si="8"/>
        <v>1700</v>
      </c>
      <c r="P42" s="1">
        <f t="shared" si="5"/>
        <v>2.7649536052676282E-3</v>
      </c>
      <c r="Q42" s="1"/>
      <c r="R42">
        <f t="shared" si="6"/>
        <v>2.7649536052676283E-5</v>
      </c>
      <c r="S42">
        <f t="shared" si="7"/>
        <v>2.8213812298649267E-6</v>
      </c>
    </row>
    <row r="43" spans="2:19" x14ac:dyDescent="0.25">
      <c r="B43">
        <v>8.0519999999999996</v>
      </c>
      <c r="C43">
        <v>10.11</v>
      </c>
      <c r="D43">
        <v>195</v>
      </c>
      <c r="G43">
        <v>-11.94</v>
      </c>
      <c r="H43">
        <v>-8.4049999999999994</v>
      </c>
      <c r="I43">
        <v>195</v>
      </c>
      <c r="K43" s="1">
        <f t="shared" si="2"/>
        <v>14.401329938585532</v>
      </c>
      <c r="L43" s="1">
        <f t="shared" si="3"/>
        <v>13.147475993512973</v>
      </c>
      <c r="N43">
        <f t="shared" si="9"/>
        <v>50</v>
      </c>
      <c r="O43">
        <f t="shared" si="8"/>
        <v>1750</v>
      </c>
      <c r="P43" s="1">
        <f t="shared" si="5"/>
        <v>1.2501366533354635E-2</v>
      </c>
      <c r="Q43" s="1"/>
      <c r="R43">
        <f t="shared" si="6"/>
        <v>1.2501366533354636E-4</v>
      </c>
      <c r="S43">
        <f t="shared" si="7"/>
        <v>1.2756496462606771E-5</v>
      </c>
    </row>
    <row r="44" spans="2:19" x14ac:dyDescent="0.25">
      <c r="B44">
        <v>8.1389999999999993</v>
      </c>
      <c r="C44">
        <v>10.01</v>
      </c>
      <c r="D44">
        <v>200</v>
      </c>
      <c r="G44">
        <v>-12</v>
      </c>
      <c r="H44">
        <v>-8.1229999999999993</v>
      </c>
      <c r="I44">
        <v>200</v>
      </c>
      <c r="K44" s="1">
        <f t="shared" si="2"/>
        <v>14.499769687826079</v>
      </c>
      <c r="L44" s="1">
        <f t="shared" si="3"/>
        <v>12.891207429872502</v>
      </c>
      <c r="N44">
        <f t="shared" si="9"/>
        <v>50</v>
      </c>
      <c r="O44">
        <f t="shared" si="8"/>
        <v>1800</v>
      </c>
      <c r="P44" s="1">
        <f t="shared" si="5"/>
        <v>1.9687949848109553E-3</v>
      </c>
      <c r="Q44" s="1"/>
      <c r="R44">
        <f t="shared" si="6"/>
        <v>1.9687949848109552E-5</v>
      </c>
      <c r="S44">
        <f t="shared" si="7"/>
        <v>2.0089744742968928E-6</v>
      </c>
    </row>
    <row r="45" spans="2:19" x14ac:dyDescent="0.25">
      <c r="B45">
        <v>7.9</v>
      </c>
      <c r="C45">
        <v>9.99</v>
      </c>
      <c r="D45">
        <v>205</v>
      </c>
      <c r="G45">
        <v>-11.85</v>
      </c>
      <c r="H45">
        <v>-7.7439999999999998</v>
      </c>
      <c r="I45">
        <v>205</v>
      </c>
      <c r="K45" s="1">
        <f t="shared" si="2"/>
        <v>14.241927538082757</v>
      </c>
      <c r="L45" s="1">
        <f t="shared" si="3"/>
        <v>12.640001424050553</v>
      </c>
      <c r="N45">
        <f t="shared" si="9"/>
        <v>50</v>
      </c>
      <c r="O45">
        <f t="shared" si="8"/>
        <v>1850</v>
      </c>
      <c r="P45" s="1">
        <f t="shared" si="5"/>
        <v>-5.1568429948664375E-3</v>
      </c>
      <c r="Q45" s="1"/>
      <c r="R45">
        <f t="shared" si="6"/>
        <v>-5.1568429948664377E-5</v>
      </c>
      <c r="S45">
        <f t="shared" si="7"/>
        <v>-5.2620846886392214E-6</v>
      </c>
    </row>
    <row r="46" spans="2:19" x14ac:dyDescent="0.25">
      <c r="B46">
        <v>7.2450000000000001</v>
      </c>
      <c r="C46">
        <v>9.9179999999999993</v>
      </c>
      <c r="D46">
        <v>210</v>
      </c>
      <c r="G46">
        <v>-11</v>
      </c>
      <c r="H46">
        <v>-7.375</v>
      </c>
      <c r="I46">
        <v>210</v>
      </c>
      <c r="K46" s="1">
        <f t="shared" si="2"/>
        <v>13.171561221055004</v>
      </c>
      <c r="L46" s="1">
        <f t="shared" si="3"/>
        <v>12.359504399449031</v>
      </c>
      <c r="N46">
        <f t="shared" si="9"/>
        <v>50</v>
      </c>
      <c r="O46">
        <f t="shared" si="8"/>
        <v>1900</v>
      </c>
      <c r="P46" s="1">
        <f t="shared" si="5"/>
        <v>-2.1407326340555068E-2</v>
      </c>
      <c r="Q46" s="1"/>
      <c r="R46">
        <f t="shared" si="6"/>
        <v>-2.1407326340555069E-4</v>
      </c>
      <c r="S46">
        <f t="shared" si="7"/>
        <v>-2.1844210551586802E-5</v>
      </c>
    </row>
    <row r="47" spans="2:19" x14ac:dyDescent="0.25">
      <c r="B47">
        <v>6.7389999999999999</v>
      </c>
      <c r="C47">
        <v>9.7170000000000005</v>
      </c>
      <c r="D47">
        <v>215</v>
      </c>
      <c r="G47">
        <v>-10.02</v>
      </c>
      <c r="H47">
        <v>-6.9509999999999996</v>
      </c>
      <c r="I47">
        <v>215</v>
      </c>
      <c r="K47" s="1">
        <f t="shared" si="2"/>
        <v>12.075368358770675</v>
      </c>
      <c r="L47" s="1">
        <f t="shared" si="3"/>
        <v>11.947237756067299</v>
      </c>
      <c r="N47">
        <f t="shared" si="9"/>
        <v>50</v>
      </c>
      <c r="O47">
        <f t="shared" si="8"/>
        <v>1950</v>
      </c>
      <c r="P47" s="1">
        <f t="shared" si="5"/>
        <v>-2.1923857245686591E-2</v>
      </c>
      <c r="Q47" s="1"/>
      <c r="R47">
        <f t="shared" si="6"/>
        <v>-2.1923857245686592E-4</v>
      </c>
      <c r="S47">
        <f t="shared" si="7"/>
        <v>-2.2371282903761828E-5</v>
      </c>
    </row>
    <row r="48" spans="2:19" x14ac:dyDescent="0.25">
      <c r="B48">
        <v>6.4589999999999996</v>
      </c>
      <c r="C48">
        <v>9.3239999999999998</v>
      </c>
      <c r="D48">
        <v>220</v>
      </c>
      <c r="G48">
        <v>-8.85</v>
      </c>
      <c r="H48">
        <v>-6.444</v>
      </c>
      <c r="I48">
        <v>220</v>
      </c>
      <c r="K48" s="1">
        <f t="shared" si="2"/>
        <v>10.95633063575575</v>
      </c>
      <c r="L48" s="1">
        <f t="shared" si="3"/>
        <v>11.334112757512164</v>
      </c>
      <c r="N48">
        <f t="shared" si="9"/>
        <v>50</v>
      </c>
      <c r="O48">
        <f t="shared" si="8"/>
        <v>2000</v>
      </c>
      <c r="P48" s="1">
        <f t="shared" si="5"/>
        <v>-2.2380754460298496E-2</v>
      </c>
      <c r="Q48" s="1"/>
      <c r="R48">
        <f t="shared" si="6"/>
        <v>-2.2380754460298496E-4</v>
      </c>
      <c r="S48">
        <f t="shared" si="7"/>
        <v>-2.2837504551324994E-5</v>
      </c>
    </row>
    <row r="49" spans="2:19" x14ac:dyDescent="0.25">
      <c r="B49">
        <v>6.2859999999999996</v>
      </c>
      <c r="C49">
        <v>8.9149999999999991</v>
      </c>
      <c r="D49">
        <v>225</v>
      </c>
      <c r="G49">
        <v>-8.0830000000000002</v>
      </c>
      <c r="H49">
        <v>-5.9420000000000002</v>
      </c>
      <c r="I49">
        <v>225</v>
      </c>
      <c r="K49" s="1">
        <f t="shared" si="2"/>
        <v>10.239564688012864</v>
      </c>
      <c r="L49" s="1">
        <f t="shared" si="3"/>
        <v>10.713756997430918</v>
      </c>
      <c r="N49">
        <f t="shared" si="9"/>
        <v>50</v>
      </c>
      <c r="O49">
        <f t="shared" si="8"/>
        <v>2050</v>
      </c>
      <c r="P49" s="1">
        <f t="shared" si="5"/>
        <v>-1.4335318954857712E-2</v>
      </c>
      <c r="Q49" s="1"/>
      <c r="R49">
        <f t="shared" si="6"/>
        <v>-1.4335318954857712E-4</v>
      </c>
      <c r="S49">
        <f t="shared" si="7"/>
        <v>-1.4627876484548684E-5</v>
      </c>
    </row>
    <row r="50" spans="2:19" x14ac:dyDescent="0.25">
      <c r="B50">
        <v>6.14</v>
      </c>
      <c r="C50">
        <v>8.5549999999999997</v>
      </c>
      <c r="D50">
        <v>230</v>
      </c>
      <c r="G50">
        <v>-7.4219999999999997</v>
      </c>
      <c r="H50">
        <v>-5.4859999999999998</v>
      </c>
      <c r="I50">
        <v>230</v>
      </c>
      <c r="K50" s="1">
        <f t="shared" si="2"/>
        <v>9.6325325849435881</v>
      </c>
      <c r="L50" s="1">
        <f t="shared" si="3"/>
        <v>10.162884482271753</v>
      </c>
      <c r="N50">
        <f t="shared" si="9"/>
        <v>50</v>
      </c>
      <c r="O50">
        <f t="shared" si="8"/>
        <v>2100</v>
      </c>
      <c r="P50" s="1">
        <f t="shared" si="5"/>
        <v>-1.214064206138552E-2</v>
      </c>
      <c r="Q50" s="1"/>
      <c r="R50">
        <f t="shared" si="6"/>
        <v>-1.214064206138552E-4</v>
      </c>
      <c r="S50">
        <f t="shared" si="7"/>
        <v>-1.2388410266719917E-5</v>
      </c>
    </row>
    <row r="51" spans="2:19" x14ac:dyDescent="0.25">
      <c r="B51">
        <v>5.9850000000000003</v>
      </c>
      <c r="C51">
        <v>8.4120000000000008</v>
      </c>
      <c r="D51">
        <v>235</v>
      </c>
      <c r="G51">
        <v>-6.9139999999999997</v>
      </c>
      <c r="H51">
        <v>-5.2119999999999997</v>
      </c>
      <c r="I51">
        <v>235</v>
      </c>
      <c r="K51" s="1">
        <f t="shared" si="2"/>
        <v>9.1445951796676059</v>
      </c>
      <c r="L51" s="1">
        <f t="shared" si="3"/>
        <v>9.8957914286832072</v>
      </c>
      <c r="N51">
        <f t="shared" si="9"/>
        <v>50</v>
      </c>
      <c r="O51">
        <f t="shared" si="8"/>
        <v>2150</v>
      </c>
      <c r="P51" s="1">
        <f t="shared" si="5"/>
        <v>-9.7587481055196428E-3</v>
      </c>
      <c r="Q51" s="1"/>
      <c r="R51">
        <f t="shared" si="6"/>
        <v>-9.7587481055196423E-5</v>
      </c>
      <c r="S51">
        <f t="shared" si="7"/>
        <v>-9.9579062301220836E-6</v>
      </c>
    </row>
    <row r="52" spans="2:19" x14ac:dyDescent="0.25">
      <c r="B52">
        <v>6.14</v>
      </c>
      <c r="C52">
        <v>8.3119999999999994</v>
      </c>
      <c r="D52">
        <v>240</v>
      </c>
      <c r="G52">
        <v>-6.6360000000000001</v>
      </c>
      <c r="H52">
        <v>-4.851</v>
      </c>
      <c r="I52">
        <v>240</v>
      </c>
      <c r="K52" s="1">
        <f t="shared" si="2"/>
        <v>9.0408017343596256</v>
      </c>
      <c r="L52" s="1">
        <f t="shared" si="3"/>
        <v>9.6240087801289942</v>
      </c>
      <c r="N52">
        <f t="shared" si="9"/>
        <v>50</v>
      </c>
      <c r="O52">
        <f t="shared" si="8"/>
        <v>2200</v>
      </c>
      <c r="P52" s="1">
        <f t="shared" si="5"/>
        <v>-2.0758689061596059E-3</v>
      </c>
      <c r="Q52" s="1"/>
      <c r="R52">
        <f t="shared" si="6"/>
        <v>-2.0758689061596058E-5</v>
      </c>
      <c r="S52">
        <f t="shared" si="7"/>
        <v>-2.1182335777138832E-6</v>
      </c>
    </row>
    <row r="53" spans="2:19" x14ac:dyDescent="0.25">
      <c r="B53">
        <v>6.5039999999999996</v>
      </c>
      <c r="C53">
        <v>8.2420000000000009</v>
      </c>
      <c r="D53">
        <v>245</v>
      </c>
      <c r="G53">
        <v>-6.5110000000000001</v>
      </c>
      <c r="H53">
        <v>-4.4320000000000004</v>
      </c>
      <c r="I53">
        <v>245</v>
      </c>
      <c r="K53" s="1">
        <f t="shared" si="2"/>
        <v>9.2029960882312665</v>
      </c>
      <c r="L53" s="1">
        <f t="shared" si="3"/>
        <v>9.358054712385476</v>
      </c>
      <c r="N53">
        <f t="shared" si="9"/>
        <v>50</v>
      </c>
      <c r="O53">
        <f t="shared" si="8"/>
        <v>2250</v>
      </c>
      <c r="P53" s="1">
        <f t="shared" si="5"/>
        <v>3.2438870774328167E-3</v>
      </c>
      <c r="Q53" s="1"/>
      <c r="R53">
        <f t="shared" si="6"/>
        <v>3.2438870774328169E-5</v>
      </c>
      <c r="S53">
        <f t="shared" si="7"/>
        <v>3.3100888545232824E-6</v>
      </c>
    </row>
    <row r="54" spans="2:19" hidden="1" x14ac:dyDescent="0.25">
      <c r="B54" s="1">
        <v>-9.9999999999999995E+33</v>
      </c>
      <c r="C54" s="1">
        <v>-9.9999999999999995E+33</v>
      </c>
      <c r="D54">
        <v>250</v>
      </c>
      <c r="G54" s="1">
        <v>-9.9999999999999995E+33</v>
      </c>
      <c r="H54" s="1">
        <v>-9.9999999999999995E+33</v>
      </c>
      <c r="I54">
        <v>250</v>
      </c>
      <c r="K54" s="1">
        <f t="shared" si="2"/>
        <v>1.414213562373095E+34</v>
      </c>
      <c r="L54" s="1">
        <f t="shared" si="3"/>
        <v>1.414213562373095E+34</v>
      </c>
      <c r="N54">
        <f t="shared" si="9"/>
        <v>50</v>
      </c>
    </row>
    <row r="55" spans="2:19" hidden="1" x14ac:dyDescent="0.25">
      <c r="B55" s="1">
        <v>-9.9999999999999995E+33</v>
      </c>
      <c r="C55" s="1">
        <v>-9.9999999999999995E+33</v>
      </c>
      <c r="D55">
        <v>255</v>
      </c>
      <c r="G55" s="1">
        <v>-9.9999999999999995E+33</v>
      </c>
      <c r="H55" s="1">
        <v>-9.9999999999999995E+33</v>
      </c>
      <c r="I55">
        <v>255</v>
      </c>
      <c r="K55" s="1">
        <f t="shared" si="2"/>
        <v>1.414213562373095E+34</v>
      </c>
      <c r="L55" s="1">
        <f t="shared" si="3"/>
        <v>1.414213562373095E+34</v>
      </c>
      <c r="N55">
        <f t="shared" si="9"/>
        <v>50</v>
      </c>
    </row>
    <row r="56" spans="2:19" hidden="1" x14ac:dyDescent="0.25">
      <c r="B56" s="1">
        <v>-9.9999999999999995E+33</v>
      </c>
      <c r="C56" s="1">
        <v>-9.9999999999999995E+33</v>
      </c>
      <c r="D56">
        <v>260</v>
      </c>
      <c r="G56" s="1">
        <v>-9.9999999999999995E+33</v>
      </c>
      <c r="H56" s="1">
        <v>-9.9999999999999995E+33</v>
      </c>
      <c r="I56">
        <v>260</v>
      </c>
      <c r="K56" s="1">
        <f t="shared" si="2"/>
        <v>1.414213562373095E+34</v>
      </c>
      <c r="L56" s="1">
        <f t="shared" si="3"/>
        <v>1.414213562373095E+34</v>
      </c>
      <c r="N56">
        <f t="shared" si="9"/>
        <v>50</v>
      </c>
    </row>
    <row r="57" spans="2:19" hidden="1" x14ac:dyDescent="0.25">
      <c r="B57" s="1">
        <v>-9.9999999999999995E+33</v>
      </c>
      <c r="C57" s="1">
        <v>-9.9999999999999995E+33</v>
      </c>
      <c r="D57">
        <v>265</v>
      </c>
      <c r="G57" s="1">
        <v>-9.9999999999999995E+33</v>
      </c>
      <c r="H57" s="1">
        <v>-9.9999999999999995E+33</v>
      </c>
      <c r="I57">
        <v>265</v>
      </c>
      <c r="K57" s="1">
        <f t="shared" si="2"/>
        <v>1.414213562373095E+34</v>
      </c>
      <c r="L57" s="1">
        <f t="shared" si="3"/>
        <v>1.414213562373095E+34</v>
      </c>
      <c r="N57">
        <f t="shared" si="9"/>
        <v>50</v>
      </c>
    </row>
    <row r="58" spans="2:19" hidden="1" x14ac:dyDescent="0.25">
      <c r="B58" s="1">
        <v>-9.9999999999999995E+33</v>
      </c>
      <c r="C58" s="1">
        <v>-9.9999999999999995E+33</v>
      </c>
      <c r="D58">
        <v>270</v>
      </c>
      <c r="G58" s="1">
        <v>-9.9999999999999995E+33</v>
      </c>
      <c r="H58" s="1">
        <v>-9.9999999999999995E+33</v>
      </c>
      <c r="I58">
        <v>270</v>
      </c>
      <c r="K58" s="1">
        <f t="shared" si="2"/>
        <v>1.414213562373095E+34</v>
      </c>
      <c r="L58" s="1">
        <f t="shared" si="3"/>
        <v>1.414213562373095E+34</v>
      </c>
      <c r="N58">
        <f t="shared" si="9"/>
        <v>50</v>
      </c>
    </row>
    <row r="59" spans="2:19" hidden="1" x14ac:dyDescent="0.25">
      <c r="B59" s="1">
        <v>-9.9999999999999995E+33</v>
      </c>
      <c r="C59" s="1">
        <v>-9.9999999999999995E+33</v>
      </c>
      <c r="D59">
        <v>275</v>
      </c>
      <c r="G59" s="1">
        <v>-9.9999999999999995E+33</v>
      </c>
      <c r="H59" s="1">
        <v>-9.9999999999999995E+33</v>
      </c>
      <c r="I59">
        <v>275</v>
      </c>
      <c r="K59" s="1">
        <f t="shared" si="2"/>
        <v>1.414213562373095E+34</v>
      </c>
      <c r="L59" s="1">
        <f t="shared" si="3"/>
        <v>1.414213562373095E+34</v>
      </c>
      <c r="N59">
        <f t="shared" si="9"/>
        <v>50</v>
      </c>
    </row>
    <row r="60" spans="2:19" hidden="1" x14ac:dyDescent="0.25">
      <c r="B60" s="1">
        <v>-9.9999999999999995E+33</v>
      </c>
      <c r="C60" s="1">
        <v>-9.9999999999999995E+33</v>
      </c>
      <c r="D60">
        <v>280</v>
      </c>
      <c r="G60" s="1">
        <v>-9.9999999999999995E+33</v>
      </c>
      <c r="H60" s="1">
        <v>-9.9999999999999995E+33</v>
      </c>
      <c r="I60">
        <v>280</v>
      </c>
      <c r="K60" s="1">
        <f t="shared" si="2"/>
        <v>1.414213562373095E+34</v>
      </c>
      <c r="L60" s="1">
        <f t="shared" si="3"/>
        <v>1.414213562373095E+34</v>
      </c>
      <c r="N60">
        <f t="shared" si="9"/>
        <v>50</v>
      </c>
    </row>
    <row r="61" spans="2:19" hidden="1" x14ac:dyDescent="0.25">
      <c r="B61" s="1">
        <v>-9.9999999999999995E+33</v>
      </c>
      <c r="C61" s="1">
        <v>-9.9999999999999995E+33</v>
      </c>
      <c r="D61">
        <v>285</v>
      </c>
      <c r="G61" s="1">
        <v>-9.9999999999999995E+33</v>
      </c>
      <c r="H61" s="1">
        <v>-9.9999999999999995E+33</v>
      </c>
      <c r="I61">
        <v>285</v>
      </c>
      <c r="K61" s="1">
        <f t="shared" si="2"/>
        <v>1.414213562373095E+34</v>
      </c>
      <c r="L61" s="1">
        <f t="shared" si="3"/>
        <v>1.414213562373095E+34</v>
      </c>
      <c r="N61">
        <f t="shared" si="9"/>
        <v>50</v>
      </c>
    </row>
    <row r="62" spans="2:19" hidden="1" x14ac:dyDescent="0.25">
      <c r="B62" s="1">
        <v>-9.9999999999999995E+33</v>
      </c>
      <c r="C62" s="1">
        <v>-9.9999999999999995E+33</v>
      </c>
      <c r="D62">
        <v>290</v>
      </c>
      <c r="G62" s="1">
        <v>-9.9999999999999995E+33</v>
      </c>
      <c r="H62" s="1">
        <v>-9.9999999999999995E+33</v>
      </c>
      <c r="I62">
        <v>290</v>
      </c>
      <c r="K62" s="1">
        <f t="shared" si="2"/>
        <v>1.414213562373095E+34</v>
      </c>
      <c r="L62" s="1">
        <f t="shared" si="3"/>
        <v>1.414213562373095E+34</v>
      </c>
      <c r="N62">
        <f t="shared" si="9"/>
        <v>50</v>
      </c>
    </row>
    <row r="63" spans="2:19" hidden="1" x14ac:dyDescent="0.25">
      <c r="B63" s="1">
        <v>-9.9999999999999995E+33</v>
      </c>
      <c r="C63" s="1">
        <v>-9.9999999999999995E+33</v>
      </c>
      <c r="D63">
        <v>295</v>
      </c>
      <c r="G63" s="1">
        <v>-9.9999999999999995E+33</v>
      </c>
      <c r="H63" s="1">
        <v>-9.9999999999999995E+33</v>
      </c>
      <c r="I63">
        <v>295</v>
      </c>
      <c r="K63" s="1">
        <f t="shared" si="2"/>
        <v>1.414213562373095E+34</v>
      </c>
      <c r="L63" s="1">
        <f t="shared" si="3"/>
        <v>1.414213562373095E+34</v>
      </c>
      <c r="N63">
        <f t="shared" si="9"/>
        <v>50</v>
      </c>
    </row>
    <row r="64" spans="2:19" hidden="1" x14ac:dyDescent="0.25">
      <c r="B64" s="1">
        <v>-9.9999999999999995E+33</v>
      </c>
      <c r="C64" s="1">
        <v>-9.9999999999999995E+33</v>
      </c>
      <c r="D64">
        <v>300</v>
      </c>
      <c r="G64" s="1">
        <v>-9.9999999999999995E+33</v>
      </c>
      <c r="H64" s="1">
        <v>-9.9999999999999995E+33</v>
      </c>
      <c r="I64">
        <v>300</v>
      </c>
      <c r="K64" s="1">
        <f t="shared" si="2"/>
        <v>1.414213562373095E+34</v>
      </c>
      <c r="L64" s="1">
        <f t="shared" si="3"/>
        <v>1.414213562373095E+34</v>
      </c>
      <c r="N64">
        <f t="shared" si="9"/>
        <v>50</v>
      </c>
    </row>
    <row r="65" spans="2:14" hidden="1" x14ac:dyDescent="0.25">
      <c r="B65" s="1">
        <v>-9.9999999999999995E+33</v>
      </c>
      <c r="C65" s="1">
        <v>-9.9999999999999995E+33</v>
      </c>
      <c r="D65">
        <v>305</v>
      </c>
      <c r="G65" s="1">
        <v>-9.9999999999999995E+33</v>
      </c>
      <c r="H65" s="1">
        <v>-9.9999999999999995E+33</v>
      </c>
      <c r="I65">
        <v>305</v>
      </c>
      <c r="K65" s="1">
        <f t="shared" si="2"/>
        <v>1.414213562373095E+34</v>
      </c>
      <c r="L65" s="1">
        <f t="shared" si="3"/>
        <v>1.414213562373095E+34</v>
      </c>
      <c r="N65">
        <f t="shared" si="9"/>
        <v>50</v>
      </c>
    </row>
    <row r="66" spans="2:14" hidden="1" x14ac:dyDescent="0.25">
      <c r="B66" s="1">
        <v>-9.9999999999999995E+33</v>
      </c>
      <c r="C66" s="1">
        <v>-9.9999999999999995E+33</v>
      </c>
      <c r="D66">
        <v>310</v>
      </c>
      <c r="G66" s="1">
        <v>-9.9999999999999995E+33</v>
      </c>
      <c r="H66" s="1">
        <v>-9.9999999999999995E+33</v>
      </c>
      <c r="I66">
        <v>310</v>
      </c>
      <c r="K66" s="1">
        <f t="shared" si="2"/>
        <v>1.414213562373095E+34</v>
      </c>
      <c r="L66" s="1">
        <f t="shared" si="3"/>
        <v>1.414213562373095E+34</v>
      </c>
      <c r="N66">
        <f t="shared" si="9"/>
        <v>50</v>
      </c>
    </row>
    <row r="67" spans="2:14" hidden="1" x14ac:dyDescent="0.25">
      <c r="B67" s="1">
        <v>-9.9999999999999995E+33</v>
      </c>
      <c r="C67" s="1">
        <v>-9.9999999999999995E+33</v>
      </c>
      <c r="D67">
        <v>315</v>
      </c>
      <c r="G67" s="1">
        <v>-9.9999999999999995E+33</v>
      </c>
      <c r="H67" s="1">
        <v>-9.9999999999999995E+33</v>
      </c>
      <c r="I67">
        <v>315</v>
      </c>
      <c r="K67" s="1">
        <f t="shared" si="2"/>
        <v>1.414213562373095E+34</v>
      </c>
      <c r="L67" s="1">
        <f t="shared" si="3"/>
        <v>1.414213562373095E+34</v>
      </c>
      <c r="N67">
        <f t="shared" si="9"/>
        <v>50</v>
      </c>
    </row>
    <row r="68" spans="2:14" hidden="1" x14ac:dyDescent="0.25">
      <c r="B68" s="1">
        <v>-9.9999999999999995E+33</v>
      </c>
      <c r="C68" s="1">
        <v>-9.9999999999999995E+33</v>
      </c>
      <c r="D68">
        <v>320</v>
      </c>
      <c r="G68" s="1">
        <v>-9.9999999999999995E+33</v>
      </c>
      <c r="H68" s="1">
        <v>-9.9999999999999995E+33</v>
      </c>
      <c r="I68">
        <v>320</v>
      </c>
      <c r="K68" s="1">
        <f t="shared" si="2"/>
        <v>1.414213562373095E+34</v>
      </c>
      <c r="L68" s="1">
        <f t="shared" si="3"/>
        <v>1.414213562373095E+34</v>
      </c>
      <c r="N68">
        <f t="shared" si="9"/>
        <v>50</v>
      </c>
    </row>
    <row r="69" spans="2:14" hidden="1" x14ac:dyDescent="0.25">
      <c r="B69" s="1">
        <v>-9.9999999999999995E+33</v>
      </c>
      <c r="C69" s="1">
        <v>-9.9999999999999995E+33</v>
      </c>
      <c r="D69">
        <v>325</v>
      </c>
      <c r="G69" s="1">
        <v>-9.9999999999999995E+33</v>
      </c>
      <c r="H69" s="1">
        <v>-9.9999999999999995E+33</v>
      </c>
      <c r="I69">
        <v>325</v>
      </c>
      <c r="K69" s="1">
        <f t="shared" si="2"/>
        <v>1.414213562373095E+34</v>
      </c>
      <c r="L69" s="1">
        <f t="shared" si="3"/>
        <v>1.414213562373095E+34</v>
      </c>
      <c r="N69">
        <f t="shared" si="9"/>
        <v>50</v>
      </c>
    </row>
    <row r="70" spans="2:14" hidden="1" x14ac:dyDescent="0.25">
      <c r="B70" s="1">
        <v>-9.9999999999999995E+33</v>
      </c>
      <c r="C70" s="1">
        <v>-9.9999999999999995E+33</v>
      </c>
      <c r="D70">
        <v>330</v>
      </c>
      <c r="G70" s="1">
        <v>-9.9999999999999995E+33</v>
      </c>
      <c r="H70" s="1">
        <v>-9.9999999999999995E+33</v>
      </c>
      <c r="I70">
        <v>330</v>
      </c>
      <c r="K70" s="1">
        <f t="shared" si="2"/>
        <v>1.414213562373095E+34</v>
      </c>
      <c r="L70" s="1">
        <f t="shared" si="3"/>
        <v>1.414213562373095E+34</v>
      </c>
      <c r="N70">
        <f t="shared" si="9"/>
        <v>50</v>
      </c>
    </row>
    <row r="71" spans="2:14" hidden="1" x14ac:dyDescent="0.25">
      <c r="B71" s="1">
        <v>-9.9999999999999995E+33</v>
      </c>
      <c r="C71" s="1">
        <v>-9.9999999999999995E+33</v>
      </c>
      <c r="D71">
        <v>335</v>
      </c>
      <c r="G71" s="1">
        <v>-9.9999999999999995E+33</v>
      </c>
      <c r="H71" s="1">
        <v>-9.9999999999999995E+33</v>
      </c>
      <c r="I71">
        <v>335</v>
      </c>
      <c r="K71" s="1">
        <f t="shared" si="2"/>
        <v>1.414213562373095E+34</v>
      </c>
      <c r="L71" s="1">
        <f t="shared" si="3"/>
        <v>1.414213562373095E+34</v>
      </c>
      <c r="N71">
        <f t="shared" si="9"/>
        <v>50</v>
      </c>
    </row>
    <row r="72" spans="2:14" hidden="1" x14ac:dyDescent="0.25">
      <c r="B72" s="1">
        <v>-9.9999999999999995E+33</v>
      </c>
      <c r="C72" s="1">
        <v>-9.9999999999999995E+33</v>
      </c>
      <c r="D72">
        <v>340</v>
      </c>
      <c r="G72" s="1">
        <v>-9.9999999999999995E+33</v>
      </c>
      <c r="H72" s="1">
        <v>-9.9999999999999995E+33</v>
      </c>
      <c r="I72">
        <v>340</v>
      </c>
      <c r="K72" s="1">
        <f t="shared" ref="K72:K104" si="10">+SQRT(G72^2+B72^2)</f>
        <v>1.414213562373095E+34</v>
      </c>
      <c r="L72" s="1">
        <f t="shared" ref="L72:L104" si="11">+SQRT(H72^2+C72^2)</f>
        <v>1.414213562373095E+34</v>
      </c>
      <c r="N72">
        <f t="shared" ref="N72:N104" si="12">+(I72-I71) * 100 /$P$1</f>
        <v>50</v>
      </c>
    </row>
    <row r="73" spans="2:14" hidden="1" x14ac:dyDescent="0.25">
      <c r="B73" s="1">
        <v>-9.9999999999999995E+33</v>
      </c>
      <c r="C73" s="1">
        <v>-9.9999999999999995E+33</v>
      </c>
      <c r="D73">
        <v>345</v>
      </c>
      <c r="G73" s="1">
        <v>-9.9999999999999995E+33</v>
      </c>
      <c r="H73" s="1">
        <v>-9.9999999999999995E+33</v>
      </c>
      <c r="I73">
        <v>345</v>
      </c>
      <c r="K73" s="1">
        <f t="shared" si="10"/>
        <v>1.414213562373095E+34</v>
      </c>
      <c r="L73" s="1">
        <f t="shared" si="11"/>
        <v>1.414213562373095E+34</v>
      </c>
      <c r="N73">
        <f t="shared" si="12"/>
        <v>50</v>
      </c>
    </row>
    <row r="74" spans="2:14" hidden="1" x14ac:dyDescent="0.25">
      <c r="B74" s="1">
        <v>-9.9999999999999995E+33</v>
      </c>
      <c r="C74" s="1">
        <v>-9.9999999999999995E+33</v>
      </c>
      <c r="D74">
        <v>350</v>
      </c>
      <c r="G74" s="1">
        <v>-9.9999999999999995E+33</v>
      </c>
      <c r="H74" s="1">
        <v>-9.9999999999999995E+33</v>
      </c>
      <c r="I74">
        <v>350</v>
      </c>
      <c r="K74" s="1">
        <f t="shared" si="10"/>
        <v>1.414213562373095E+34</v>
      </c>
      <c r="L74" s="1">
        <f t="shared" si="11"/>
        <v>1.414213562373095E+34</v>
      </c>
      <c r="N74">
        <f t="shared" si="12"/>
        <v>50</v>
      </c>
    </row>
    <row r="75" spans="2:14" hidden="1" x14ac:dyDescent="0.25">
      <c r="B75" s="1">
        <v>-9.9999999999999995E+33</v>
      </c>
      <c r="C75" s="1">
        <v>-9.9999999999999995E+33</v>
      </c>
      <c r="D75">
        <v>355</v>
      </c>
      <c r="G75" s="1">
        <v>-9.9999999999999995E+33</v>
      </c>
      <c r="H75" s="1">
        <v>-9.9999999999999995E+33</v>
      </c>
      <c r="I75">
        <v>355</v>
      </c>
      <c r="K75" s="1">
        <f t="shared" si="10"/>
        <v>1.414213562373095E+34</v>
      </c>
      <c r="L75" s="1">
        <f t="shared" si="11"/>
        <v>1.414213562373095E+34</v>
      </c>
      <c r="N75">
        <f t="shared" si="12"/>
        <v>50</v>
      </c>
    </row>
    <row r="76" spans="2:14" hidden="1" x14ac:dyDescent="0.25">
      <c r="B76" s="1">
        <v>-9.9999999999999995E+33</v>
      </c>
      <c r="C76" s="1">
        <v>-9.9999999999999995E+33</v>
      </c>
      <c r="D76">
        <v>360</v>
      </c>
      <c r="G76" s="1">
        <v>-9.9999999999999995E+33</v>
      </c>
      <c r="H76" s="1">
        <v>-9.9999999999999995E+33</v>
      </c>
      <c r="I76">
        <v>360</v>
      </c>
      <c r="K76" s="1">
        <f t="shared" si="10"/>
        <v>1.414213562373095E+34</v>
      </c>
      <c r="L76" s="1">
        <f t="shared" si="11"/>
        <v>1.414213562373095E+34</v>
      </c>
      <c r="N76">
        <f t="shared" si="12"/>
        <v>50</v>
      </c>
    </row>
    <row r="77" spans="2:14" hidden="1" x14ac:dyDescent="0.25">
      <c r="B77" s="1">
        <v>-9.9999999999999995E+33</v>
      </c>
      <c r="C77" s="1">
        <v>-9.9999999999999995E+33</v>
      </c>
      <c r="D77">
        <v>365</v>
      </c>
      <c r="G77" s="1">
        <v>-9.9999999999999995E+33</v>
      </c>
      <c r="H77" s="1">
        <v>-9.9999999999999995E+33</v>
      </c>
      <c r="I77">
        <v>365</v>
      </c>
      <c r="K77" s="1">
        <f t="shared" si="10"/>
        <v>1.414213562373095E+34</v>
      </c>
      <c r="L77" s="1">
        <f t="shared" si="11"/>
        <v>1.414213562373095E+34</v>
      </c>
      <c r="N77">
        <f t="shared" si="12"/>
        <v>50</v>
      </c>
    </row>
    <row r="78" spans="2:14" hidden="1" x14ac:dyDescent="0.25">
      <c r="B78" s="1">
        <v>-9.9999999999999995E+33</v>
      </c>
      <c r="C78" s="1">
        <v>-9.9999999999999995E+33</v>
      </c>
      <c r="D78">
        <v>370</v>
      </c>
      <c r="G78" s="1">
        <v>-9.9999999999999995E+33</v>
      </c>
      <c r="H78" s="1">
        <v>-9.9999999999999995E+33</v>
      </c>
      <c r="I78">
        <v>370</v>
      </c>
      <c r="K78" s="1">
        <f t="shared" si="10"/>
        <v>1.414213562373095E+34</v>
      </c>
      <c r="L78" s="1">
        <f t="shared" si="11"/>
        <v>1.414213562373095E+34</v>
      </c>
      <c r="N78">
        <f t="shared" si="12"/>
        <v>50</v>
      </c>
    </row>
    <row r="79" spans="2:14" hidden="1" x14ac:dyDescent="0.25">
      <c r="B79" s="1">
        <v>-9.9999999999999995E+33</v>
      </c>
      <c r="C79" s="1">
        <v>-9.9999999999999995E+33</v>
      </c>
      <c r="D79">
        <v>375</v>
      </c>
      <c r="G79" s="1">
        <v>-9.9999999999999995E+33</v>
      </c>
      <c r="H79" s="1">
        <v>-9.9999999999999995E+33</v>
      </c>
      <c r="I79">
        <v>375</v>
      </c>
      <c r="K79" s="1">
        <f t="shared" si="10"/>
        <v>1.414213562373095E+34</v>
      </c>
      <c r="L79" s="1">
        <f t="shared" si="11"/>
        <v>1.414213562373095E+34</v>
      </c>
      <c r="N79">
        <f t="shared" si="12"/>
        <v>50</v>
      </c>
    </row>
    <row r="80" spans="2:14" hidden="1" x14ac:dyDescent="0.25">
      <c r="B80" s="1">
        <v>-9.9999999999999995E+33</v>
      </c>
      <c r="C80" s="1">
        <v>-9.9999999999999995E+33</v>
      </c>
      <c r="D80">
        <v>380</v>
      </c>
      <c r="G80" s="1">
        <v>-9.9999999999999995E+33</v>
      </c>
      <c r="H80" s="1">
        <v>-9.9999999999999995E+33</v>
      </c>
      <c r="I80">
        <v>380</v>
      </c>
      <c r="K80" s="1">
        <f t="shared" si="10"/>
        <v>1.414213562373095E+34</v>
      </c>
      <c r="L80" s="1">
        <f t="shared" si="11"/>
        <v>1.414213562373095E+34</v>
      </c>
      <c r="N80">
        <f t="shared" si="12"/>
        <v>50</v>
      </c>
    </row>
    <row r="81" spans="2:14" hidden="1" x14ac:dyDescent="0.25">
      <c r="B81" s="1">
        <v>-9.9999999999999995E+33</v>
      </c>
      <c r="C81" s="1">
        <v>-9.9999999999999995E+33</v>
      </c>
      <c r="D81">
        <v>385</v>
      </c>
      <c r="G81" s="1">
        <v>-9.9999999999999995E+33</v>
      </c>
      <c r="H81" s="1">
        <v>-9.9999999999999995E+33</v>
      </c>
      <c r="I81">
        <v>385</v>
      </c>
      <c r="K81" s="1">
        <f t="shared" si="10"/>
        <v>1.414213562373095E+34</v>
      </c>
      <c r="L81" s="1">
        <f t="shared" si="11"/>
        <v>1.414213562373095E+34</v>
      </c>
      <c r="N81">
        <f t="shared" si="12"/>
        <v>50</v>
      </c>
    </row>
    <row r="82" spans="2:14" hidden="1" x14ac:dyDescent="0.25">
      <c r="B82" s="1">
        <v>-9.9999999999999995E+33</v>
      </c>
      <c r="C82" s="1">
        <v>-9.9999999999999995E+33</v>
      </c>
      <c r="D82">
        <v>390</v>
      </c>
      <c r="G82" s="1">
        <v>-9.9999999999999995E+33</v>
      </c>
      <c r="H82" s="1">
        <v>-9.9999999999999995E+33</v>
      </c>
      <c r="I82">
        <v>390</v>
      </c>
      <c r="K82" s="1">
        <f t="shared" si="10"/>
        <v>1.414213562373095E+34</v>
      </c>
      <c r="L82" s="1">
        <f t="shared" si="11"/>
        <v>1.414213562373095E+34</v>
      </c>
      <c r="N82">
        <f t="shared" si="12"/>
        <v>50</v>
      </c>
    </row>
    <row r="83" spans="2:14" hidden="1" x14ac:dyDescent="0.25">
      <c r="B83" s="1">
        <v>-9.9999999999999995E+33</v>
      </c>
      <c r="C83" s="1">
        <v>-9.9999999999999995E+33</v>
      </c>
      <c r="D83">
        <v>395</v>
      </c>
      <c r="G83" s="1">
        <v>-9.9999999999999995E+33</v>
      </c>
      <c r="H83" s="1">
        <v>-9.9999999999999995E+33</v>
      </c>
      <c r="I83">
        <v>395</v>
      </c>
      <c r="K83" s="1">
        <f t="shared" si="10"/>
        <v>1.414213562373095E+34</v>
      </c>
      <c r="L83" s="1">
        <f t="shared" si="11"/>
        <v>1.414213562373095E+34</v>
      </c>
      <c r="N83">
        <f t="shared" si="12"/>
        <v>50</v>
      </c>
    </row>
    <row r="84" spans="2:14" hidden="1" x14ac:dyDescent="0.25">
      <c r="B84" s="1">
        <v>-9.9999999999999995E+33</v>
      </c>
      <c r="C84" s="1">
        <v>-9.9999999999999995E+33</v>
      </c>
      <c r="D84">
        <v>400</v>
      </c>
      <c r="G84" s="1">
        <v>-9.9999999999999995E+33</v>
      </c>
      <c r="H84" s="1">
        <v>-9.9999999999999995E+33</v>
      </c>
      <c r="I84">
        <v>400</v>
      </c>
      <c r="K84" s="1">
        <f t="shared" si="10"/>
        <v>1.414213562373095E+34</v>
      </c>
      <c r="L84" s="1">
        <f t="shared" si="11"/>
        <v>1.414213562373095E+34</v>
      </c>
      <c r="N84">
        <f t="shared" si="12"/>
        <v>50</v>
      </c>
    </row>
    <row r="85" spans="2:14" hidden="1" x14ac:dyDescent="0.25">
      <c r="B85" s="1">
        <v>-9.9999999999999995E+33</v>
      </c>
      <c r="C85" s="1">
        <v>-9.9999999999999995E+33</v>
      </c>
      <c r="D85">
        <v>405</v>
      </c>
      <c r="G85" s="1">
        <v>-9.9999999999999995E+33</v>
      </c>
      <c r="H85" s="1">
        <v>-9.9999999999999995E+33</v>
      </c>
      <c r="I85">
        <v>405</v>
      </c>
      <c r="K85" s="1">
        <f t="shared" si="10"/>
        <v>1.414213562373095E+34</v>
      </c>
      <c r="L85" s="1">
        <f t="shared" si="11"/>
        <v>1.414213562373095E+34</v>
      </c>
      <c r="N85">
        <f t="shared" si="12"/>
        <v>50</v>
      </c>
    </row>
    <row r="86" spans="2:14" hidden="1" x14ac:dyDescent="0.25">
      <c r="B86" s="1">
        <v>-9.9999999999999995E+33</v>
      </c>
      <c r="C86" s="1">
        <v>-9.9999999999999995E+33</v>
      </c>
      <c r="D86">
        <v>410</v>
      </c>
      <c r="G86" s="1">
        <v>-9.9999999999999995E+33</v>
      </c>
      <c r="H86" s="1">
        <v>-9.9999999999999995E+33</v>
      </c>
      <c r="I86">
        <v>410</v>
      </c>
      <c r="K86" s="1">
        <f t="shared" si="10"/>
        <v>1.414213562373095E+34</v>
      </c>
      <c r="L86" s="1">
        <f t="shared" si="11"/>
        <v>1.414213562373095E+34</v>
      </c>
      <c r="N86">
        <f t="shared" si="12"/>
        <v>50</v>
      </c>
    </row>
    <row r="87" spans="2:14" hidden="1" x14ac:dyDescent="0.25">
      <c r="B87" s="1">
        <v>-9.9999999999999995E+33</v>
      </c>
      <c r="C87" s="1">
        <v>-9.9999999999999995E+33</v>
      </c>
      <c r="D87">
        <v>415</v>
      </c>
      <c r="G87" s="1">
        <v>-9.9999999999999995E+33</v>
      </c>
      <c r="H87" s="1">
        <v>-9.9999999999999995E+33</v>
      </c>
      <c r="I87">
        <v>415</v>
      </c>
      <c r="K87" s="1">
        <f t="shared" si="10"/>
        <v>1.414213562373095E+34</v>
      </c>
      <c r="L87" s="1">
        <f t="shared" si="11"/>
        <v>1.414213562373095E+34</v>
      </c>
      <c r="N87">
        <f t="shared" si="12"/>
        <v>50</v>
      </c>
    </row>
    <row r="88" spans="2:14" hidden="1" x14ac:dyDescent="0.25">
      <c r="B88" s="1">
        <v>-9.9999999999999995E+33</v>
      </c>
      <c r="C88" s="1">
        <v>-9.9999999999999995E+33</v>
      </c>
      <c r="D88">
        <v>420</v>
      </c>
      <c r="G88" s="1">
        <v>-9.9999999999999995E+33</v>
      </c>
      <c r="H88" s="1">
        <v>-9.9999999999999995E+33</v>
      </c>
      <c r="I88">
        <v>420</v>
      </c>
      <c r="K88" s="1">
        <f t="shared" si="10"/>
        <v>1.414213562373095E+34</v>
      </c>
      <c r="L88" s="1">
        <f t="shared" si="11"/>
        <v>1.414213562373095E+34</v>
      </c>
      <c r="N88">
        <f t="shared" si="12"/>
        <v>50</v>
      </c>
    </row>
    <row r="89" spans="2:14" hidden="1" x14ac:dyDescent="0.25">
      <c r="B89" s="1">
        <v>-9.9999999999999995E+33</v>
      </c>
      <c r="C89" s="1">
        <v>-9.9999999999999995E+33</v>
      </c>
      <c r="D89">
        <v>425</v>
      </c>
      <c r="G89" s="1">
        <v>-9.9999999999999995E+33</v>
      </c>
      <c r="H89" s="1">
        <v>-9.9999999999999995E+33</v>
      </c>
      <c r="I89">
        <v>425</v>
      </c>
      <c r="K89" s="1">
        <f t="shared" si="10"/>
        <v>1.414213562373095E+34</v>
      </c>
      <c r="L89" s="1">
        <f t="shared" si="11"/>
        <v>1.414213562373095E+34</v>
      </c>
      <c r="N89">
        <f t="shared" si="12"/>
        <v>50</v>
      </c>
    </row>
    <row r="90" spans="2:14" hidden="1" x14ac:dyDescent="0.25">
      <c r="B90" s="1">
        <v>-9.9999999999999995E+33</v>
      </c>
      <c r="C90" s="1">
        <v>-9.9999999999999995E+33</v>
      </c>
      <c r="D90">
        <v>430</v>
      </c>
      <c r="G90" s="1">
        <v>-9.9999999999999995E+33</v>
      </c>
      <c r="H90" s="1">
        <v>-9.9999999999999995E+33</v>
      </c>
      <c r="I90">
        <v>430</v>
      </c>
      <c r="K90" s="1">
        <f t="shared" si="10"/>
        <v>1.414213562373095E+34</v>
      </c>
      <c r="L90" s="1">
        <f t="shared" si="11"/>
        <v>1.414213562373095E+34</v>
      </c>
      <c r="N90">
        <f t="shared" si="12"/>
        <v>50</v>
      </c>
    </row>
    <row r="91" spans="2:14" hidden="1" x14ac:dyDescent="0.25">
      <c r="B91" s="1">
        <v>-9.9999999999999995E+33</v>
      </c>
      <c r="C91" s="1">
        <v>-9.9999999999999995E+33</v>
      </c>
      <c r="D91">
        <v>435</v>
      </c>
      <c r="G91" s="1">
        <v>-9.9999999999999995E+33</v>
      </c>
      <c r="H91" s="1">
        <v>-9.9999999999999995E+33</v>
      </c>
      <c r="I91">
        <v>435</v>
      </c>
      <c r="K91" s="1">
        <f t="shared" si="10"/>
        <v>1.414213562373095E+34</v>
      </c>
      <c r="L91" s="1">
        <f t="shared" si="11"/>
        <v>1.414213562373095E+34</v>
      </c>
      <c r="N91">
        <f t="shared" si="12"/>
        <v>50</v>
      </c>
    </row>
    <row r="92" spans="2:14" hidden="1" x14ac:dyDescent="0.25">
      <c r="B92" s="1">
        <v>-9.9999999999999995E+33</v>
      </c>
      <c r="C92" s="1">
        <v>-9.9999999999999995E+33</v>
      </c>
      <c r="D92">
        <v>440</v>
      </c>
      <c r="G92" s="1">
        <v>-9.9999999999999995E+33</v>
      </c>
      <c r="H92" s="1">
        <v>-9.9999999999999995E+33</v>
      </c>
      <c r="I92">
        <v>440</v>
      </c>
      <c r="K92" s="1">
        <f t="shared" si="10"/>
        <v>1.414213562373095E+34</v>
      </c>
      <c r="L92" s="1">
        <f t="shared" si="11"/>
        <v>1.414213562373095E+34</v>
      </c>
      <c r="N92">
        <f t="shared" si="12"/>
        <v>50</v>
      </c>
    </row>
    <row r="93" spans="2:14" hidden="1" x14ac:dyDescent="0.25">
      <c r="B93" s="1">
        <v>-9.9999999999999995E+33</v>
      </c>
      <c r="C93" s="1">
        <v>-9.9999999999999995E+33</v>
      </c>
      <c r="D93">
        <v>445</v>
      </c>
      <c r="G93" s="1">
        <v>-9.9999999999999995E+33</v>
      </c>
      <c r="H93" s="1">
        <v>-9.9999999999999995E+33</v>
      </c>
      <c r="I93">
        <v>445</v>
      </c>
      <c r="K93" s="1">
        <f t="shared" si="10"/>
        <v>1.414213562373095E+34</v>
      </c>
      <c r="L93" s="1">
        <f t="shared" si="11"/>
        <v>1.414213562373095E+34</v>
      </c>
      <c r="N93">
        <f t="shared" si="12"/>
        <v>50</v>
      </c>
    </row>
    <row r="94" spans="2:14" hidden="1" x14ac:dyDescent="0.25">
      <c r="B94" s="1">
        <v>-9.9999999999999995E+33</v>
      </c>
      <c r="C94" s="1">
        <v>-9.9999999999999995E+33</v>
      </c>
      <c r="D94">
        <v>450</v>
      </c>
      <c r="G94" s="1">
        <v>-9.9999999999999995E+33</v>
      </c>
      <c r="H94" s="1">
        <v>-9.9999999999999995E+33</v>
      </c>
      <c r="I94">
        <v>450</v>
      </c>
      <c r="K94" s="1">
        <f t="shared" si="10"/>
        <v>1.414213562373095E+34</v>
      </c>
      <c r="L94" s="1">
        <f t="shared" si="11"/>
        <v>1.414213562373095E+34</v>
      </c>
      <c r="N94">
        <f t="shared" si="12"/>
        <v>50</v>
      </c>
    </row>
    <row r="95" spans="2:14" hidden="1" x14ac:dyDescent="0.25">
      <c r="B95" s="1">
        <v>-9.9999999999999995E+33</v>
      </c>
      <c r="C95" s="1">
        <v>-9.9999999999999995E+33</v>
      </c>
      <c r="D95">
        <v>455</v>
      </c>
      <c r="G95" s="1">
        <v>-9.9999999999999995E+33</v>
      </c>
      <c r="H95" s="1">
        <v>-9.9999999999999995E+33</v>
      </c>
      <c r="I95">
        <v>455</v>
      </c>
      <c r="K95" s="1">
        <f t="shared" si="10"/>
        <v>1.414213562373095E+34</v>
      </c>
      <c r="L95" s="1">
        <f t="shared" si="11"/>
        <v>1.414213562373095E+34</v>
      </c>
      <c r="N95">
        <f t="shared" si="12"/>
        <v>50</v>
      </c>
    </row>
    <row r="96" spans="2:14" hidden="1" x14ac:dyDescent="0.25">
      <c r="B96" s="1">
        <v>-9.9999999999999995E+33</v>
      </c>
      <c r="C96" s="1">
        <v>-9.9999999999999995E+33</v>
      </c>
      <c r="D96">
        <v>460</v>
      </c>
      <c r="G96" s="1">
        <v>-9.9999999999999995E+33</v>
      </c>
      <c r="H96" s="1">
        <v>-9.9999999999999995E+33</v>
      </c>
      <c r="I96">
        <v>460</v>
      </c>
      <c r="K96" s="1">
        <f t="shared" si="10"/>
        <v>1.414213562373095E+34</v>
      </c>
      <c r="L96" s="1">
        <f t="shared" si="11"/>
        <v>1.414213562373095E+34</v>
      </c>
      <c r="N96">
        <f t="shared" si="12"/>
        <v>50</v>
      </c>
    </row>
    <row r="97" spans="2:14" hidden="1" x14ac:dyDescent="0.25">
      <c r="B97" s="1">
        <v>-9.9999999999999995E+33</v>
      </c>
      <c r="C97" s="1">
        <v>-9.9999999999999995E+33</v>
      </c>
      <c r="D97">
        <v>465</v>
      </c>
      <c r="G97" s="1">
        <v>-9.9999999999999995E+33</v>
      </c>
      <c r="H97" s="1">
        <v>-9.9999999999999995E+33</v>
      </c>
      <c r="I97">
        <v>465</v>
      </c>
      <c r="K97" s="1">
        <f t="shared" si="10"/>
        <v>1.414213562373095E+34</v>
      </c>
      <c r="L97" s="1">
        <f t="shared" si="11"/>
        <v>1.414213562373095E+34</v>
      </c>
      <c r="N97">
        <f t="shared" si="12"/>
        <v>50</v>
      </c>
    </row>
    <row r="98" spans="2:14" hidden="1" x14ac:dyDescent="0.25">
      <c r="B98" s="1">
        <v>-9.9999999999999995E+33</v>
      </c>
      <c r="C98" s="1">
        <v>-9.9999999999999995E+33</v>
      </c>
      <c r="D98">
        <v>470</v>
      </c>
      <c r="G98" s="1">
        <v>-9.9999999999999995E+33</v>
      </c>
      <c r="H98" s="1">
        <v>-9.9999999999999995E+33</v>
      </c>
      <c r="I98">
        <v>470</v>
      </c>
      <c r="K98" s="1">
        <f t="shared" si="10"/>
        <v>1.414213562373095E+34</v>
      </c>
      <c r="L98" s="1">
        <f t="shared" si="11"/>
        <v>1.414213562373095E+34</v>
      </c>
      <c r="N98">
        <f t="shared" si="12"/>
        <v>50</v>
      </c>
    </row>
    <row r="99" spans="2:14" hidden="1" x14ac:dyDescent="0.25">
      <c r="B99" s="1">
        <v>-9.9999999999999995E+33</v>
      </c>
      <c r="C99" s="1">
        <v>-9.9999999999999995E+33</v>
      </c>
      <c r="D99">
        <v>475</v>
      </c>
      <c r="G99" s="1">
        <v>-9.9999999999999995E+33</v>
      </c>
      <c r="H99" s="1">
        <v>-9.9999999999999995E+33</v>
      </c>
      <c r="I99">
        <v>475</v>
      </c>
      <c r="K99" s="1">
        <f t="shared" si="10"/>
        <v>1.414213562373095E+34</v>
      </c>
      <c r="L99" s="1">
        <f t="shared" si="11"/>
        <v>1.414213562373095E+34</v>
      </c>
      <c r="N99">
        <f t="shared" si="12"/>
        <v>50</v>
      </c>
    </row>
    <row r="100" spans="2:14" hidden="1" x14ac:dyDescent="0.25">
      <c r="B100" s="1">
        <v>-9.9999999999999995E+33</v>
      </c>
      <c r="C100" s="1">
        <v>-9.9999999999999995E+33</v>
      </c>
      <c r="D100">
        <v>480</v>
      </c>
      <c r="G100" s="1">
        <v>-9.9999999999999995E+33</v>
      </c>
      <c r="H100" s="1">
        <v>-9.9999999999999995E+33</v>
      </c>
      <c r="I100">
        <v>480</v>
      </c>
      <c r="K100" s="1">
        <f t="shared" si="10"/>
        <v>1.414213562373095E+34</v>
      </c>
      <c r="L100" s="1">
        <f t="shared" si="11"/>
        <v>1.414213562373095E+34</v>
      </c>
      <c r="N100">
        <f t="shared" si="12"/>
        <v>50</v>
      </c>
    </row>
    <row r="101" spans="2:14" hidden="1" x14ac:dyDescent="0.25">
      <c r="B101" s="1">
        <v>-9.9999999999999995E+33</v>
      </c>
      <c r="C101" s="1">
        <v>-9.9999999999999995E+33</v>
      </c>
      <c r="D101">
        <v>485</v>
      </c>
      <c r="G101" s="1">
        <v>-9.9999999999999995E+33</v>
      </c>
      <c r="H101" s="1">
        <v>-9.9999999999999995E+33</v>
      </c>
      <c r="I101">
        <v>485</v>
      </c>
      <c r="K101" s="1">
        <f t="shared" si="10"/>
        <v>1.414213562373095E+34</v>
      </c>
      <c r="L101" s="1">
        <f t="shared" si="11"/>
        <v>1.414213562373095E+34</v>
      </c>
      <c r="N101">
        <f t="shared" si="12"/>
        <v>50</v>
      </c>
    </row>
    <row r="102" spans="2:14" hidden="1" x14ac:dyDescent="0.25">
      <c r="B102" s="1">
        <v>-9.9999999999999995E+33</v>
      </c>
      <c r="C102" s="1">
        <v>-9.9999999999999995E+33</v>
      </c>
      <c r="D102">
        <v>490</v>
      </c>
      <c r="G102" s="1">
        <v>-9.9999999999999995E+33</v>
      </c>
      <c r="H102" s="1">
        <v>-9.9999999999999995E+33</v>
      </c>
      <c r="I102">
        <v>490</v>
      </c>
      <c r="K102" s="1">
        <f t="shared" si="10"/>
        <v>1.414213562373095E+34</v>
      </c>
      <c r="L102" s="1">
        <f t="shared" si="11"/>
        <v>1.414213562373095E+34</v>
      </c>
      <c r="N102">
        <f t="shared" si="12"/>
        <v>50</v>
      </c>
    </row>
    <row r="103" spans="2:14" hidden="1" x14ac:dyDescent="0.25">
      <c r="B103" s="1">
        <v>-9.9999999999999995E+33</v>
      </c>
      <c r="C103" s="1">
        <v>-9.9999999999999995E+33</v>
      </c>
      <c r="D103">
        <v>495</v>
      </c>
      <c r="G103" s="1">
        <v>-9.9999999999999995E+33</v>
      </c>
      <c r="H103" s="1">
        <v>-9.9999999999999995E+33</v>
      </c>
      <c r="I103">
        <v>495</v>
      </c>
      <c r="K103" s="1">
        <f t="shared" si="10"/>
        <v>1.414213562373095E+34</v>
      </c>
      <c r="L103" s="1">
        <f t="shared" si="11"/>
        <v>1.414213562373095E+34</v>
      </c>
      <c r="N103">
        <f t="shared" si="12"/>
        <v>50</v>
      </c>
    </row>
    <row r="104" spans="2:14" hidden="1" x14ac:dyDescent="0.25">
      <c r="B104" s="1">
        <v>-9.9999999999999995E+33</v>
      </c>
      <c r="C104" s="1">
        <v>-9.9999999999999995E+33</v>
      </c>
      <c r="D104">
        <v>500</v>
      </c>
      <c r="G104" s="1">
        <v>-9.9999999999999995E+33</v>
      </c>
      <c r="H104" s="1">
        <v>-9.9999999999999995E+33</v>
      </c>
      <c r="I104">
        <v>500</v>
      </c>
      <c r="K104" s="1">
        <f t="shared" si="10"/>
        <v>1.414213562373095E+34</v>
      </c>
      <c r="L104" s="1">
        <f t="shared" si="11"/>
        <v>1.414213562373095E+34</v>
      </c>
      <c r="N104">
        <f t="shared" si="12"/>
        <v>50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>
      <selection activeCell="D23" sqref="D23"/>
    </sheetView>
  </sheetViews>
  <sheetFormatPr defaultRowHeight="15" x14ac:dyDescent="0.25"/>
  <sheetData>
    <row r="1" spans="1:101" x14ac:dyDescent="0.25">
      <c r="A1" t="s">
        <v>12</v>
      </c>
    </row>
    <row r="2" spans="1:101" x14ac:dyDescent="0.25">
      <c r="A2" t="s">
        <v>1</v>
      </c>
    </row>
    <row r="3" spans="1:101" x14ac:dyDescent="0.25">
      <c r="A3" t="s">
        <v>2</v>
      </c>
    </row>
    <row r="4" spans="1:101" x14ac:dyDescent="0.25">
      <c r="A4" t="s">
        <v>3</v>
      </c>
    </row>
    <row r="5" spans="1:101" x14ac:dyDescent="0.25">
      <c r="A5" t="s">
        <v>4</v>
      </c>
    </row>
    <row r="6" spans="1:101" x14ac:dyDescent="0.25">
      <c r="A6" t="s">
        <v>5</v>
      </c>
    </row>
    <row r="7" spans="1:101" x14ac:dyDescent="0.25">
      <c r="A7" t="s">
        <v>6</v>
      </c>
    </row>
    <row r="8" spans="1:101" x14ac:dyDescent="0.25">
      <c r="A8" t="s">
        <v>7</v>
      </c>
    </row>
    <row r="9" spans="1:101" x14ac:dyDescent="0.25">
      <c r="A9">
        <v>5</v>
      </c>
      <c r="B9">
        <v>10</v>
      </c>
      <c r="C9">
        <v>15</v>
      </c>
      <c r="D9">
        <v>20</v>
      </c>
      <c r="E9">
        <v>25</v>
      </c>
      <c r="F9">
        <v>30</v>
      </c>
      <c r="G9">
        <v>35</v>
      </c>
      <c r="H9">
        <v>40</v>
      </c>
      <c r="I9">
        <v>45</v>
      </c>
      <c r="J9">
        <v>50</v>
      </c>
      <c r="K9">
        <v>55</v>
      </c>
      <c r="L9">
        <v>60</v>
      </c>
      <c r="M9">
        <v>65</v>
      </c>
      <c r="N9">
        <v>70</v>
      </c>
      <c r="O9">
        <v>75</v>
      </c>
      <c r="P9">
        <v>80</v>
      </c>
      <c r="Q9">
        <v>85</v>
      </c>
      <c r="R9">
        <v>90</v>
      </c>
      <c r="S9">
        <v>95</v>
      </c>
      <c r="T9">
        <v>100</v>
      </c>
      <c r="U9">
        <v>105</v>
      </c>
      <c r="V9">
        <v>110</v>
      </c>
      <c r="W9">
        <v>115</v>
      </c>
      <c r="X9">
        <v>120</v>
      </c>
      <c r="Y9">
        <v>125</v>
      </c>
      <c r="Z9">
        <v>130</v>
      </c>
      <c r="AA9">
        <v>135</v>
      </c>
      <c r="AB9">
        <v>140</v>
      </c>
      <c r="AC9">
        <v>145</v>
      </c>
      <c r="AD9">
        <v>150</v>
      </c>
      <c r="AE9">
        <v>155</v>
      </c>
      <c r="AF9">
        <v>160</v>
      </c>
      <c r="AG9">
        <v>165</v>
      </c>
      <c r="AH9">
        <v>170</v>
      </c>
      <c r="AI9">
        <v>175</v>
      </c>
      <c r="AJ9">
        <v>180</v>
      </c>
      <c r="AK9">
        <v>185</v>
      </c>
      <c r="AL9">
        <v>190</v>
      </c>
      <c r="AM9">
        <v>195</v>
      </c>
      <c r="AN9">
        <v>200</v>
      </c>
      <c r="AO9">
        <v>205</v>
      </c>
      <c r="AP9">
        <v>210</v>
      </c>
      <c r="AQ9">
        <v>215</v>
      </c>
      <c r="AR9">
        <v>220</v>
      </c>
      <c r="AS9">
        <v>225</v>
      </c>
      <c r="AT9">
        <v>230</v>
      </c>
      <c r="AU9">
        <v>235</v>
      </c>
      <c r="AV9">
        <v>240</v>
      </c>
      <c r="AW9">
        <v>245</v>
      </c>
      <c r="AX9">
        <v>250</v>
      </c>
      <c r="AY9">
        <v>255</v>
      </c>
      <c r="AZ9">
        <v>260</v>
      </c>
      <c r="BA9">
        <v>265</v>
      </c>
      <c r="BB9">
        <v>270</v>
      </c>
      <c r="BC9">
        <v>275</v>
      </c>
      <c r="BD9">
        <v>280</v>
      </c>
      <c r="BE9">
        <v>285</v>
      </c>
      <c r="BF9">
        <v>290</v>
      </c>
      <c r="BG9">
        <v>295</v>
      </c>
      <c r="BH9">
        <v>300</v>
      </c>
      <c r="BI9">
        <v>305</v>
      </c>
      <c r="BJ9">
        <v>310</v>
      </c>
      <c r="BK9">
        <v>315</v>
      </c>
      <c r="BL9">
        <v>320</v>
      </c>
      <c r="BM9">
        <v>325</v>
      </c>
      <c r="BN9">
        <v>330</v>
      </c>
      <c r="BO9">
        <v>335</v>
      </c>
      <c r="BP9">
        <v>340</v>
      </c>
      <c r="BQ9">
        <v>345</v>
      </c>
      <c r="BR9">
        <v>350</v>
      </c>
      <c r="BS9">
        <v>355</v>
      </c>
      <c r="BT9">
        <v>360</v>
      </c>
      <c r="BU9">
        <v>365</v>
      </c>
      <c r="BV9">
        <v>370</v>
      </c>
      <c r="BW9">
        <v>375</v>
      </c>
      <c r="BX9">
        <v>380</v>
      </c>
      <c r="BY9">
        <v>385</v>
      </c>
      <c r="BZ9">
        <v>390</v>
      </c>
      <c r="CA9">
        <v>395</v>
      </c>
      <c r="CB9">
        <v>400</v>
      </c>
      <c r="CC9">
        <v>405</v>
      </c>
      <c r="CD9">
        <v>410</v>
      </c>
      <c r="CE9">
        <v>415</v>
      </c>
      <c r="CF9">
        <v>420</v>
      </c>
      <c r="CG9">
        <v>425</v>
      </c>
      <c r="CH9">
        <v>430</v>
      </c>
      <c r="CI9">
        <v>435</v>
      </c>
      <c r="CJ9">
        <v>440</v>
      </c>
      <c r="CK9">
        <v>445</v>
      </c>
      <c r="CL9">
        <v>450</v>
      </c>
      <c r="CM9">
        <v>455</v>
      </c>
      <c r="CN9">
        <v>460</v>
      </c>
      <c r="CO9">
        <v>465</v>
      </c>
      <c r="CP9">
        <v>470</v>
      </c>
      <c r="CQ9">
        <v>475</v>
      </c>
      <c r="CR9">
        <v>480</v>
      </c>
      <c r="CS9">
        <v>485</v>
      </c>
      <c r="CT9">
        <v>490</v>
      </c>
      <c r="CU9">
        <v>495</v>
      </c>
      <c r="CV9">
        <v>500</v>
      </c>
    </row>
    <row r="10" spans="1:101" x14ac:dyDescent="0.25">
      <c r="A10" t="s">
        <v>8</v>
      </c>
      <c r="B10" s="1">
        <v>-9.9999999999999995E+33</v>
      </c>
      <c r="C10" s="1">
        <v>-9.9999999999999995E+33</v>
      </c>
      <c r="D10">
        <v>-5.226</v>
      </c>
      <c r="E10">
        <v>-4.42</v>
      </c>
      <c r="F10">
        <v>-2.9020000000000001</v>
      </c>
      <c r="G10">
        <v>-2.5910000000000002</v>
      </c>
      <c r="H10">
        <v>-3.6219999999999999</v>
      </c>
      <c r="I10">
        <v>-4.9130000000000003</v>
      </c>
      <c r="J10">
        <v>-6.3369999999999997</v>
      </c>
      <c r="K10">
        <v>-6.992</v>
      </c>
      <c r="L10">
        <v>-7.6</v>
      </c>
      <c r="M10">
        <v>-8.1359999999999992</v>
      </c>
      <c r="N10">
        <v>-9.3550000000000004</v>
      </c>
      <c r="O10">
        <v>-10.62</v>
      </c>
      <c r="P10">
        <v>-11.42</v>
      </c>
      <c r="Q10">
        <v>-12.1</v>
      </c>
      <c r="R10">
        <v>-12.72</v>
      </c>
      <c r="S10">
        <v>-12.48</v>
      </c>
      <c r="T10">
        <v>-12.18</v>
      </c>
      <c r="U10">
        <v>-11.78</v>
      </c>
      <c r="V10">
        <v>-11.43</v>
      </c>
      <c r="W10">
        <v>-11.24</v>
      </c>
      <c r="X10">
        <v>-11.64</v>
      </c>
      <c r="Y10">
        <v>-12.8</v>
      </c>
      <c r="Z10">
        <v>-14.48</v>
      </c>
      <c r="AA10">
        <v>-16.12</v>
      </c>
      <c r="AB10">
        <v>-17.309999999999999</v>
      </c>
      <c r="AC10">
        <v>-17.82</v>
      </c>
      <c r="AD10">
        <v>-17.47</v>
      </c>
      <c r="AE10">
        <v>-16.809999999999999</v>
      </c>
      <c r="AF10">
        <v>-15.78</v>
      </c>
      <c r="AG10">
        <v>-14.54</v>
      </c>
      <c r="AH10">
        <v>-13.16</v>
      </c>
      <c r="AI10">
        <v>-12.35</v>
      </c>
      <c r="AJ10">
        <v>-11.79</v>
      </c>
      <c r="AK10">
        <v>-11.62</v>
      </c>
      <c r="AL10">
        <v>-11.54</v>
      </c>
      <c r="AM10">
        <v>-11.57</v>
      </c>
      <c r="AN10">
        <v>-11.94</v>
      </c>
      <c r="AO10">
        <v>-12</v>
      </c>
      <c r="AP10">
        <v>-11.85</v>
      </c>
      <c r="AQ10">
        <v>-11</v>
      </c>
      <c r="AR10">
        <v>-10.02</v>
      </c>
      <c r="AS10">
        <v>-8.85</v>
      </c>
      <c r="AT10">
        <v>-8.0830000000000002</v>
      </c>
      <c r="AU10">
        <v>-7.4219999999999997</v>
      </c>
      <c r="AV10">
        <v>-6.9139999999999997</v>
      </c>
      <c r="AW10">
        <v>-6.6360000000000001</v>
      </c>
      <c r="AX10">
        <v>-6.5110000000000001</v>
      </c>
      <c r="AY10" s="1">
        <v>-9.9999999999999995E+33</v>
      </c>
      <c r="AZ10" s="1">
        <v>-9.9999999999999995E+33</v>
      </c>
      <c r="BA10" s="1">
        <v>-9.9999999999999995E+33</v>
      </c>
      <c r="BB10" s="1">
        <v>-9.9999999999999995E+33</v>
      </c>
      <c r="BC10" s="1">
        <v>-9.9999999999999995E+33</v>
      </c>
      <c r="BD10" s="1">
        <v>-9.9999999999999995E+33</v>
      </c>
      <c r="BE10" s="1">
        <v>-9.9999999999999995E+33</v>
      </c>
      <c r="BF10" s="1">
        <v>-9.9999999999999995E+33</v>
      </c>
      <c r="BG10" s="1">
        <v>-9.9999999999999995E+33</v>
      </c>
      <c r="BH10" s="1">
        <v>-9.9999999999999995E+33</v>
      </c>
      <c r="BI10" s="1">
        <v>-9.9999999999999995E+33</v>
      </c>
      <c r="BJ10" s="1">
        <v>-9.9999999999999995E+33</v>
      </c>
      <c r="BK10" s="1">
        <v>-9.9999999999999995E+33</v>
      </c>
      <c r="BL10" s="1">
        <v>-9.9999999999999995E+33</v>
      </c>
      <c r="BM10" s="1">
        <v>-9.9999999999999995E+33</v>
      </c>
      <c r="BN10" s="1">
        <v>-9.9999999999999995E+33</v>
      </c>
      <c r="BO10" s="1">
        <v>-9.9999999999999995E+33</v>
      </c>
      <c r="BP10" s="1">
        <v>-9.9999999999999995E+33</v>
      </c>
      <c r="BQ10" s="1">
        <v>-9.9999999999999995E+33</v>
      </c>
      <c r="BR10" s="1">
        <v>-9.9999999999999995E+33</v>
      </c>
      <c r="BS10" s="1">
        <v>-9.9999999999999995E+33</v>
      </c>
      <c r="BT10" s="1">
        <v>-9.9999999999999995E+33</v>
      </c>
      <c r="BU10" s="1">
        <v>-9.9999999999999995E+33</v>
      </c>
      <c r="BV10" s="1">
        <v>-9.9999999999999995E+33</v>
      </c>
      <c r="BW10" s="1">
        <v>-9.9999999999999995E+33</v>
      </c>
      <c r="BX10" s="1">
        <v>-9.9999999999999995E+33</v>
      </c>
      <c r="BY10" s="1">
        <v>-9.9999999999999995E+33</v>
      </c>
      <c r="BZ10" s="1">
        <v>-9.9999999999999995E+33</v>
      </c>
      <c r="CA10" s="1">
        <v>-9.9999999999999995E+33</v>
      </c>
      <c r="CB10" s="1">
        <v>-9.9999999999999995E+33</v>
      </c>
      <c r="CC10" s="1">
        <v>-9.9999999999999995E+33</v>
      </c>
      <c r="CD10" s="1">
        <v>-9.9999999999999995E+33</v>
      </c>
      <c r="CE10" s="1">
        <v>-9.9999999999999995E+33</v>
      </c>
      <c r="CF10" s="1">
        <v>-9.9999999999999995E+33</v>
      </c>
      <c r="CG10" s="1">
        <v>-9.9999999999999995E+33</v>
      </c>
      <c r="CH10" s="1">
        <v>-9.9999999999999995E+33</v>
      </c>
      <c r="CI10" s="1">
        <v>-9.9999999999999995E+33</v>
      </c>
      <c r="CJ10" s="1">
        <v>-9.9999999999999995E+33</v>
      </c>
      <c r="CK10" s="1">
        <v>-9.9999999999999995E+33</v>
      </c>
      <c r="CL10" s="1">
        <v>-9.9999999999999995E+33</v>
      </c>
      <c r="CM10" s="1">
        <v>-9.9999999999999995E+33</v>
      </c>
      <c r="CN10" s="1">
        <v>-9.9999999999999995E+33</v>
      </c>
      <c r="CO10" s="1">
        <v>-9.9999999999999995E+33</v>
      </c>
      <c r="CP10" s="1">
        <v>-9.9999999999999995E+33</v>
      </c>
      <c r="CQ10" s="1">
        <v>-9.9999999999999995E+33</v>
      </c>
      <c r="CR10" s="1">
        <v>-9.9999999999999995E+33</v>
      </c>
      <c r="CS10" s="1">
        <v>-9.9999999999999995E+33</v>
      </c>
      <c r="CT10" s="1">
        <v>-9.9999999999999995E+33</v>
      </c>
      <c r="CU10" s="1">
        <v>-9.9999999999999995E+33</v>
      </c>
      <c r="CV10" s="1">
        <v>-9.9999999999999995E+33</v>
      </c>
      <c r="CW10" s="1">
        <v>-9.9999999999999995E+33</v>
      </c>
    </row>
    <row r="11" spans="1:101" x14ac:dyDescent="0.25">
      <c r="A11" t="s">
        <v>9</v>
      </c>
      <c r="B11" s="1">
        <v>-9.9999999999999995E+33</v>
      </c>
      <c r="C11" s="1">
        <v>-9.9999999999999995E+33</v>
      </c>
      <c r="D11">
        <v>-12.5</v>
      </c>
      <c r="E11">
        <v>-13.66</v>
      </c>
      <c r="F11">
        <v>-15.32</v>
      </c>
      <c r="G11">
        <v>-17</v>
      </c>
      <c r="H11">
        <v>-19.03</v>
      </c>
      <c r="I11">
        <v>-21.03</v>
      </c>
      <c r="J11">
        <v>-23</v>
      </c>
      <c r="K11">
        <v>-23.85</v>
      </c>
      <c r="L11">
        <v>-24.56</v>
      </c>
      <c r="M11">
        <v>-25.07</v>
      </c>
      <c r="N11">
        <v>-25.89</v>
      </c>
      <c r="O11">
        <v>-26.8</v>
      </c>
      <c r="P11">
        <v>-27.74</v>
      </c>
      <c r="Q11">
        <v>-28.54</v>
      </c>
      <c r="R11">
        <v>-29.25</v>
      </c>
      <c r="S11">
        <v>-29.65</v>
      </c>
      <c r="T11">
        <v>-30.2</v>
      </c>
      <c r="U11">
        <v>-30.95</v>
      </c>
      <c r="V11">
        <v>-31.53</v>
      </c>
      <c r="W11">
        <v>-32.15</v>
      </c>
      <c r="X11">
        <v>-33.130000000000003</v>
      </c>
      <c r="Y11">
        <v>-34.130000000000003</v>
      </c>
      <c r="Z11">
        <v>-35.159999999999997</v>
      </c>
      <c r="AA11">
        <v>-33.9</v>
      </c>
      <c r="AB11">
        <v>-31.69</v>
      </c>
      <c r="AC11">
        <v>-28.05</v>
      </c>
      <c r="AD11">
        <v>-23.3</v>
      </c>
      <c r="AE11">
        <v>-18.53</v>
      </c>
      <c r="AF11">
        <v>-14.8</v>
      </c>
      <c r="AG11">
        <v>-12.22</v>
      </c>
      <c r="AH11">
        <v>-10.39</v>
      </c>
      <c r="AI11">
        <v>-9.7620000000000005</v>
      </c>
      <c r="AJ11">
        <v>-9.3379999999999992</v>
      </c>
      <c r="AK11">
        <v>-9.2210000000000001</v>
      </c>
      <c r="AL11">
        <v>-8.8819999999999997</v>
      </c>
      <c r="AM11">
        <v>-8.5389999999999997</v>
      </c>
      <c r="AN11">
        <v>-8.4049999999999994</v>
      </c>
      <c r="AO11">
        <v>-8.1229999999999993</v>
      </c>
      <c r="AP11">
        <v>-7.7439999999999998</v>
      </c>
      <c r="AQ11">
        <v>-7.375</v>
      </c>
      <c r="AR11">
        <v>-6.9509999999999996</v>
      </c>
      <c r="AS11">
        <v>-6.444</v>
      </c>
      <c r="AT11">
        <v>-5.9420000000000002</v>
      </c>
      <c r="AU11">
        <v>-5.4859999999999998</v>
      </c>
      <c r="AV11">
        <v>-5.2119999999999997</v>
      </c>
      <c r="AW11">
        <v>-4.851</v>
      </c>
      <c r="AX11">
        <v>-4.4320000000000004</v>
      </c>
      <c r="AY11" s="1">
        <v>-9.9999999999999995E+33</v>
      </c>
      <c r="AZ11" s="1">
        <v>-9.9999999999999995E+33</v>
      </c>
      <c r="BA11" s="1">
        <v>-9.9999999999999995E+33</v>
      </c>
      <c r="BB11" s="1">
        <v>-9.9999999999999995E+33</v>
      </c>
      <c r="BC11" s="1">
        <v>-9.9999999999999995E+33</v>
      </c>
      <c r="BD11" s="1">
        <v>-9.9999999999999995E+33</v>
      </c>
      <c r="BE11" s="1">
        <v>-9.9999999999999995E+33</v>
      </c>
      <c r="BF11" s="1">
        <v>-9.9999999999999995E+33</v>
      </c>
      <c r="BG11" s="1">
        <v>-9.9999999999999995E+33</v>
      </c>
      <c r="BH11" s="1">
        <v>-9.9999999999999995E+33</v>
      </c>
      <c r="BI11" s="1">
        <v>-9.9999999999999995E+33</v>
      </c>
      <c r="BJ11" s="1">
        <v>-9.9999999999999995E+33</v>
      </c>
      <c r="BK11" s="1">
        <v>-9.9999999999999995E+33</v>
      </c>
      <c r="BL11" s="1">
        <v>-9.9999999999999995E+33</v>
      </c>
      <c r="BM11" s="1">
        <v>-9.9999999999999995E+33</v>
      </c>
      <c r="BN11" s="1">
        <v>-9.9999999999999995E+33</v>
      </c>
      <c r="BO11" s="1">
        <v>-9.9999999999999995E+33</v>
      </c>
      <c r="BP11" s="1">
        <v>-9.9999999999999995E+33</v>
      </c>
      <c r="BQ11" s="1">
        <v>-9.9999999999999995E+33</v>
      </c>
      <c r="BR11" s="1">
        <v>-9.9999999999999995E+33</v>
      </c>
      <c r="BS11" s="1">
        <v>-9.9999999999999995E+33</v>
      </c>
      <c r="BT11" s="1">
        <v>-9.9999999999999995E+33</v>
      </c>
      <c r="BU11" s="1">
        <v>-9.9999999999999995E+33</v>
      </c>
      <c r="BV11" s="1">
        <v>-9.9999999999999995E+33</v>
      </c>
      <c r="BW11" s="1">
        <v>-9.9999999999999995E+33</v>
      </c>
      <c r="BX11" s="1">
        <v>-9.9999999999999995E+33</v>
      </c>
      <c r="BY11" s="1">
        <v>-9.9999999999999995E+33</v>
      </c>
      <c r="BZ11" s="1">
        <v>-9.9999999999999995E+33</v>
      </c>
      <c r="CA11" s="1">
        <v>-9.9999999999999995E+33</v>
      </c>
      <c r="CB11" s="1">
        <v>-9.9999999999999995E+33</v>
      </c>
      <c r="CC11" s="1">
        <v>-9.9999999999999995E+33</v>
      </c>
      <c r="CD11" s="1">
        <v>-9.9999999999999995E+33</v>
      </c>
      <c r="CE11" s="1">
        <v>-9.9999999999999995E+33</v>
      </c>
      <c r="CF11" s="1">
        <v>-9.9999999999999995E+33</v>
      </c>
      <c r="CG11" s="1">
        <v>-9.9999999999999995E+33</v>
      </c>
      <c r="CH11" s="1">
        <v>-9.9999999999999995E+33</v>
      </c>
      <c r="CI11" s="1">
        <v>-9.9999999999999995E+33</v>
      </c>
      <c r="CJ11" s="1">
        <v>-9.9999999999999995E+33</v>
      </c>
      <c r="CK11" s="1">
        <v>-9.9999999999999995E+33</v>
      </c>
      <c r="CL11" s="1">
        <v>-9.9999999999999995E+33</v>
      </c>
      <c r="CM11" s="1">
        <v>-9.9999999999999995E+33</v>
      </c>
      <c r="CN11" s="1">
        <v>-9.9999999999999995E+33</v>
      </c>
      <c r="CO11" s="1">
        <v>-9.9999999999999995E+33</v>
      </c>
      <c r="CP11" s="1">
        <v>-9.9999999999999995E+33</v>
      </c>
      <c r="CQ11" s="1">
        <v>-9.9999999999999995E+33</v>
      </c>
      <c r="CR11" s="1">
        <v>-9.9999999999999995E+33</v>
      </c>
      <c r="CS11" s="1">
        <v>-9.9999999999999995E+33</v>
      </c>
      <c r="CT11" s="1">
        <v>-9.9999999999999995E+33</v>
      </c>
      <c r="CU11" s="1">
        <v>-9.9999999999999995E+33</v>
      </c>
      <c r="CV11" s="1">
        <v>-9.9999999999999995E+33</v>
      </c>
      <c r="CW11" s="1">
        <v>-9.9999999999999995E+33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LASoutput (2)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2016-06-12T17:33:42Z</dcterms:created>
  <dcterms:modified xsi:type="dcterms:W3CDTF">2016-07-06T17:56:58Z</dcterms:modified>
</cp:coreProperties>
</file>