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38220" windowHeight="19650"/>
  </bookViews>
  <sheets>
    <sheet name="2017-3-9T17-5-18" sheetId="1" r:id="rId1"/>
  </sheets>
  <calcPr calcId="145621"/>
</workbook>
</file>

<file path=xl/calcChain.xml><?xml version="1.0" encoding="utf-8"?>
<calcChain xmlns="http://schemas.openxmlformats.org/spreadsheetml/2006/main">
  <c r="D155" i="1" l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<sst xmlns="http://schemas.openxmlformats.org/spreadsheetml/2006/main" count="532" uniqueCount="89">
  <si>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</si>
  <si>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</si>
  <si>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</si>
  <si>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</si>
  <si>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</si>
  <si>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</si>
  <si>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</si>
  <si>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</si>
  <si>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</si>
  <si>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</si>
  <si>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</si>
  <si>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</si>
  <si>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</si>
  <si>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</si>
  <si>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</si>
  <si>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</si>
  <si>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</si>
  <si>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</si>
  <si>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</si>
  <si>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</si>
  <si>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</si>
  <si>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</si>
  <si>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</si>
  <si>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</si>
  <si>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</si>
  <si>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</si>
  <si>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</si>
  <si>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</si>
  <si>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</si>
  <si>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</si>
  <si>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</si>
  <si>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</si>
  <si>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</si>
  <si>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</si>
  <si>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</si>
  <si>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</si>
  <si>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</si>
  <si>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</si>
  <si>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</si>
  <si>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</si>
  <si>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\SD\2017-3-9T17-5-18</t>
  </si>
  <si>
    <t>Profile Number = 0</t>
  </si>
  <si>
    <t>State Entry</t>
  </si>
  <si>
    <t>Starting valve close</t>
  </si>
  <si>
    <t>Sending Optode Do Sample</t>
  </si>
  <si>
    <t>Sending Optode Wakeup</t>
  </si>
  <si>
    <t>Uploading Data File name = \SD\2017-3-9T16-34-53Upload last file temporarily disabled</t>
  </si>
  <si>
    <t>SBE41 Message</t>
  </si>
  <si>
    <t>A3LA Message</t>
  </si>
  <si>
    <t xml:space="preserve">AT+SBDD2   </t>
  </si>
  <si>
    <t xml:space="preserve">  </t>
  </si>
  <si>
    <t xml:space="preserve">OK  </t>
  </si>
  <si>
    <t>Optode Message</t>
  </si>
  <si>
    <t>%!4330,2592,301.046,17.009,29.772,30.593,38.611,8.018,576.0,765.8,339.4</t>
  </si>
  <si>
    <t>#</t>
  </si>
  <si>
    <t>RecMode true, PID Off, Stopped, Closed, Scend sub: , depthNum = 0</t>
  </si>
  <si>
    <t xml:space="preserve">AT+CREG?   </t>
  </si>
  <si>
    <t xml:space="preserve">+CREG:000,001  </t>
  </si>
  <si>
    <t>Sending PUBX,00</t>
  </si>
  <si>
    <t>Lat,3652.67518,N,Lon,12158.09952,W,SVs,12</t>
  </si>
  <si>
    <t>EVK7 GPS Message</t>
  </si>
  <si>
    <t xml:space="preserve">UBX,00,170707.00,3652.67518,N,12158.09952,W,-33.848,D3,5.4,5.5,0.478,259.25,-0.154,,0.77,1.14,0.65,12,0,0*73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</si>
  <si>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</si>
  <si>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</si>
  <si>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</si>
  <si>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</si>
  <si>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</si>
  <si>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</si>
  <si>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Loaded SBDWT Buffer</t>
  </si>
  <si>
    <t xml:space="preserve">2017-03-09T17:05:53Z,Lat,3652.67518,N,Lon,12158.09952,W,SVs,12,-,SQ,-1,MO Stat,-,,Mission TO,4.00:00:00,Park Time,03:00:00,Park P,100,Prof Num,0 of 33,Max P,-100.000,RecMode,True,BBVolts,33.125,Can P,741.914,Can Hum,20.745,,..,AT+SBDIX  </t>
  </si>
  <si>
    <t>Unparsed SBE41 Message</t>
  </si>
  <si>
    <t xml:space="preserve">AT+SBDIX   </t>
  </si>
  <si>
    <t xml:space="preserve">+SBDIX: 0, 2, 0, 0, 0, 0  </t>
  </si>
  <si>
    <t>SBDIX Response: +SBDIX: 0, 2, 0, 0, 0, 0     sbdixMOStatus = 0   sbdixMTStatus = 0   sbdixMTQueued = 0</t>
  </si>
  <si>
    <t>Exiting sendSBDIX sbdiTryNum:2 MOStatus:0 MTQueued0</t>
  </si>
  <si>
    <t>Sending FLBB run command</t>
  </si>
  <si>
    <t>Processing Console Command: $recoveryfalse</t>
  </si>
  <si>
    <t>Recovery mode set false</t>
  </si>
  <si>
    <t>RecMode false, PID Off, Stopped, Closed, Scend sub: , depthNum = 0</t>
  </si>
  <si>
    <t>FLBB Message</t>
  </si>
  <si>
    <t>99/99/99,99:99:99,695,5,700,917,543</t>
  </si>
  <si>
    <t>Ser FLBB2K-3310</t>
  </si>
  <si>
    <t>Ver FLNTU 4.08</t>
  </si>
  <si>
    <t>Ave 20</t>
  </si>
  <si>
    <t>Pkt 1</t>
  </si>
  <si>
    <t>%!4330,2592,305.616,16.252,29.923,30.744,38.718,7.973,578.4,777.0,363.4</t>
  </si>
  <si>
    <t>Normal state exit</t>
  </si>
  <si>
    <t>Closing old engr log file: \SD\2017-3-9T17-5-18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</si>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</sst>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'2017-3-9T17-5-18'!$G$1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'2017-3-9T17-5-18'!$D$2:$D$155</c:f>
              <c:numCache>
                <c:formatCode>hh:mm:ss.000</c:formatCode>
                <c:ptCount val="154"/>
                <c:pt idx="0">
                  <c:v>42803.712110277775</c:v>
                </c:pt>
                <c:pt idx="1">
                  <c:v>42803.712112534726</c:v>
                </c:pt>
                <c:pt idx="2">
                  <c:v>42803.712112581015</c:v>
                </c:pt>
                <c:pt idx="3">
                  <c:v>42803.712114965281</c:v>
                </c:pt>
                <c:pt idx="4">
                  <c:v>42803.712115011571</c:v>
                </c:pt>
                <c:pt idx="5">
                  <c:v>42803.71211615741</c:v>
                </c:pt>
                <c:pt idx="6">
                  <c:v>42803.712124351849</c:v>
                </c:pt>
                <c:pt idx="7">
                  <c:v>42803.712015844911</c:v>
                </c:pt>
                <c:pt idx="8">
                  <c:v>42803.712098645832</c:v>
                </c:pt>
                <c:pt idx="9">
                  <c:v>42803.71212556713</c:v>
                </c:pt>
                <c:pt idx="10">
                  <c:v>42803.712125578706</c:v>
                </c:pt>
                <c:pt idx="11">
                  <c:v>42803.712125578706</c:v>
                </c:pt>
                <c:pt idx="12">
                  <c:v>42803.712125578706</c:v>
                </c:pt>
                <c:pt idx="13">
                  <c:v>42803.71212689815</c:v>
                </c:pt>
                <c:pt idx="14">
                  <c:v>42803.712134768517</c:v>
                </c:pt>
                <c:pt idx="15">
                  <c:v>42803.712134791669</c:v>
                </c:pt>
                <c:pt idx="16">
                  <c:v>42803.712142766206</c:v>
                </c:pt>
                <c:pt idx="17">
                  <c:v>42803.712147488426</c:v>
                </c:pt>
                <c:pt idx="18">
                  <c:v>42803.71216052083</c:v>
                </c:pt>
                <c:pt idx="19">
                  <c:v>42803.712182766205</c:v>
                </c:pt>
                <c:pt idx="20">
                  <c:v>42803.712182847223</c:v>
                </c:pt>
                <c:pt idx="21">
                  <c:v>42803.712182858799</c:v>
                </c:pt>
                <c:pt idx="22">
                  <c:v>42803.71218289352</c:v>
                </c:pt>
                <c:pt idx="23">
                  <c:v>42803.712193402775</c:v>
                </c:pt>
                <c:pt idx="24">
                  <c:v>42803.712195555556</c:v>
                </c:pt>
                <c:pt idx="25">
                  <c:v>42803.712219305555</c:v>
                </c:pt>
                <c:pt idx="26">
                  <c:v>42803.712253182872</c:v>
                </c:pt>
                <c:pt idx="27">
                  <c:v>42803.712229976853</c:v>
                </c:pt>
                <c:pt idx="28">
                  <c:v>42803.7122646875</c:v>
                </c:pt>
                <c:pt idx="29">
                  <c:v>42803.712280601852</c:v>
                </c:pt>
                <c:pt idx="30">
                  <c:v>42803.712273252313</c:v>
                </c:pt>
                <c:pt idx="31">
                  <c:v>42803.712282939814</c:v>
                </c:pt>
                <c:pt idx="32">
                  <c:v>42803.71228890046</c:v>
                </c:pt>
                <c:pt idx="33">
                  <c:v>42803.712299409723</c:v>
                </c:pt>
                <c:pt idx="34">
                  <c:v>42803.712328946756</c:v>
                </c:pt>
                <c:pt idx="35">
                  <c:v>42803.712334675925</c:v>
                </c:pt>
                <c:pt idx="36">
                  <c:v>42803.712350740738</c:v>
                </c:pt>
                <c:pt idx="37">
                  <c:v>42803.712350787035</c:v>
                </c:pt>
                <c:pt idx="38">
                  <c:v>42803.712350798611</c:v>
                </c:pt>
                <c:pt idx="39">
                  <c:v>42803.712350821763</c:v>
                </c:pt>
                <c:pt idx="40">
                  <c:v>42803.71236784722</c:v>
                </c:pt>
                <c:pt idx="41">
                  <c:v>42803.712369988425</c:v>
                </c:pt>
                <c:pt idx="42">
                  <c:v>42803.712397326388</c:v>
                </c:pt>
                <c:pt idx="43">
                  <c:v>42803.712403587961</c:v>
                </c:pt>
                <c:pt idx="44">
                  <c:v>42803.712433807872</c:v>
                </c:pt>
                <c:pt idx="45">
                  <c:v>42803.712465405093</c:v>
                </c:pt>
                <c:pt idx="46">
                  <c:v>42803.712438472219</c:v>
                </c:pt>
                <c:pt idx="47">
                  <c:v>42803.712466608798</c:v>
                </c:pt>
                <c:pt idx="48">
                  <c:v>42803.712466828707</c:v>
                </c:pt>
                <c:pt idx="49">
                  <c:v>42803.712471597224</c:v>
                </c:pt>
                <c:pt idx="50">
                  <c:v>42803.712473032407</c:v>
                </c:pt>
                <c:pt idx="51">
                  <c:v>42803.712502962961</c:v>
                </c:pt>
                <c:pt idx="52">
                  <c:v>42803.712506516204</c:v>
                </c:pt>
                <c:pt idx="53">
                  <c:v>42803.712536006948</c:v>
                </c:pt>
                <c:pt idx="54">
                  <c:v>42803.712508668985</c:v>
                </c:pt>
                <c:pt idx="55">
                  <c:v>42803.712542372683</c:v>
                </c:pt>
                <c:pt idx="56">
                  <c:v>42803.712543611109</c:v>
                </c:pt>
                <c:pt idx="57">
                  <c:v>42803.712575289355</c:v>
                </c:pt>
                <c:pt idx="58">
                  <c:v>42803.712577430553</c:v>
                </c:pt>
                <c:pt idx="59">
                  <c:v>42803.712610555558</c:v>
                </c:pt>
                <c:pt idx="60">
                  <c:v>42803.712612696756</c:v>
                </c:pt>
                <c:pt idx="61">
                  <c:v>42803.712645856482</c:v>
                </c:pt>
                <c:pt idx="62">
                  <c:v>42803.712647083332</c:v>
                </c:pt>
                <c:pt idx="63">
                  <c:v>42803.712681053243</c:v>
                </c:pt>
                <c:pt idx="64">
                  <c:v>42803.712682303238</c:v>
                </c:pt>
                <c:pt idx="65">
                  <c:v>42803.712716076392</c:v>
                </c:pt>
                <c:pt idx="66">
                  <c:v>42803.712717604169</c:v>
                </c:pt>
                <c:pt idx="67">
                  <c:v>42803.712750405095</c:v>
                </c:pt>
                <c:pt idx="68">
                  <c:v>42803.712751631945</c:v>
                </c:pt>
                <c:pt idx="69">
                  <c:v>42803.712785532407</c:v>
                </c:pt>
                <c:pt idx="70">
                  <c:v>42803.712785914351</c:v>
                </c:pt>
                <c:pt idx="71">
                  <c:v>42803.712820243054</c:v>
                </c:pt>
                <c:pt idx="72">
                  <c:v>42803.712821168985</c:v>
                </c:pt>
                <c:pt idx="73">
                  <c:v>42803.712854965277</c:v>
                </c:pt>
                <c:pt idx="74">
                  <c:v>42803.712856423612</c:v>
                </c:pt>
                <c:pt idx="75">
                  <c:v>42803.7128896875</c:v>
                </c:pt>
                <c:pt idx="76">
                  <c:v>42803.712891701391</c:v>
                </c:pt>
                <c:pt idx="77">
                  <c:v>42803.712924409723</c:v>
                </c:pt>
                <c:pt idx="78">
                  <c:v>42803.712928055553</c:v>
                </c:pt>
                <c:pt idx="79">
                  <c:v>42803.712959143515</c:v>
                </c:pt>
                <c:pt idx="80">
                  <c:v>42803.712963321763</c:v>
                </c:pt>
                <c:pt idx="81">
                  <c:v>42803.712993865738</c:v>
                </c:pt>
                <c:pt idx="82">
                  <c:v>42803.712997418981</c:v>
                </c:pt>
                <c:pt idx="83">
                  <c:v>42803.713028576392</c:v>
                </c:pt>
                <c:pt idx="84">
                  <c:v>42803.713033773151</c:v>
                </c:pt>
                <c:pt idx="85">
                  <c:v>42803.713063298608</c:v>
                </c:pt>
                <c:pt idx="86">
                  <c:v>42803.713065567128</c:v>
                </c:pt>
                <c:pt idx="87">
                  <c:v>42803.713065578704</c:v>
                </c:pt>
                <c:pt idx="88">
                  <c:v>42803.71306559028</c:v>
                </c:pt>
                <c:pt idx="89">
                  <c:v>42803.713065613425</c:v>
                </c:pt>
                <c:pt idx="90">
                  <c:v>42803.713074097221</c:v>
                </c:pt>
                <c:pt idx="91">
                  <c:v>42803.713098020831</c:v>
                </c:pt>
                <c:pt idx="92">
                  <c:v>42803.713104699076</c:v>
                </c:pt>
                <c:pt idx="93">
                  <c:v>42803.71313275463</c:v>
                </c:pt>
                <c:pt idx="94">
                  <c:v>42803.713139942127</c:v>
                </c:pt>
                <c:pt idx="95">
                  <c:v>42803.713167465277</c:v>
                </c:pt>
                <c:pt idx="96">
                  <c:v>42803.713175231482</c:v>
                </c:pt>
                <c:pt idx="97">
                  <c:v>42803.713208171299</c:v>
                </c:pt>
                <c:pt idx="98">
                  <c:v>42803.7132021875</c:v>
                </c:pt>
                <c:pt idx="99">
                  <c:v>42803.713211944443</c:v>
                </c:pt>
                <c:pt idx="100">
                  <c:v>42803.713236909723</c:v>
                </c:pt>
                <c:pt idx="101">
                  <c:v>42803.713245983796</c:v>
                </c:pt>
                <c:pt idx="102">
                  <c:v>42803.713271631947</c:v>
                </c:pt>
                <c:pt idx="103">
                  <c:v>42803.713281226854</c:v>
                </c:pt>
                <c:pt idx="104">
                  <c:v>42803.71330635417</c:v>
                </c:pt>
                <c:pt idx="105">
                  <c:v>42803.713316493056</c:v>
                </c:pt>
                <c:pt idx="106">
                  <c:v>42803.713341076385</c:v>
                </c:pt>
                <c:pt idx="107">
                  <c:v>42803.713350636572</c:v>
                </c:pt>
                <c:pt idx="108">
                  <c:v>42803.713375798608</c:v>
                </c:pt>
                <c:pt idx="109">
                  <c:v>42803.713385914351</c:v>
                </c:pt>
                <c:pt idx="110">
                  <c:v>42803.713410520832</c:v>
                </c:pt>
                <c:pt idx="111">
                  <c:v>42803.713422280096</c:v>
                </c:pt>
                <c:pt idx="112">
                  <c:v>42803.713445243055</c:v>
                </c:pt>
                <c:pt idx="113">
                  <c:v>42803.71345747685</c:v>
                </c:pt>
                <c:pt idx="114">
                  <c:v>42803.713479965278</c:v>
                </c:pt>
                <c:pt idx="115">
                  <c:v>42803.713492731484</c:v>
                </c:pt>
                <c:pt idx="116">
                  <c:v>42803.713514687501</c:v>
                </c:pt>
                <c:pt idx="117">
                  <c:v>42803.713526898151</c:v>
                </c:pt>
                <c:pt idx="118">
                  <c:v>42803.713549409724</c:v>
                </c:pt>
                <c:pt idx="119">
                  <c:v>42803.713563240737</c:v>
                </c:pt>
                <c:pt idx="120">
                  <c:v>42803.713584131947</c:v>
                </c:pt>
                <c:pt idx="121">
                  <c:v>42803.713598506947</c:v>
                </c:pt>
                <c:pt idx="122">
                  <c:v>42803.713618865739</c:v>
                </c:pt>
                <c:pt idx="123">
                  <c:v>42803.713633599538</c:v>
                </c:pt>
                <c:pt idx="124">
                  <c:v>42803.71364717593</c:v>
                </c:pt>
                <c:pt idx="125">
                  <c:v>42803.713647326389</c:v>
                </c:pt>
                <c:pt idx="126">
                  <c:v>42803.713670034726</c:v>
                </c:pt>
                <c:pt idx="127">
                  <c:v>42803.713647337965</c:v>
                </c:pt>
                <c:pt idx="128">
                  <c:v>42803.71364736111</c:v>
                </c:pt>
                <c:pt idx="129">
                  <c:v>42803.713653576386</c:v>
                </c:pt>
                <c:pt idx="130">
                  <c:v>42803.713673784725</c:v>
                </c:pt>
                <c:pt idx="131">
                  <c:v>42803.713700671295</c:v>
                </c:pt>
                <c:pt idx="132">
                  <c:v>42803.713688298609</c:v>
                </c:pt>
                <c:pt idx="133">
                  <c:v>42803.713705462964</c:v>
                </c:pt>
                <c:pt idx="134">
                  <c:v>42803.713735844911</c:v>
                </c:pt>
                <c:pt idx="135">
                  <c:v>42803.713735914353</c:v>
                </c:pt>
                <c:pt idx="136">
                  <c:v>42803.713738206017</c:v>
                </c:pt>
                <c:pt idx="137">
                  <c:v>42803.713723020832</c:v>
                </c:pt>
                <c:pt idx="138">
                  <c:v>42803.713742997686</c:v>
                </c:pt>
                <c:pt idx="139">
                  <c:v>42803.713771099538</c:v>
                </c:pt>
                <c:pt idx="140">
                  <c:v>42803.713771145834</c:v>
                </c:pt>
                <c:pt idx="141">
                  <c:v>42803.713778090278</c:v>
                </c:pt>
                <c:pt idx="142">
                  <c:v>42803.713781770835</c:v>
                </c:pt>
                <c:pt idx="143">
                  <c:v>42803.713781863429</c:v>
                </c:pt>
                <c:pt idx="144">
                  <c:v>42803.71378416667</c:v>
                </c:pt>
                <c:pt idx="145">
                  <c:v>42803.713784270833</c:v>
                </c:pt>
                <c:pt idx="146">
                  <c:v>42803.713785462962</c:v>
                </c:pt>
                <c:pt idx="147">
                  <c:v>42803.713786643515</c:v>
                </c:pt>
                <c:pt idx="148">
                  <c:v>42803.713757743055</c:v>
                </c:pt>
                <c:pt idx="149">
                  <c:v>42803.713788935187</c:v>
                </c:pt>
                <c:pt idx="150">
                  <c:v>42803.713788946756</c:v>
                </c:pt>
                <c:pt idx="151">
                  <c:v>42803.713793935189</c:v>
                </c:pt>
                <c:pt idx="152">
                  <c:v>42803.713796550925</c:v>
                </c:pt>
                <c:pt idx="153">
                  <c:v>42803.713797696757</c:v>
                </c:pt>
              </c:numCache>
            </c:numRef>
          </c:xVal>
          <c:yVal>
            <c:numRef>
              <c:f>'2017-3-9T17-5-18'!$G$2:$G$155</c:f>
              <c:numCache>
                <c:formatCode>General</c:formatCode>
                <c:ptCount val="154"/>
                <c:pt idx="14">
                  <c:v>0.14000000000000001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23">
                  <c:v>0.14000000000000001</c:v>
                </c:pt>
                <c:pt idx="25">
                  <c:v>0.06</c:v>
                </c:pt>
                <c:pt idx="31">
                  <c:v>0.12</c:v>
                </c:pt>
                <c:pt idx="32">
                  <c:v>0.12</c:v>
                </c:pt>
                <c:pt idx="34">
                  <c:v>0.13</c:v>
                </c:pt>
                <c:pt idx="40">
                  <c:v>0.15</c:v>
                </c:pt>
                <c:pt idx="42">
                  <c:v>0.27</c:v>
                </c:pt>
                <c:pt idx="44">
                  <c:v>0.13</c:v>
                </c:pt>
                <c:pt idx="49">
                  <c:v>0.14000000000000001</c:v>
                </c:pt>
                <c:pt idx="52">
                  <c:v>1.83</c:v>
                </c:pt>
                <c:pt idx="55">
                  <c:v>1.32</c:v>
                </c:pt>
                <c:pt idx="57">
                  <c:v>0.15</c:v>
                </c:pt>
                <c:pt idx="59">
                  <c:v>0.27</c:v>
                </c:pt>
                <c:pt idx="61">
                  <c:v>0.93</c:v>
                </c:pt>
                <c:pt idx="63">
                  <c:v>0.15</c:v>
                </c:pt>
                <c:pt idx="66">
                  <c:v>-0.97</c:v>
                </c:pt>
                <c:pt idx="67">
                  <c:v>-0.97</c:v>
                </c:pt>
                <c:pt idx="70">
                  <c:v>0.41</c:v>
                </c:pt>
                <c:pt idx="72">
                  <c:v>0.22</c:v>
                </c:pt>
                <c:pt idx="74">
                  <c:v>0.18</c:v>
                </c:pt>
                <c:pt idx="76">
                  <c:v>0.22</c:v>
                </c:pt>
                <c:pt idx="78">
                  <c:v>0.2</c:v>
                </c:pt>
                <c:pt idx="80">
                  <c:v>0.19</c:v>
                </c:pt>
                <c:pt idx="82">
                  <c:v>0.21</c:v>
                </c:pt>
                <c:pt idx="84">
                  <c:v>0.21</c:v>
                </c:pt>
                <c:pt idx="90">
                  <c:v>0.2</c:v>
                </c:pt>
                <c:pt idx="92">
                  <c:v>0.24</c:v>
                </c:pt>
                <c:pt idx="94">
                  <c:v>0.17</c:v>
                </c:pt>
                <c:pt idx="96">
                  <c:v>0.2</c:v>
                </c:pt>
                <c:pt idx="99">
                  <c:v>0.19</c:v>
                </c:pt>
                <c:pt idx="101">
                  <c:v>0.19</c:v>
                </c:pt>
                <c:pt idx="103">
                  <c:v>0.11</c:v>
                </c:pt>
                <c:pt idx="105">
                  <c:v>0.24</c:v>
                </c:pt>
                <c:pt idx="107">
                  <c:v>0.22</c:v>
                </c:pt>
                <c:pt idx="109">
                  <c:v>0.22</c:v>
                </c:pt>
                <c:pt idx="111">
                  <c:v>0.21</c:v>
                </c:pt>
                <c:pt idx="113">
                  <c:v>0.2</c:v>
                </c:pt>
                <c:pt idx="115">
                  <c:v>0.21</c:v>
                </c:pt>
                <c:pt idx="117">
                  <c:v>0.2</c:v>
                </c:pt>
                <c:pt idx="119">
                  <c:v>0.2</c:v>
                </c:pt>
                <c:pt idx="121">
                  <c:v>0.22</c:v>
                </c:pt>
                <c:pt idx="123">
                  <c:v>0.22</c:v>
                </c:pt>
                <c:pt idx="130">
                  <c:v>0.15</c:v>
                </c:pt>
                <c:pt idx="133">
                  <c:v>0.28999999999999998</c:v>
                </c:pt>
                <c:pt idx="138">
                  <c:v>0.22</c:v>
                </c:pt>
                <c:pt idx="142">
                  <c:v>0.22</c:v>
                </c:pt>
                <c:pt idx="143">
                  <c:v>0.22</c:v>
                </c:pt>
                <c:pt idx="144">
                  <c:v>0.22</c:v>
                </c:pt>
                <c:pt idx="145">
                  <c:v>0.22</c:v>
                </c:pt>
                <c:pt idx="146">
                  <c:v>0.22</c:v>
                </c:pt>
                <c:pt idx="147">
                  <c:v>0.22</c:v>
                </c:pt>
                <c:pt idx="149">
                  <c:v>0.22</c:v>
                </c:pt>
                <c:pt idx="150">
                  <c:v>0.22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47904"/>
        <c:axId val="116926336"/>
      </c:scatterChart>
      <c:valAx>
        <c:axId val="11354790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16926336"/>
        <c:crosses val="autoZero"/>
        <c:crossBetween val="midCat"/>
      </c:valAx>
      <c:valAx>
        <c:axId val="116926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54790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138112</xdr:colOff>
      <xdr:row>25</xdr:row>
      <xdr:rowOff>71437</xdr:rowOff>
    </xdr:from>
    <xdr:to>
      <xdr:col>14</xdr:col>
      <xdr:colOff>271462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55"/>
  <sheetViews>
    <sheetView tabSelected="1" topLeftCell="A118" workbookViewId="0">
      <selection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11.42578125" bestFit="1" customWidth="1"/>
    <col min="6" max="6" width="91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7.425781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33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0.85546875" bestFit="1" customWidth="1"/>
    <col min="40" max="40" width="223.140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88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42803</v>
      </c>
      <c r="C2" s="2">
        <v>0.7121102777777778</v>
      </c>
      <c r="D2" s="2">
        <f>+B2+C2</f>
        <v>42803.712110277775</v>
      </c>
      <c r="E2" t="s">
        <v>39</v>
      </c>
      <c r="F2" t="s">
        <v>40</v>
      </c>
    </row>
    <row r="3" spans="1:40" x14ac:dyDescent="0.25">
      <c r="A3" t="s">
        <v>0</v>
      </c>
      <c r="B3" s="1">
        <v>42803</v>
      </c>
      <c r="C3" s="2">
        <v>0.71211253472222225</v>
      </c>
      <c r="D3" s="2">
        <f t="shared" ref="D3:D66" si="0">+B3+C3</f>
        <v>42803.712112534726</v>
      </c>
      <c r="E3" t="s">
        <v>39</v>
      </c>
      <c r="F3" t="s">
        <v>41</v>
      </c>
    </row>
    <row r="4" spans="1:40" x14ac:dyDescent="0.25">
      <c r="A4" t="s">
        <v>0</v>
      </c>
      <c r="B4" s="1">
        <v>42803</v>
      </c>
      <c r="C4" s="2">
        <v>0.71211258101851849</v>
      </c>
      <c r="D4" s="2">
        <f t="shared" si="0"/>
        <v>42803.712112581015</v>
      </c>
      <c r="E4" t="s">
        <v>39</v>
      </c>
      <c r="F4" t="s">
        <v>42</v>
      </c>
    </row>
    <row r="5" spans="1:40" x14ac:dyDescent="0.25">
      <c r="A5" t="s">
        <v>0</v>
      </c>
      <c r="B5" s="1">
        <v>42803</v>
      </c>
      <c r="C5" s="2">
        <v>0.71211496527777784</v>
      </c>
      <c r="D5" s="2">
        <f t="shared" si="0"/>
        <v>42803.712114965281</v>
      </c>
      <c r="E5" t="s">
        <v>39</v>
      </c>
      <c r="F5" t="s">
        <v>43</v>
      </c>
    </row>
    <row r="6" spans="1:40" x14ac:dyDescent="0.25">
      <c r="A6" t="s">
        <v>0</v>
      </c>
      <c r="B6" s="1">
        <v>42803</v>
      </c>
      <c r="C6" s="2">
        <v>0.71211501157407409</v>
      </c>
      <c r="D6" s="2">
        <f t="shared" si="0"/>
        <v>42803.712115011571</v>
      </c>
      <c r="E6" t="s">
        <v>39</v>
      </c>
      <c r="F6" t="s">
        <v>44</v>
      </c>
    </row>
    <row r="7" spans="1:40" x14ac:dyDescent="0.25">
      <c r="A7" t="s">
        <v>0</v>
      </c>
      <c r="B7" s="1">
        <v>42803</v>
      </c>
      <c r="C7" s="2">
        <v>0.71211615740740741</v>
      </c>
      <c r="D7" s="2">
        <f t="shared" si="0"/>
        <v>42803.71211615741</v>
      </c>
      <c r="E7" t="s">
        <v>39</v>
      </c>
      <c r="F7" t="s">
        <v>45</v>
      </c>
    </row>
    <row r="8" spans="1:40" x14ac:dyDescent="0.25">
      <c r="A8" t="s">
        <v>0</v>
      </c>
      <c r="B8" s="1">
        <v>42803</v>
      </c>
      <c r="C8" s="2">
        <v>0.71212435185185186</v>
      </c>
      <c r="D8" s="2">
        <f t="shared" si="0"/>
        <v>42803.712124351849</v>
      </c>
      <c r="E8" t="s">
        <v>39</v>
      </c>
      <c r="F8" t="s">
        <v>46</v>
      </c>
    </row>
    <row r="9" spans="1:40" x14ac:dyDescent="0.25">
      <c r="A9" t="s">
        <v>0</v>
      </c>
      <c r="B9" s="1">
        <v>42803</v>
      </c>
      <c r="C9" s="2">
        <v>0.71201584490740732</v>
      </c>
      <c r="D9" s="2">
        <f t="shared" si="0"/>
        <v>42803.712015844911</v>
      </c>
      <c r="E9" t="s">
        <v>39</v>
      </c>
      <c r="F9" t="s">
        <v>47</v>
      </c>
      <c r="L9">
        <v>0.13</v>
      </c>
      <c r="M9">
        <v>0.13</v>
      </c>
      <c r="N9">
        <v>7.3497000000000007E-2</v>
      </c>
      <c r="O9">
        <v>2.2685E-2</v>
      </c>
      <c r="P9">
        <v>0.01</v>
      </c>
      <c r="Q9">
        <v>5.0000000000000001E-3</v>
      </c>
      <c r="R9">
        <v>3.5599999999999998E-4</v>
      </c>
      <c r="S9">
        <v>3</v>
      </c>
    </row>
    <row r="10" spans="1:40" x14ac:dyDescent="0.25">
      <c r="A10" t="s">
        <v>0</v>
      </c>
      <c r="B10" s="1">
        <v>42803</v>
      </c>
      <c r="C10" s="2">
        <v>0.71209864583333327</v>
      </c>
      <c r="D10" s="2">
        <f t="shared" si="0"/>
        <v>42803.712098645832</v>
      </c>
      <c r="E10" t="s">
        <v>39</v>
      </c>
      <c r="F10" t="s">
        <v>47</v>
      </c>
      <c r="L10">
        <v>0.15</v>
      </c>
      <c r="M10">
        <v>0.15</v>
      </c>
      <c r="N10">
        <v>-6.2430000000000003E-3</v>
      </c>
      <c r="O10">
        <v>4.1399999999999996E-3</v>
      </c>
      <c r="P10">
        <v>-6.6670000000000002E-3</v>
      </c>
      <c r="Q10">
        <v>1.6670000000000001E-3</v>
      </c>
      <c r="R10">
        <v>5.4500000000000002E-4</v>
      </c>
      <c r="S10">
        <v>3</v>
      </c>
    </row>
    <row r="11" spans="1:40" x14ac:dyDescent="0.25">
      <c r="A11" t="s">
        <v>0</v>
      </c>
      <c r="B11" s="1">
        <v>42803</v>
      </c>
      <c r="C11" s="2">
        <v>0.71212556712962971</v>
      </c>
      <c r="D11" s="2">
        <f t="shared" si="0"/>
        <v>42803.71212556713</v>
      </c>
      <c r="E11" t="s">
        <v>39</v>
      </c>
      <c r="F11" t="s">
        <v>48</v>
      </c>
      <c r="AN11" t="s">
        <v>49</v>
      </c>
    </row>
    <row r="12" spans="1:40" x14ac:dyDescent="0.25">
      <c r="A12" t="s">
        <v>0</v>
      </c>
      <c r="B12" s="1">
        <v>42803</v>
      </c>
      <c r="C12" s="2">
        <v>0.71212557870370363</v>
      </c>
      <c r="D12" s="2">
        <f t="shared" si="0"/>
        <v>42803.712125578706</v>
      </c>
      <c r="E12" t="s">
        <v>39</v>
      </c>
      <c r="F12" t="s">
        <v>48</v>
      </c>
      <c r="AN12">
        <v>0</v>
      </c>
    </row>
    <row r="13" spans="1:40" x14ac:dyDescent="0.25">
      <c r="A13" t="s">
        <v>0</v>
      </c>
      <c r="B13" s="1">
        <v>42803</v>
      </c>
      <c r="C13" s="2">
        <v>0.71212557870370363</v>
      </c>
      <c r="D13" s="2">
        <f t="shared" si="0"/>
        <v>42803.712125578706</v>
      </c>
      <c r="E13" t="s">
        <v>39</v>
      </c>
      <c r="F13" t="s">
        <v>48</v>
      </c>
      <c r="AN13" t="s">
        <v>50</v>
      </c>
    </row>
    <row r="14" spans="1:40" x14ac:dyDescent="0.25">
      <c r="A14" t="s">
        <v>0</v>
      </c>
      <c r="B14" s="1">
        <v>42803</v>
      </c>
      <c r="C14" s="2">
        <v>0.71212557870370363</v>
      </c>
      <c r="D14" s="2">
        <f t="shared" si="0"/>
        <v>42803.712125578706</v>
      </c>
      <c r="E14" t="s">
        <v>39</v>
      </c>
      <c r="F14" t="s">
        <v>48</v>
      </c>
      <c r="AN14" t="s">
        <v>51</v>
      </c>
    </row>
    <row r="15" spans="1:40" x14ac:dyDescent="0.25">
      <c r="A15" t="s">
        <v>0</v>
      </c>
      <c r="B15" s="1">
        <v>42803</v>
      </c>
      <c r="C15" s="2">
        <v>0.71212689814814822</v>
      </c>
      <c r="D15" s="2">
        <f t="shared" si="0"/>
        <v>42803.71212689815</v>
      </c>
      <c r="E15" t="s">
        <v>39</v>
      </c>
      <c r="F15" t="s">
        <v>47</v>
      </c>
      <c r="L15">
        <v>0.14000000000000001</v>
      </c>
      <c r="M15">
        <v>0.14000000000000001</v>
      </c>
      <c r="N15">
        <v>9.2280000000000001E-3</v>
      </c>
      <c r="O15">
        <v>-6.0660000000000002E-3</v>
      </c>
      <c r="P15">
        <v>3.333E-3</v>
      </c>
      <c r="Q15">
        <v>-1.6670000000000001E-3</v>
      </c>
      <c r="R15">
        <v>6.9999999999999999E-4</v>
      </c>
      <c r="S15">
        <v>3</v>
      </c>
    </row>
    <row r="16" spans="1:40" x14ac:dyDescent="0.25">
      <c r="A16" t="s">
        <v>0</v>
      </c>
      <c r="B16" s="1">
        <v>42803</v>
      </c>
      <c r="C16" s="2">
        <v>0.71213476851851853</v>
      </c>
      <c r="D16" s="2">
        <f t="shared" si="0"/>
        <v>42803.712134768517</v>
      </c>
      <c r="E16" t="s">
        <v>39</v>
      </c>
      <c r="F16" t="s">
        <v>52</v>
      </c>
      <c r="G16">
        <v>0.14000000000000001</v>
      </c>
      <c r="AH16" t="s">
        <v>53</v>
      </c>
    </row>
    <row r="17" spans="1:40" x14ac:dyDescent="0.25">
      <c r="A17" t="s">
        <v>0</v>
      </c>
      <c r="B17" s="1">
        <v>42803</v>
      </c>
      <c r="C17" s="2">
        <v>0.71213479166666671</v>
      </c>
      <c r="D17" s="2">
        <f t="shared" si="0"/>
        <v>42803.712134791669</v>
      </c>
      <c r="E17" t="s">
        <v>39</v>
      </c>
      <c r="F17" t="s">
        <v>52</v>
      </c>
      <c r="G17">
        <v>0.14000000000000001</v>
      </c>
      <c r="AH17" t="s">
        <v>54</v>
      </c>
    </row>
    <row r="18" spans="1:40" x14ac:dyDescent="0.25">
      <c r="A18" t="s">
        <v>0</v>
      </c>
      <c r="B18" s="1">
        <v>42803</v>
      </c>
      <c r="C18" s="2">
        <v>0.71214276620370365</v>
      </c>
      <c r="D18" s="2">
        <f t="shared" si="0"/>
        <v>42803.712142766206</v>
      </c>
      <c r="E18" t="s">
        <v>39</v>
      </c>
      <c r="F18" t="s">
        <v>55</v>
      </c>
      <c r="G18">
        <v>0.14000000000000001</v>
      </c>
      <c r="H18">
        <v>177.604409</v>
      </c>
      <c r="I18">
        <v>33.1</v>
      </c>
      <c r="J18">
        <v>0.18</v>
      </c>
    </row>
    <row r="19" spans="1:40" x14ac:dyDescent="0.25">
      <c r="A19" t="s">
        <v>0</v>
      </c>
      <c r="B19" s="1">
        <v>42803</v>
      </c>
      <c r="C19" s="2">
        <v>0.7121474884259259</v>
      </c>
      <c r="D19" s="2">
        <f t="shared" si="0"/>
        <v>42803.712147488426</v>
      </c>
      <c r="E19" t="s">
        <v>39</v>
      </c>
      <c r="F19" t="s">
        <v>55</v>
      </c>
      <c r="G19">
        <v>0.14000000000000001</v>
      </c>
      <c r="H19">
        <v>177.604409</v>
      </c>
      <c r="I19">
        <v>33.1</v>
      </c>
      <c r="J19">
        <v>0.18</v>
      </c>
    </row>
    <row r="20" spans="1:40" x14ac:dyDescent="0.25">
      <c r="A20" t="s">
        <v>0</v>
      </c>
      <c r="B20" s="1">
        <v>42803</v>
      </c>
      <c r="C20" s="2">
        <v>0.71216052083333337</v>
      </c>
      <c r="D20" s="2">
        <f t="shared" si="0"/>
        <v>42803.71216052083</v>
      </c>
      <c r="E20" t="s">
        <v>39</v>
      </c>
      <c r="F20" t="s">
        <v>47</v>
      </c>
      <c r="L20">
        <v>0.14000000000000001</v>
      </c>
      <c r="M20">
        <v>0.14000000000000001</v>
      </c>
      <c r="N20">
        <v>8.6099999999999996E-2</v>
      </c>
      <c r="O20">
        <v>-5.5700000000000003E-3</v>
      </c>
      <c r="P20">
        <v>0</v>
      </c>
      <c r="Q20">
        <v>1.6670000000000001E-3</v>
      </c>
      <c r="R20">
        <v>7.45E-4</v>
      </c>
      <c r="S20">
        <v>3</v>
      </c>
    </row>
    <row r="21" spans="1:40" x14ac:dyDescent="0.25">
      <c r="A21" t="s">
        <v>0</v>
      </c>
      <c r="B21" s="1">
        <v>42803</v>
      </c>
      <c r="C21" s="2">
        <v>0.7121827662037038</v>
      </c>
      <c r="D21" s="2">
        <f t="shared" si="0"/>
        <v>42803.712182766205</v>
      </c>
      <c r="E21" t="s">
        <v>39</v>
      </c>
      <c r="F21" t="s">
        <v>48</v>
      </c>
      <c r="AN21" t="s">
        <v>56</v>
      </c>
    </row>
    <row r="22" spans="1:40" x14ac:dyDescent="0.25">
      <c r="A22" t="s">
        <v>0</v>
      </c>
      <c r="B22" s="1">
        <v>42803</v>
      </c>
      <c r="C22" s="2">
        <v>0.71218284722222214</v>
      </c>
      <c r="D22" s="2">
        <f t="shared" si="0"/>
        <v>42803.712182847223</v>
      </c>
      <c r="E22" t="s">
        <v>39</v>
      </c>
      <c r="F22" t="s">
        <v>48</v>
      </c>
      <c r="AN22" t="s">
        <v>57</v>
      </c>
    </row>
    <row r="23" spans="1:40" x14ac:dyDescent="0.25">
      <c r="A23" t="s">
        <v>0</v>
      </c>
      <c r="B23" s="1">
        <v>42803</v>
      </c>
      <c r="C23" s="2">
        <v>0.71218285879629628</v>
      </c>
      <c r="D23" s="2">
        <f t="shared" si="0"/>
        <v>42803.712182858799</v>
      </c>
      <c r="E23" t="s">
        <v>39</v>
      </c>
      <c r="F23" t="s">
        <v>48</v>
      </c>
      <c r="AN23" t="s">
        <v>50</v>
      </c>
    </row>
    <row r="24" spans="1:40" x14ac:dyDescent="0.25">
      <c r="A24" t="s">
        <v>0</v>
      </c>
      <c r="B24" s="1">
        <v>42803</v>
      </c>
      <c r="C24" s="2">
        <v>0.71218289351851849</v>
      </c>
      <c r="D24" s="2">
        <f t="shared" si="0"/>
        <v>42803.71218289352</v>
      </c>
      <c r="E24" t="s">
        <v>39</v>
      </c>
      <c r="F24" t="s">
        <v>48</v>
      </c>
      <c r="AN24" t="s">
        <v>51</v>
      </c>
    </row>
    <row r="25" spans="1:40" x14ac:dyDescent="0.25">
      <c r="A25" t="s">
        <v>0</v>
      </c>
      <c r="B25" s="1">
        <v>42803</v>
      </c>
      <c r="C25" s="2">
        <v>0.71219340277777776</v>
      </c>
      <c r="D25" s="2">
        <f t="shared" si="0"/>
        <v>42803.712193402775</v>
      </c>
      <c r="E25" t="s">
        <v>39</v>
      </c>
      <c r="F25" t="s">
        <v>55</v>
      </c>
      <c r="G25">
        <v>0.14000000000000001</v>
      </c>
      <c r="H25">
        <v>177.61770899999999</v>
      </c>
      <c r="I25">
        <v>33.125</v>
      </c>
      <c r="J25">
        <v>0.14374999999999999</v>
      </c>
    </row>
    <row r="26" spans="1:40" x14ac:dyDescent="0.25">
      <c r="A26" t="s">
        <v>0</v>
      </c>
      <c r="B26" s="1">
        <v>42803</v>
      </c>
      <c r="C26" s="2">
        <v>0.71219555555555558</v>
      </c>
      <c r="D26" s="2">
        <f t="shared" si="0"/>
        <v>42803.712195555556</v>
      </c>
      <c r="E26" t="s">
        <v>39</v>
      </c>
      <c r="F26" t="s">
        <v>47</v>
      </c>
      <c r="L26">
        <v>0.06</v>
      </c>
      <c r="M26">
        <v>0.06</v>
      </c>
      <c r="N26">
        <v>0.13538900000000001</v>
      </c>
      <c r="O26">
        <v>-6.2799999999999998E-4</v>
      </c>
      <c r="P26">
        <v>2.6667E-2</v>
      </c>
      <c r="Q26">
        <v>1.3332999999999999E-2</v>
      </c>
      <c r="R26">
        <v>7.2199999999999999E-4</v>
      </c>
      <c r="S26">
        <v>3</v>
      </c>
    </row>
    <row r="27" spans="1:40" x14ac:dyDescent="0.25">
      <c r="A27" t="s">
        <v>0</v>
      </c>
      <c r="B27" s="1">
        <v>42803</v>
      </c>
      <c r="C27" s="2">
        <v>0.71221930555555557</v>
      </c>
      <c r="D27" s="2">
        <f t="shared" si="0"/>
        <v>42803.712219305555</v>
      </c>
      <c r="E27" t="s">
        <v>39</v>
      </c>
      <c r="F27" t="s">
        <v>55</v>
      </c>
      <c r="G27">
        <v>0.06</v>
      </c>
      <c r="H27">
        <v>177.61770899999999</v>
      </c>
      <c r="I27">
        <v>33.125</v>
      </c>
      <c r="J27">
        <v>0.14374999999999999</v>
      </c>
    </row>
    <row r="28" spans="1:40" x14ac:dyDescent="0.25">
      <c r="A28" t="s">
        <v>0</v>
      </c>
      <c r="B28" s="1">
        <v>42803</v>
      </c>
      <c r="C28" s="2">
        <v>0.71225318287037043</v>
      </c>
      <c r="D28" s="2">
        <f t="shared" si="0"/>
        <v>42803.712253182872</v>
      </c>
      <c r="E28" t="s">
        <v>39</v>
      </c>
      <c r="F28" t="s">
        <v>58</v>
      </c>
    </row>
    <row r="29" spans="1:40" x14ac:dyDescent="0.25">
      <c r="A29" t="s">
        <v>0</v>
      </c>
      <c r="B29" s="1">
        <v>42803</v>
      </c>
      <c r="C29" s="2">
        <v>0.71222997685185174</v>
      </c>
      <c r="D29" s="2">
        <f t="shared" si="0"/>
        <v>42803.712229976853</v>
      </c>
      <c r="E29" t="s">
        <v>39</v>
      </c>
      <c r="F29" t="s">
        <v>47</v>
      </c>
      <c r="L29">
        <v>0.15</v>
      </c>
      <c r="M29">
        <v>0.15</v>
      </c>
      <c r="N29">
        <v>0.14497599999999999</v>
      </c>
      <c r="O29">
        <v>9.8900000000000008E-4</v>
      </c>
      <c r="P29">
        <v>-0.03</v>
      </c>
      <c r="Q29">
        <v>-1.6670000000000001E-3</v>
      </c>
      <c r="R29">
        <v>6.8599999999999998E-4</v>
      </c>
      <c r="S29">
        <v>3</v>
      </c>
    </row>
    <row r="30" spans="1:40" x14ac:dyDescent="0.25">
      <c r="A30" t="s">
        <v>0</v>
      </c>
      <c r="B30" s="1">
        <v>42803</v>
      </c>
      <c r="C30" s="2">
        <v>0.71226468749999994</v>
      </c>
      <c r="D30" s="2">
        <f t="shared" si="0"/>
        <v>42803.7122646875</v>
      </c>
      <c r="E30" t="s">
        <v>39</v>
      </c>
      <c r="F30" t="s">
        <v>47</v>
      </c>
      <c r="L30">
        <v>0.12</v>
      </c>
      <c r="M30">
        <v>0.12</v>
      </c>
      <c r="N30">
        <v>0.14133499999999999</v>
      </c>
      <c r="O30">
        <v>-4.3600000000000002E-3</v>
      </c>
      <c r="P30">
        <v>0.01</v>
      </c>
      <c r="Q30">
        <v>-0.01</v>
      </c>
      <c r="R30">
        <v>6.5700000000000003E-4</v>
      </c>
      <c r="S30">
        <v>3</v>
      </c>
    </row>
    <row r="31" spans="1:40" x14ac:dyDescent="0.25">
      <c r="A31" t="s">
        <v>0</v>
      </c>
      <c r="B31" s="1">
        <v>42803</v>
      </c>
      <c r="C31" s="2">
        <v>0.71228060185185182</v>
      </c>
      <c r="D31" s="2">
        <f t="shared" si="0"/>
        <v>42803.712280601852</v>
      </c>
      <c r="E31" t="s">
        <v>39</v>
      </c>
      <c r="F31" t="s">
        <v>59</v>
      </c>
    </row>
    <row r="32" spans="1:40" x14ac:dyDescent="0.25">
      <c r="A32" t="s">
        <v>0</v>
      </c>
      <c r="B32" s="1">
        <v>42803</v>
      </c>
      <c r="C32" s="2">
        <v>0.71227325231481486</v>
      </c>
      <c r="D32" s="2">
        <f t="shared" si="0"/>
        <v>42803.712273252313</v>
      </c>
      <c r="E32" t="s">
        <v>39</v>
      </c>
      <c r="F32" t="s">
        <v>60</v>
      </c>
      <c r="AM32" t="s">
        <v>61</v>
      </c>
    </row>
    <row r="33" spans="1:40" x14ac:dyDescent="0.25">
      <c r="A33" t="s">
        <v>0</v>
      </c>
      <c r="B33" s="1">
        <v>42803</v>
      </c>
      <c r="C33" s="2">
        <v>0.71228293981481483</v>
      </c>
      <c r="D33" s="2">
        <f t="shared" si="0"/>
        <v>42803.712282939814</v>
      </c>
      <c r="E33" t="s">
        <v>39</v>
      </c>
      <c r="F33" t="s">
        <v>55</v>
      </c>
      <c r="G33">
        <v>0.12</v>
      </c>
      <c r="H33">
        <v>177.60061200000001</v>
      </c>
      <c r="I33">
        <v>33.125</v>
      </c>
      <c r="J33">
        <v>0.14000000000000001</v>
      </c>
    </row>
    <row r="34" spans="1:40" x14ac:dyDescent="0.25">
      <c r="A34" t="s">
        <v>0</v>
      </c>
      <c r="B34" s="1">
        <v>42803</v>
      </c>
      <c r="C34" s="2">
        <v>0.71228890046296289</v>
      </c>
      <c r="D34" s="2">
        <f t="shared" si="0"/>
        <v>42803.71228890046</v>
      </c>
      <c r="E34" t="s">
        <v>39</v>
      </c>
      <c r="F34" t="s">
        <v>55</v>
      </c>
      <c r="G34">
        <v>0.12</v>
      </c>
      <c r="H34">
        <v>177.60061200000001</v>
      </c>
      <c r="I34">
        <v>33.125</v>
      </c>
      <c r="J34">
        <v>0.14000000000000001</v>
      </c>
    </row>
    <row r="35" spans="1:40" x14ac:dyDescent="0.25">
      <c r="A35" t="s">
        <v>0</v>
      </c>
      <c r="B35" s="1">
        <v>42803</v>
      </c>
      <c r="C35" s="2">
        <v>0.71229940972222217</v>
      </c>
      <c r="D35" s="2">
        <f t="shared" si="0"/>
        <v>42803.712299409723</v>
      </c>
      <c r="E35" t="s">
        <v>39</v>
      </c>
      <c r="F35" t="s">
        <v>47</v>
      </c>
      <c r="L35">
        <v>0.13</v>
      </c>
      <c r="M35">
        <v>0.13</v>
      </c>
      <c r="N35">
        <v>0.13378999999999999</v>
      </c>
      <c r="O35">
        <v>-1.1261E-2</v>
      </c>
      <c r="P35">
        <v>-3.333E-3</v>
      </c>
      <c r="Q35">
        <v>3.333E-3</v>
      </c>
      <c r="R35">
        <v>6.4000000000000005E-4</v>
      </c>
      <c r="S35">
        <v>3</v>
      </c>
    </row>
    <row r="36" spans="1:40" x14ac:dyDescent="0.25">
      <c r="A36" t="s">
        <v>0</v>
      </c>
      <c r="B36" s="1">
        <v>42803</v>
      </c>
      <c r="C36" s="2">
        <v>0.71232894675925928</v>
      </c>
      <c r="D36" s="2">
        <f t="shared" si="0"/>
        <v>42803.712328946756</v>
      </c>
      <c r="E36" t="s">
        <v>39</v>
      </c>
      <c r="F36" t="s">
        <v>55</v>
      </c>
      <c r="G36">
        <v>0.13</v>
      </c>
      <c r="H36">
        <v>177.577619</v>
      </c>
      <c r="I36">
        <v>33.125</v>
      </c>
      <c r="J36">
        <v>0.14874999999999999</v>
      </c>
    </row>
    <row r="37" spans="1:40" x14ac:dyDescent="0.25">
      <c r="A37" t="s">
        <v>0</v>
      </c>
      <c r="B37" s="1">
        <v>42803</v>
      </c>
      <c r="C37" s="2">
        <v>0.71233467592592603</v>
      </c>
      <c r="D37" s="2">
        <f t="shared" si="0"/>
        <v>42803.712334675925</v>
      </c>
      <c r="E37" t="s">
        <v>39</v>
      </c>
      <c r="F37" t="s">
        <v>47</v>
      </c>
      <c r="L37">
        <v>0.15</v>
      </c>
      <c r="M37">
        <v>0.15</v>
      </c>
      <c r="N37">
        <v>0.123265</v>
      </c>
      <c r="O37">
        <v>-1.1389E-2</v>
      </c>
      <c r="P37">
        <v>-6.6670000000000002E-3</v>
      </c>
      <c r="Q37">
        <v>-5.0000000000000001E-3</v>
      </c>
      <c r="R37">
        <v>6.3500000000000004E-4</v>
      </c>
      <c r="S37">
        <v>3</v>
      </c>
    </row>
    <row r="38" spans="1:40" x14ac:dyDescent="0.25">
      <c r="A38" t="s">
        <v>0</v>
      </c>
      <c r="B38" s="1">
        <v>42803</v>
      </c>
      <c r="C38" s="2">
        <v>0.71235074074074067</v>
      </c>
      <c r="D38" s="2">
        <f t="shared" si="0"/>
        <v>42803.712350740738</v>
      </c>
      <c r="E38" t="s">
        <v>39</v>
      </c>
      <c r="F38" t="s">
        <v>48</v>
      </c>
      <c r="AN38" t="s">
        <v>62</v>
      </c>
    </row>
    <row r="39" spans="1:40" x14ac:dyDescent="0.25">
      <c r="A39" t="s">
        <v>0</v>
      </c>
      <c r="B39" s="1">
        <v>42803</v>
      </c>
      <c r="C39" s="2">
        <v>0.71235078703703703</v>
      </c>
      <c r="D39" s="2">
        <f t="shared" si="0"/>
        <v>42803.712350787035</v>
      </c>
      <c r="E39" t="s">
        <v>39</v>
      </c>
      <c r="F39" t="s">
        <v>48</v>
      </c>
      <c r="AN39" t="s">
        <v>63</v>
      </c>
    </row>
    <row r="40" spans="1:40" x14ac:dyDescent="0.25">
      <c r="A40" t="s">
        <v>0</v>
      </c>
      <c r="B40" s="1">
        <v>42803</v>
      </c>
      <c r="C40" s="2">
        <v>0.71235079861111117</v>
      </c>
      <c r="D40" s="2">
        <f t="shared" si="0"/>
        <v>42803.712350798611</v>
      </c>
      <c r="E40" t="s">
        <v>39</v>
      </c>
      <c r="F40" t="s">
        <v>48</v>
      </c>
      <c r="AN40" t="s">
        <v>50</v>
      </c>
    </row>
    <row r="41" spans="1:40" x14ac:dyDescent="0.25">
      <c r="A41" t="s">
        <v>0</v>
      </c>
      <c r="B41" s="1">
        <v>42803</v>
      </c>
      <c r="C41" s="2">
        <v>0.71235082175925923</v>
      </c>
      <c r="D41" s="2">
        <f t="shared" si="0"/>
        <v>42803.712350821763</v>
      </c>
      <c r="E41" t="s">
        <v>39</v>
      </c>
      <c r="F41" t="s">
        <v>48</v>
      </c>
      <c r="AN41" t="s">
        <v>51</v>
      </c>
    </row>
    <row r="42" spans="1:40" x14ac:dyDescent="0.25">
      <c r="A42" t="s">
        <v>0</v>
      </c>
      <c r="B42" s="1">
        <v>42803</v>
      </c>
      <c r="C42" s="2">
        <v>0.71236784722222224</v>
      </c>
      <c r="D42" s="2">
        <f t="shared" si="0"/>
        <v>42803.71236784722</v>
      </c>
      <c r="E42" t="s">
        <v>39</v>
      </c>
      <c r="F42" t="s">
        <v>55</v>
      </c>
      <c r="G42">
        <v>0.15</v>
      </c>
      <c r="H42">
        <v>177.574657</v>
      </c>
      <c r="I42">
        <v>33.125</v>
      </c>
      <c r="J42">
        <v>0.14499999999999999</v>
      </c>
    </row>
    <row r="43" spans="1:40" x14ac:dyDescent="0.25">
      <c r="A43" t="s">
        <v>0</v>
      </c>
      <c r="B43" s="1">
        <v>42803</v>
      </c>
      <c r="C43" s="2">
        <v>0.71236998842592592</v>
      </c>
      <c r="D43" s="2">
        <f t="shared" si="0"/>
        <v>42803.712369988425</v>
      </c>
      <c r="E43" t="s">
        <v>39</v>
      </c>
      <c r="F43" t="s">
        <v>47</v>
      </c>
      <c r="L43">
        <v>0.27</v>
      </c>
      <c r="M43">
        <v>0.27</v>
      </c>
      <c r="N43">
        <v>0.116896</v>
      </c>
      <c r="O43">
        <v>-5.0419999999999996E-3</v>
      </c>
      <c r="P43">
        <v>-0.04</v>
      </c>
      <c r="Q43">
        <v>-2.3333E-2</v>
      </c>
      <c r="R43">
        <v>6.3500000000000004E-4</v>
      </c>
      <c r="S43">
        <v>3</v>
      </c>
    </row>
    <row r="44" spans="1:40" x14ac:dyDescent="0.25">
      <c r="A44" t="s">
        <v>0</v>
      </c>
      <c r="B44" s="1">
        <v>42803</v>
      </c>
      <c r="C44" s="2">
        <v>0.71239732638888886</v>
      </c>
      <c r="D44" s="2">
        <f t="shared" si="0"/>
        <v>42803.712397326388</v>
      </c>
      <c r="E44" t="s">
        <v>39</v>
      </c>
      <c r="F44" t="s">
        <v>55</v>
      </c>
      <c r="G44">
        <v>0.27</v>
      </c>
      <c r="H44">
        <v>177.58029400000001</v>
      </c>
      <c r="I44">
        <v>33.125</v>
      </c>
      <c r="J44">
        <v>0.1525</v>
      </c>
    </row>
    <row r="45" spans="1:40" x14ac:dyDescent="0.25">
      <c r="A45" t="s">
        <v>0</v>
      </c>
      <c r="B45" s="1">
        <v>42803</v>
      </c>
      <c r="C45" s="2">
        <v>0.71240358796296299</v>
      </c>
      <c r="D45" s="2">
        <f t="shared" si="0"/>
        <v>42803.712403587961</v>
      </c>
      <c r="E45" t="s">
        <v>39</v>
      </c>
      <c r="F45" t="s">
        <v>47</v>
      </c>
      <c r="L45">
        <v>0.13</v>
      </c>
      <c r="M45">
        <v>0.13</v>
      </c>
      <c r="N45">
        <v>0.119833</v>
      </c>
      <c r="O45">
        <v>7.94E-4</v>
      </c>
      <c r="P45">
        <v>4.6667E-2</v>
      </c>
      <c r="Q45">
        <v>3.333E-3</v>
      </c>
      <c r="R45">
        <v>6.3000000000000003E-4</v>
      </c>
      <c r="S45">
        <v>3</v>
      </c>
    </row>
    <row r="46" spans="1:40" x14ac:dyDescent="0.25">
      <c r="A46" t="s">
        <v>0</v>
      </c>
      <c r="B46" s="1">
        <v>42803</v>
      </c>
      <c r="C46" s="2">
        <v>0.71243380787037036</v>
      </c>
      <c r="D46" s="2">
        <f t="shared" si="0"/>
        <v>42803.712433807872</v>
      </c>
      <c r="E46" t="s">
        <v>39</v>
      </c>
      <c r="F46" t="s">
        <v>55</v>
      </c>
      <c r="G46">
        <v>0.13</v>
      </c>
      <c r="H46">
        <v>177.60535999999999</v>
      </c>
      <c r="I46">
        <v>33.125</v>
      </c>
      <c r="J46">
        <v>0.14124999999999999</v>
      </c>
    </row>
    <row r="47" spans="1:40" x14ac:dyDescent="0.25">
      <c r="A47" t="s">
        <v>0</v>
      </c>
      <c r="B47" s="1">
        <v>42803</v>
      </c>
      <c r="C47" s="2">
        <v>0.7124654050925926</v>
      </c>
      <c r="D47" s="2">
        <f t="shared" si="0"/>
        <v>42803.712465405093</v>
      </c>
      <c r="E47" t="s">
        <v>39</v>
      </c>
      <c r="F47" t="s">
        <v>64</v>
      </c>
    </row>
    <row r="48" spans="1:40" x14ac:dyDescent="0.25">
      <c r="A48" t="s">
        <v>0</v>
      </c>
      <c r="B48" s="1">
        <v>42803</v>
      </c>
      <c r="C48" s="2">
        <v>0.71243847222222223</v>
      </c>
      <c r="D48" s="2">
        <f t="shared" si="0"/>
        <v>42803.712438472219</v>
      </c>
      <c r="E48" t="s">
        <v>39</v>
      </c>
      <c r="F48" t="s">
        <v>47</v>
      </c>
      <c r="L48">
        <v>0.14000000000000001</v>
      </c>
      <c r="M48">
        <v>0.14000000000000001</v>
      </c>
      <c r="N48">
        <v>0.13012199999999999</v>
      </c>
      <c r="O48">
        <v>2.6340000000000001E-3</v>
      </c>
      <c r="P48">
        <v>-3.333E-3</v>
      </c>
      <c r="Q48">
        <v>2.1666999999999999E-2</v>
      </c>
      <c r="R48">
        <v>6.2200000000000005E-4</v>
      </c>
      <c r="S48">
        <v>3</v>
      </c>
    </row>
    <row r="49" spans="1:40" x14ac:dyDescent="0.25">
      <c r="A49" t="s">
        <v>0</v>
      </c>
      <c r="B49" s="1">
        <v>42803</v>
      </c>
      <c r="C49" s="2">
        <v>0.7124666087962962</v>
      </c>
      <c r="D49" s="2">
        <f t="shared" si="0"/>
        <v>42803.712466608798</v>
      </c>
      <c r="E49" t="s">
        <v>39</v>
      </c>
      <c r="F49" t="s">
        <v>48</v>
      </c>
      <c r="AN49" t="s">
        <v>65</v>
      </c>
    </row>
    <row r="50" spans="1:40" x14ac:dyDescent="0.25">
      <c r="A50" t="s">
        <v>0</v>
      </c>
      <c r="B50" s="1">
        <v>42803</v>
      </c>
      <c r="C50" s="2">
        <v>0.71246682870370381</v>
      </c>
      <c r="D50" s="2">
        <f t="shared" si="0"/>
        <v>42803.712466828707</v>
      </c>
      <c r="E50" t="s">
        <v>39</v>
      </c>
      <c r="F50" t="s">
        <v>48</v>
      </c>
      <c r="AN50" t="s">
        <v>66</v>
      </c>
    </row>
    <row r="51" spans="1:40" x14ac:dyDescent="0.25">
      <c r="A51" t="s">
        <v>0</v>
      </c>
      <c r="B51" s="1">
        <v>42803</v>
      </c>
      <c r="C51" s="2">
        <v>0.7124715972222222</v>
      </c>
      <c r="D51" s="2">
        <f t="shared" si="0"/>
        <v>42803.712471597224</v>
      </c>
      <c r="E51" t="s">
        <v>39</v>
      </c>
      <c r="F51" t="s">
        <v>55</v>
      </c>
      <c r="G51">
        <v>0.14000000000000001</v>
      </c>
      <c r="H51">
        <v>177.60062400000001</v>
      </c>
      <c r="I51">
        <v>33.1</v>
      </c>
      <c r="J51">
        <v>0.14124999999999999</v>
      </c>
    </row>
    <row r="52" spans="1:40" x14ac:dyDescent="0.25">
      <c r="A52" t="s">
        <v>0</v>
      </c>
      <c r="B52" s="1">
        <v>42803</v>
      </c>
      <c r="C52" s="2">
        <v>0.71247303240740745</v>
      </c>
      <c r="D52" s="2">
        <f t="shared" si="0"/>
        <v>42803.712473032407</v>
      </c>
      <c r="E52" t="s">
        <v>39</v>
      </c>
      <c r="F52" t="s">
        <v>47</v>
      </c>
      <c r="L52">
        <v>1.83</v>
      </c>
      <c r="M52">
        <v>1.83</v>
      </c>
      <c r="N52">
        <v>0.14697499999999999</v>
      </c>
      <c r="O52">
        <v>1.9499999999999999E-3</v>
      </c>
      <c r="P52">
        <v>-0.56333299999999997</v>
      </c>
      <c r="Q52">
        <v>-0.283333</v>
      </c>
      <c r="R52">
        <v>6.1300000000000005E-4</v>
      </c>
      <c r="S52">
        <v>3</v>
      </c>
    </row>
    <row r="53" spans="1:40" x14ac:dyDescent="0.25">
      <c r="A53" t="s">
        <v>0</v>
      </c>
      <c r="B53" s="1">
        <v>42803</v>
      </c>
      <c r="C53" s="2">
        <v>0.71250296296296289</v>
      </c>
      <c r="D53" s="2">
        <f t="shared" si="0"/>
        <v>42803.712502962961</v>
      </c>
      <c r="E53" t="s">
        <v>39</v>
      </c>
      <c r="F53" t="s">
        <v>67</v>
      </c>
      <c r="T53">
        <v>742.79150400000003</v>
      </c>
      <c r="U53">
        <v>19.208333</v>
      </c>
      <c r="V53">
        <v>20.706696000000001</v>
      </c>
      <c r="W53">
        <v>19.495453999999999</v>
      </c>
    </row>
    <row r="54" spans="1:40" x14ac:dyDescent="0.25">
      <c r="A54" t="s">
        <v>0</v>
      </c>
      <c r="B54" s="1">
        <v>42803</v>
      </c>
      <c r="C54" s="2">
        <v>0.71250651620370364</v>
      </c>
      <c r="D54" s="2">
        <f t="shared" si="0"/>
        <v>42803.712506516204</v>
      </c>
      <c r="E54" t="s">
        <v>39</v>
      </c>
      <c r="F54" t="s">
        <v>55</v>
      </c>
      <c r="G54">
        <v>1.83</v>
      </c>
      <c r="H54">
        <v>177.59927300000001</v>
      </c>
      <c r="I54">
        <v>33.125</v>
      </c>
      <c r="J54">
        <v>0.14249999999999999</v>
      </c>
    </row>
    <row r="55" spans="1:40" x14ac:dyDescent="0.25">
      <c r="A55" t="s">
        <v>0</v>
      </c>
      <c r="B55" s="1">
        <v>42803</v>
      </c>
      <c r="C55" s="2">
        <v>0.71253600694444452</v>
      </c>
      <c r="D55" s="2">
        <f t="shared" si="0"/>
        <v>42803.712536006948</v>
      </c>
      <c r="E55" t="s">
        <v>39</v>
      </c>
      <c r="F55" t="s">
        <v>68</v>
      </c>
    </row>
    <row r="56" spans="1:40" x14ac:dyDescent="0.25">
      <c r="A56" t="s">
        <v>0</v>
      </c>
      <c r="B56" s="1">
        <v>42803</v>
      </c>
      <c r="C56" s="2">
        <v>0.71250866898148146</v>
      </c>
      <c r="D56" s="2">
        <f t="shared" si="0"/>
        <v>42803.712508668985</v>
      </c>
      <c r="E56" t="s">
        <v>39</v>
      </c>
      <c r="F56" t="s">
        <v>47</v>
      </c>
      <c r="L56">
        <v>1.32</v>
      </c>
      <c r="M56">
        <v>1.32</v>
      </c>
      <c r="N56">
        <v>0.170628</v>
      </c>
      <c r="O56">
        <v>2.9700000000000001E-4</v>
      </c>
      <c r="P56">
        <v>0.17</v>
      </c>
      <c r="Q56">
        <v>-0.19666700000000001</v>
      </c>
      <c r="R56">
        <v>5.8799999999999998E-4</v>
      </c>
      <c r="S56">
        <v>3</v>
      </c>
    </row>
    <row r="57" spans="1:40" x14ac:dyDescent="0.25">
      <c r="A57" t="s">
        <v>0</v>
      </c>
      <c r="B57" s="1">
        <v>42803</v>
      </c>
      <c r="C57" s="2">
        <v>0.71254237268518528</v>
      </c>
      <c r="D57" s="2">
        <f t="shared" si="0"/>
        <v>42803.712542372683</v>
      </c>
      <c r="E57" t="s">
        <v>39</v>
      </c>
      <c r="F57" t="s">
        <v>55</v>
      </c>
      <c r="G57">
        <v>1.32</v>
      </c>
      <c r="H57">
        <v>177.60446300000001</v>
      </c>
      <c r="I57">
        <v>33.125</v>
      </c>
      <c r="J57">
        <v>0.14374999999999999</v>
      </c>
    </row>
    <row r="58" spans="1:40" x14ac:dyDescent="0.25">
      <c r="A58" t="s">
        <v>0</v>
      </c>
      <c r="B58" s="1">
        <v>42803</v>
      </c>
      <c r="C58" s="2">
        <v>0.71254361111111109</v>
      </c>
      <c r="D58" s="2">
        <f t="shared" si="0"/>
        <v>42803.712543611109</v>
      </c>
      <c r="E58" t="s">
        <v>39</v>
      </c>
      <c r="F58" t="s">
        <v>47</v>
      </c>
      <c r="L58">
        <v>0.15</v>
      </c>
      <c r="M58">
        <v>0.15</v>
      </c>
      <c r="N58">
        <v>0.219502</v>
      </c>
      <c r="O58">
        <v>-1.763E-3</v>
      </c>
      <c r="P58">
        <v>0.39</v>
      </c>
      <c r="Q58">
        <v>0.28000000000000003</v>
      </c>
      <c r="R58">
        <v>4.9799999999999996E-4</v>
      </c>
      <c r="S58">
        <v>3</v>
      </c>
    </row>
    <row r="59" spans="1:40" x14ac:dyDescent="0.25">
      <c r="A59" t="s">
        <v>0</v>
      </c>
      <c r="B59" s="1">
        <v>42803</v>
      </c>
      <c r="C59" s="2">
        <v>0.71257528935185188</v>
      </c>
      <c r="D59" s="2">
        <f t="shared" si="0"/>
        <v>42803.712575289355</v>
      </c>
      <c r="E59" t="s">
        <v>39</v>
      </c>
      <c r="F59" t="s">
        <v>55</v>
      </c>
      <c r="G59">
        <v>0.15</v>
      </c>
      <c r="H59">
        <v>177.61465000000001</v>
      </c>
      <c r="I59">
        <v>33.1</v>
      </c>
      <c r="J59">
        <v>0.14124999999999999</v>
      </c>
    </row>
    <row r="60" spans="1:40" x14ac:dyDescent="0.25">
      <c r="A60" t="s">
        <v>0</v>
      </c>
      <c r="B60" s="1">
        <v>42803</v>
      </c>
      <c r="C60" s="2">
        <v>0.71257743055555556</v>
      </c>
      <c r="D60" s="2">
        <f t="shared" si="0"/>
        <v>42803.712577430553</v>
      </c>
      <c r="E60" t="s">
        <v>39</v>
      </c>
      <c r="F60" t="s">
        <v>47</v>
      </c>
      <c r="L60">
        <v>0.27</v>
      </c>
      <c r="M60">
        <v>0.27</v>
      </c>
      <c r="N60">
        <v>0.36814200000000002</v>
      </c>
      <c r="O60">
        <v>-3.7599999999999999E-3</v>
      </c>
      <c r="P60">
        <v>-0.04</v>
      </c>
      <c r="Q60">
        <v>0.17499999999999999</v>
      </c>
      <c r="R60">
        <v>2.2000000000000001E-4</v>
      </c>
      <c r="S60">
        <v>3</v>
      </c>
    </row>
    <row r="61" spans="1:40" x14ac:dyDescent="0.25">
      <c r="A61" t="s">
        <v>0</v>
      </c>
      <c r="B61" s="1">
        <v>42803</v>
      </c>
      <c r="C61" s="2">
        <v>0.71261055555555552</v>
      </c>
      <c r="D61" s="2">
        <f t="shared" si="0"/>
        <v>42803.712610555558</v>
      </c>
      <c r="E61" t="s">
        <v>39</v>
      </c>
      <c r="F61" t="s">
        <v>55</v>
      </c>
      <c r="G61">
        <v>0.27</v>
      </c>
      <c r="H61">
        <v>177.60582600000001</v>
      </c>
      <c r="I61">
        <v>33.125</v>
      </c>
      <c r="J61">
        <v>0.14124999999999999</v>
      </c>
    </row>
    <row r="62" spans="1:40" x14ac:dyDescent="0.25">
      <c r="A62" t="s">
        <v>0</v>
      </c>
      <c r="B62" s="1">
        <v>42803</v>
      </c>
      <c r="C62" s="2">
        <v>0.7126126967592592</v>
      </c>
      <c r="D62" s="2">
        <f t="shared" si="0"/>
        <v>42803.712612696756</v>
      </c>
      <c r="E62" t="s">
        <v>39</v>
      </c>
      <c r="F62" t="s">
        <v>47</v>
      </c>
      <c r="L62">
        <v>0.93</v>
      </c>
      <c r="M62">
        <v>0.93</v>
      </c>
      <c r="N62">
        <v>0.65415400000000001</v>
      </c>
      <c r="O62">
        <v>-8.5229999999999993E-3</v>
      </c>
      <c r="P62">
        <v>-0.22</v>
      </c>
      <c r="Q62">
        <v>-0.13</v>
      </c>
      <c r="R62">
        <v>-3.86E-4</v>
      </c>
      <c r="S62">
        <v>3</v>
      </c>
    </row>
    <row r="63" spans="1:40" x14ac:dyDescent="0.25">
      <c r="A63" t="s">
        <v>0</v>
      </c>
      <c r="B63" s="1">
        <v>42803</v>
      </c>
      <c r="C63" s="2">
        <v>0.71264585648148149</v>
      </c>
      <c r="D63" s="2">
        <f t="shared" si="0"/>
        <v>42803.712645856482</v>
      </c>
      <c r="E63" t="s">
        <v>39</v>
      </c>
      <c r="F63" t="s">
        <v>55</v>
      </c>
      <c r="G63">
        <v>0.93</v>
      </c>
      <c r="H63">
        <v>177.59897799999999</v>
      </c>
      <c r="I63">
        <v>33.125</v>
      </c>
      <c r="J63">
        <v>0.14000000000000001</v>
      </c>
    </row>
    <row r="64" spans="1:40" x14ac:dyDescent="0.25">
      <c r="A64" t="s">
        <v>0</v>
      </c>
      <c r="B64" s="1">
        <v>42803</v>
      </c>
      <c r="C64" s="2">
        <v>0.71264708333333326</v>
      </c>
      <c r="D64" s="2">
        <f t="shared" si="0"/>
        <v>42803.712647083332</v>
      </c>
      <c r="E64" t="s">
        <v>39</v>
      </c>
      <c r="F64" t="s">
        <v>47</v>
      </c>
      <c r="L64">
        <v>0.15</v>
      </c>
      <c r="M64">
        <v>0.15</v>
      </c>
      <c r="N64">
        <v>0.90727500000000005</v>
      </c>
      <c r="O64">
        <v>-2.2752999999999999E-2</v>
      </c>
      <c r="P64">
        <v>0.26</v>
      </c>
      <c r="Q64">
        <v>0.02</v>
      </c>
      <c r="R64">
        <v>-1.255E-3</v>
      </c>
      <c r="S64">
        <v>3</v>
      </c>
    </row>
    <row r="65" spans="1:19" x14ac:dyDescent="0.25">
      <c r="A65" t="s">
        <v>0</v>
      </c>
      <c r="B65" s="1">
        <v>42803</v>
      </c>
      <c r="C65" s="2">
        <v>0.71268105324074071</v>
      </c>
      <c r="D65" s="2">
        <f t="shared" si="0"/>
        <v>42803.712681053243</v>
      </c>
      <c r="E65" t="s">
        <v>39</v>
      </c>
      <c r="F65" t="s">
        <v>55</v>
      </c>
      <c r="G65">
        <v>0.15</v>
      </c>
      <c r="H65">
        <v>177.60978600000001</v>
      </c>
      <c r="I65">
        <v>33.125</v>
      </c>
      <c r="J65">
        <v>0.14000000000000001</v>
      </c>
    </row>
    <row r="66" spans="1:19" x14ac:dyDescent="0.25">
      <c r="A66" t="s">
        <v>0</v>
      </c>
      <c r="B66" s="1">
        <v>42803</v>
      </c>
      <c r="C66" s="2">
        <v>0.71268230324074067</v>
      </c>
      <c r="D66" s="2">
        <f t="shared" si="0"/>
        <v>42803.712682303238</v>
      </c>
      <c r="E66" t="s">
        <v>39</v>
      </c>
      <c r="F66" t="s">
        <v>47</v>
      </c>
      <c r="L66">
        <v>0.2</v>
      </c>
      <c r="M66">
        <v>0.2</v>
      </c>
      <c r="N66">
        <v>0.90046700000000002</v>
      </c>
      <c r="O66">
        <v>-4.5685999999999997E-2</v>
      </c>
      <c r="P66">
        <v>-1.6667000000000001E-2</v>
      </c>
      <c r="Q66">
        <v>0.121667</v>
      </c>
      <c r="R66">
        <v>-2.068E-3</v>
      </c>
      <c r="S66">
        <v>3</v>
      </c>
    </row>
    <row r="67" spans="1:19" x14ac:dyDescent="0.25">
      <c r="A67" t="s">
        <v>0</v>
      </c>
      <c r="B67" s="1">
        <v>42803</v>
      </c>
      <c r="C67" s="2">
        <v>0.7127160763888889</v>
      </c>
      <c r="D67" s="2">
        <f t="shared" ref="D67:D130" si="1">+B67+C67</f>
        <v>42803.712716076392</v>
      </c>
      <c r="E67" t="s">
        <v>39</v>
      </c>
      <c r="F67" t="s">
        <v>47</v>
      </c>
      <c r="L67">
        <v>-0.97</v>
      </c>
      <c r="M67">
        <v>-0.97</v>
      </c>
      <c r="N67">
        <v>0.69253500000000001</v>
      </c>
      <c r="O67">
        <v>-6.1692999999999998E-2</v>
      </c>
      <c r="P67">
        <v>0.39</v>
      </c>
      <c r="Q67">
        <v>0.186667</v>
      </c>
      <c r="R67">
        <v>-2.5929999999999998E-3</v>
      </c>
      <c r="S67">
        <v>3</v>
      </c>
    </row>
    <row r="68" spans="1:19" x14ac:dyDescent="0.25">
      <c r="A68" t="s">
        <v>0</v>
      </c>
      <c r="B68" s="1">
        <v>42803</v>
      </c>
      <c r="C68" s="2">
        <v>0.71271760416666663</v>
      </c>
      <c r="D68" s="2">
        <f t="shared" si="1"/>
        <v>42803.712717604169</v>
      </c>
      <c r="E68" t="s">
        <v>39</v>
      </c>
      <c r="F68" t="s">
        <v>55</v>
      </c>
      <c r="G68">
        <v>-0.97</v>
      </c>
      <c r="H68">
        <v>177.67980299999999</v>
      </c>
      <c r="I68">
        <v>33.125</v>
      </c>
      <c r="J68">
        <v>0.14124999999999999</v>
      </c>
    </row>
    <row r="69" spans="1:19" x14ac:dyDescent="0.25">
      <c r="A69" t="s">
        <v>0</v>
      </c>
      <c r="B69" s="1">
        <v>42803</v>
      </c>
      <c r="C69" s="2">
        <v>0.71275040509259258</v>
      </c>
      <c r="D69" s="2">
        <f t="shared" si="1"/>
        <v>42803.712750405095</v>
      </c>
      <c r="E69" t="s">
        <v>39</v>
      </c>
      <c r="F69" t="s">
        <v>55</v>
      </c>
      <c r="G69">
        <v>-0.97</v>
      </c>
      <c r="H69">
        <v>177.61616799999999</v>
      </c>
      <c r="I69">
        <v>33.125</v>
      </c>
      <c r="J69">
        <v>0.14249999999999999</v>
      </c>
    </row>
    <row r="70" spans="1:19" x14ac:dyDescent="0.25">
      <c r="A70" t="s">
        <v>0</v>
      </c>
      <c r="B70" s="1">
        <v>42803</v>
      </c>
      <c r="C70" s="2">
        <v>0.71275163194444435</v>
      </c>
      <c r="D70" s="2">
        <f t="shared" si="1"/>
        <v>42803.712751631945</v>
      </c>
      <c r="E70" t="s">
        <v>39</v>
      </c>
      <c r="F70" t="s">
        <v>47</v>
      </c>
      <c r="L70">
        <v>0.19</v>
      </c>
      <c r="M70">
        <v>0.19</v>
      </c>
      <c r="N70">
        <v>0.51987700000000003</v>
      </c>
      <c r="O70">
        <v>-5.5170999999999998E-2</v>
      </c>
      <c r="P70">
        <v>-0.38666699999999998</v>
      </c>
      <c r="Q70">
        <v>1.6670000000000001E-3</v>
      </c>
      <c r="R70">
        <v>-2.8860000000000001E-3</v>
      </c>
      <c r="S70">
        <v>3</v>
      </c>
    </row>
    <row r="71" spans="1:19" x14ac:dyDescent="0.25">
      <c r="A71" t="s">
        <v>0</v>
      </c>
      <c r="B71" s="1">
        <v>42803</v>
      </c>
      <c r="C71" s="2">
        <v>0.71278553240740739</v>
      </c>
      <c r="D71" s="2">
        <f t="shared" si="1"/>
        <v>42803.712785532407</v>
      </c>
      <c r="E71" t="s">
        <v>39</v>
      </c>
      <c r="F71" t="s">
        <v>47</v>
      </c>
      <c r="L71">
        <v>0.41</v>
      </c>
      <c r="M71">
        <v>0.41</v>
      </c>
      <c r="N71">
        <v>0.414462</v>
      </c>
      <c r="O71">
        <v>-2.7321999999999999E-2</v>
      </c>
      <c r="P71">
        <v>-7.3332999999999995E-2</v>
      </c>
      <c r="Q71">
        <v>-0.23</v>
      </c>
      <c r="R71">
        <v>-3.0379999999999999E-3</v>
      </c>
      <c r="S71">
        <v>3</v>
      </c>
    </row>
    <row r="72" spans="1:19" x14ac:dyDescent="0.25">
      <c r="A72" t="s">
        <v>0</v>
      </c>
      <c r="B72" s="1">
        <v>42803</v>
      </c>
      <c r="C72" s="2">
        <v>0.71278591435185179</v>
      </c>
      <c r="D72" s="2">
        <f t="shared" si="1"/>
        <v>42803.712785914351</v>
      </c>
      <c r="E72" t="s">
        <v>39</v>
      </c>
      <c r="F72" t="s">
        <v>55</v>
      </c>
      <c r="G72">
        <v>0.41</v>
      </c>
      <c r="H72">
        <v>177.61119500000001</v>
      </c>
      <c r="I72">
        <v>33.1</v>
      </c>
      <c r="J72">
        <v>0.14499999999999999</v>
      </c>
    </row>
    <row r="73" spans="1:19" x14ac:dyDescent="0.25">
      <c r="A73" t="s">
        <v>0</v>
      </c>
      <c r="B73" s="1">
        <v>42803</v>
      </c>
      <c r="C73" s="2">
        <v>0.71282024305555558</v>
      </c>
      <c r="D73" s="2">
        <f t="shared" si="1"/>
        <v>42803.712820243054</v>
      </c>
      <c r="E73" t="s">
        <v>39</v>
      </c>
      <c r="F73" t="s">
        <v>47</v>
      </c>
      <c r="L73">
        <v>0.22</v>
      </c>
      <c r="M73">
        <v>0.22</v>
      </c>
      <c r="N73">
        <v>0.23944199999999999</v>
      </c>
      <c r="O73">
        <v>8.685E-3</v>
      </c>
      <c r="P73">
        <v>6.3333E-2</v>
      </c>
      <c r="Q73">
        <v>-5.0000000000000001E-3</v>
      </c>
      <c r="R73">
        <v>-2.9789999999999999E-3</v>
      </c>
      <c r="S73">
        <v>3</v>
      </c>
    </row>
    <row r="74" spans="1:19" x14ac:dyDescent="0.25">
      <c r="A74" t="s">
        <v>0</v>
      </c>
      <c r="B74" s="1">
        <v>42803</v>
      </c>
      <c r="C74" s="2">
        <v>0.71282116898148151</v>
      </c>
      <c r="D74" s="2">
        <f t="shared" si="1"/>
        <v>42803.712821168985</v>
      </c>
      <c r="E74" t="s">
        <v>39</v>
      </c>
      <c r="F74" t="s">
        <v>55</v>
      </c>
      <c r="G74">
        <v>0.22</v>
      </c>
      <c r="H74">
        <v>177.61828399999999</v>
      </c>
      <c r="I74">
        <v>33.125</v>
      </c>
      <c r="J74">
        <v>0.14249999999999999</v>
      </c>
    </row>
    <row r="75" spans="1:19" x14ac:dyDescent="0.25">
      <c r="A75" t="s">
        <v>0</v>
      </c>
      <c r="B75" s="1">
        <v>42803</v>
      </c>
      <c r="C75" s="2">
        <v>0.71285496527777781</v>
      </c>
      <c r="D75" s="2">
        <f t="shared" si="1"/>
        <v>42803.712854965277</v>
      </c>
      <c r="E75" t="s">
        <v>39</v>
      </c>
      <c r="F75" t="s">
        <v>47</v>
      </c>
      <c r="L75">
        <v>0.18</v>
      </c>
      <c r="M75">
        <v>0.18</v>
      </c>
      <c r="N75">
        <v>4.5079999999999999E-3</v>
      </c>
      <c r="O75">
        <v>4.0069E-2</v>
      </c>
      <c r="P75">
        <v>1.3332999999999999E-2</v>
      </c>
      <c r="Q75">
        <v>3.8332999999999999E-2</v>
      </c>
      <c r="R75">
        <v>-2.6459999999999999E-3</v>
      </c>
      <c r="S75">
        <v>3</v>
      </c>
    </row>
    <row r="76" spans="1:19" x14ac:dyDescent="0.25">
      <c r="A76" t="s">
        <v>0</v>
      </c>
      <c r="B76" s="1">
        <v>42803</v>
      </c>
      <c r="C76" s="2">
        <v>0.71285642361111112</v>
      </c>
      <c r="D76" s="2">
        <f t="shared" si="1"/>
        <v>42803.712856423612</v>
      </c>
      <c r="E76" t="s">
        <v>39</v>
      </c>
      <c r="F76" t="s">
        <v>55</v>
      </c>
      <c r="G76">
        <v>0.18</v>
      </c>
      <c r="H76">
        <v>177.61486300000001</v>
      </c>
      <c r="I76">
        <v>33.125</v>
      </c>
      <c r="J76">
        <v>0.16250000000000001</v>
      </c>
    </row>
    <row r="77" spans="1:19" x14ac:dyDescent="0.25">
      <c r="A77" t="s">
        <v>0</v>
      </c>
      <c r="B77" s="1">
        <v>42803</v>
      </c>
      <c r="C77" s="2">
        <v>0.71288968750000004</v>
      </c>
      <c r="D77" s="2">
        <f t="shared" si="1"/>
        <v>42803.7128896875</v>
      </c>
      <c r="E77" t="s">
        <v>39</v>
      </c>
      <c r="F77" t="s">
        <v>47</v>
      </c>
      <c r="L77">
        <v>0.22</v>
      </c>
      <c r="M77">
        <v>0.22</v>
      </c>
      <c r="N77">
        <v>-0.10889600000000001</v>
      </c>
      <c r="O77">
        <v>5.8633999999999999E-2</v>
      </c>
      <c r="P77">
        <v>-1.3332999999999999E-2</v>
      </c>
      <c r="Q77">
        <v>0</v>
      </c>
      <c r="R77">
        <v>-2.186E-3</v>
      </c>
      <c r="S77">
        <v>3</v>
      </c>
    </row>
    <row r="78" spans="1:19" x14ac:dyDescent="0.25">
      <c r="A78" t="s">
        <v>0</v>
      </c>
      <c r="B78" s="1">
        <v>42803</v>
      </c>
      <c r="C78" s="2">
        <v>0.7128917013888888</v>
      </c>
      <c r="D78" s="2">
        <f t="shared" si="1"/>
        <v>42803.712891701391</v>
      </c>
      <c r="E78" t="s">
        <v>39</v>
      </c>
      <c r="F78" t="s">
        <v>55</v>
      </c>
      <c r="G78">
        <v>0.22</v>
      </c>
      <c r="H78">
        <v>177.61619099999999</v>
      </c>
      <c r="I78">
        <v>33.125</v>
      </c>
      <c r="J78">
        <v>0.14000000000000001</v>
      </c>
    </row>
    <row r="79" spans="1:19" x14ac:dyDescent="0.25">
      <c r="A79" t="s">
        <v>0</v>
      </c>
      <c r="B79" s="1">
        <v>42803</v>
      </c>
      <c r="C79" s="2">
        <v>0.71292440972222215</v>
      </c>
      <c r="D79" s="2">
        <f t="shared" si="1"/>
        <v>42803.712924409723</v>
      </c>
      <c r="E79" t="s">
        <v>39</v>
      </c>
      <c r="F79" t="s">
        <v>47</v>
      </c>
      <c r="L79">
        <v>0.2</v>
      </c>
      <c r="M79">
        <v>0.2</v>
      </c>
      <c r="N79">
        <v>-1.7899999999999999E-2</v>
      </c>
      <c r="O79">
        <v>6.2064000000000001E-2</v>
      </c>
      <c r="P79">
        <v>6.6670000000000002E-3</v>
      </c>
      <c r="Q79">
        <v>-3.333E-3</v>
      </c>
      <c r="R79">
        <v>-1.841E-3</v>
      </c>
      <c r="S79">
        <v>3</v>
      </c>
    </row>
    <row r="80" spans="1:19" x14ac:dyDescent="0.25">
      <c r="A80" t="s">
        <v>0</v>
      </c>
      <c r="B80" s="1">
        <v>42803</v>
      </c>
      <c r="C80" s="2">
        <v>0.7129280555555555</v>
      </c>
      <c r="D80" s="2">
        <f t="shared" si="1"/>
        <v>42803.712928055553</v>
      </c>
      <c r="E80" t="s">
        <v>39</v>
      </c>
      <c r="F80" t="s">
        <v>55</v>
      </c>
      <c r="G80">
        <v>0.2</v>
      </c>
      <c r="H80">
        <v>177.62633500000001</v>
      </c>
      <c r="I80">
        <v>33.125</v>
      </c>
      <c r="J80">
        <v>0.14000000000000001</v>
      </c>
    </row>
    <row r="81" spans="1:40" x14ac:dyDescent="0.25">
      <c r="A81" t="s">
        <v>0</v>
      </c>
      <c r="B81" s="1">
        <v>42803</v>
      </c>
      <c r="C81" s="2">
        <v>0.71295914351851852</v>
      </c>
      <c r="D81" s="2">
        <f t="shared" si="1"/>
        <v>42803.712959143515</v>
      </c>
      <c r="E81" t="s">
        <v>39</v>
      </c>
      <c r="F81" t="s">
        <v>47</v>
      </c>
      <c r="L81">
        <v>0.19</v>
      </c>
      <c r="M81">
        <v>0.19</v>
      </c>
      <c r="N81">
        <v>0.14233999999999999</v>
      </c>
      <c r="O81">
        <v>5.3055999999999999E-2</v>
      </c>
      <c r="P81">
        <v>3.333E-3</v>
      </c>
      <c r="Q81">
        <v>5.0000000000000001E-3</v>
      </c>
      <c r="R81">
        <v>-1.6900000000000001E-3</v>
      </c>
      <c r="S81">
        <v>3</v>
      </c>
    </row>
    <row r="82" spans="1:40" x14ac:dyDescent="0.25">
      <c r="A82" t="s">
        <v>0</v>
      </c>
      <c r="B82" s="1">
        <v>42803</v>
      </c>
      <c r="C82" s="2">
        <v>0.71296332175925936</v>
      </c>
      <c r="D82" s="2">
        <f t="shared" si="1"/>
        <v>42803.712963321763</v>
      </c>
      <c r="E82" t="s">
        <v>39</v>
      </c>
      <c r="F82" t="s">
        <v>55</v>
      </c>
      <c r="G82">
        <v>0.19</v>
      </c>
      <c r="H82">
        <v>177.666856</v>
      </c>
      <c r="I82">
        <v>33.125</v>
      </c>
      <c r="J82">
        <v>0.14124999999999999</v>
      </c>
    </row>
    <row r="83" spans="1:40" x14ac:dyDescent="0.25">
      <c r="A83" t="s">
        <v>0</v>
      </c>
      <c r="B83" s="1">
        <v>42803</v>
      </c>
      <c r="C83" s="2">
        <v>0.71299386574074075</v>
      </c>
      <c r="D83" s="2">
        <f t="shared" si="1"/>
        <v>42803.712993865738</v>
      </c>
      <c r="E83" t="s">
        <v>39</v>
      </c>
      <c r="F83" t="s">
        <v>47</v>
      </c>
      <c r="L83">
        <v>0.21</v>
      </c>
      <c r="M83">
        <v>0.21</v>
      </c>
      <c r="N83">
        <v>0.221668</v>
      </c>
      <c r="O83">
        <v>3.4269000000000001E-2</v>
      </c>
      <c r="P83">
        <v>-6.6670000000000002E-3</v>
      </c>
      <c r="Q83">
        <v>-1.6670000000000001E-3</v>
      </c>
      <c r="R83">
        <v>-1.635E-3</v>
      </c>
      <c r="S83">
        <v>3</v>
      </c>
    </row>
    <row r="84" spans="1:40" x14ac:dyDescent="0.25">
      <c r="A84" t="s">
        <v>0</v>
      </c>
      <c r="B84" s="1">
        <v>42803</v>
      </c>
      <c r="C84" s="2">
        <v>0.7129974189814815</v>
      </c>
      <c r="D84" s="2">
        <f t="shared" si="1"/>
        <v>42803.712997418981</v>
      </c>
      <c r="E84" t="s">
        <v>39</v>
      </c>
      <c r="F84" t="s">
        <v>55</v>
      </c>
      <c r="G84">
        <v>0.21</v>
      </c>
      <c r="H84">
        <v>177.62064000000001</v>
      </c>
      <c r="I84">
        <v>33.125</v>
      </c>
      <c r="J84">
        <v>0.13750000000000001</v>
      </c>
    </row>
    <row r="85" spans="1:40" x14ac:dyDescent="0.25">
      <c r="A85" t="s">
        <v>0</v>
      </c>
      <c r="B85" s="1">
        <v>42803</v>
      </c>
      <c r="C85" s="2">
        <v>0.71302857638888895</v>
      </c>
      <c r="D85" s="2">
        <f t="shared" si="1"/>
        <v>42803.713028576392</v>
      </c>
      <c r="E85" t="s">
        <v>39</v>
      </c>
      <c r="F85" t="s">
        <v>47</v>
      </c>
      <c r="L85">
        <v>0.21</v>
      </c>
      <c r="M85">
        <v>0.21</v>
      </c>
      <c r="N85">
        <v>0.221717</v>
      </c>
      <c r="O85">
        <v>8.3739999999999995E-3</v>
      </c>
      <c r="P85">
        <v>0</v>
      </c>
      <c r="Q85">
        <v>-3.333E-3</v>
      </c>
      <c r="R85">
        <v>-1.5790000000000001E-3</v>
      </c>
      <c r="S85">
        <v>3</v>
      </c>
    </row>
    <row r="86" spans="1:40" x14ac:dyDescent="0.25">
      <c r="A86" t="s">
        <v>0</v>
      </c>
      <c r="B86" s="1">
        <v>42803</v>
      </c>
      <c r="C86" s="2">
        <v>0.71303377314814809</v>
      </c>
      <c r="D86" s="2">
        <f t="shared" si="1"/>
        <v>42803.713033773151</v>
      </c>
      <c r="E86" t="s">
        <v>39</v>
      </c>
      <c r="F86" t="s">
        <v>55</v>
      </c>
      <c r="G86">
        <v>0.21</v>
      </c>
      <c r="H86">
        <v>177.61689799999999</v>
      </c>
      <c r="I86">
        <v>33.125</v>
      </c>
      <c r="J86">
        <v>0.13750000000000001</v>
      </c>
    </row>
    <row r="87" spans="1:40" x14ac:dyDescent="0.25">
      <c r="A87" t="s">
        <v>0</v>
      </c>
      <c r="B87" s="1">
        <v>42803</v>
      </c>
      <c r="C87" s="2">
        <v>0.71306329861111106</v>
      </c>
      <c r="D87" s="2">
        <f t="shared" si="1"/>
        <v>42803.713063298608</v>
      </c>
      <c r="E87" t="s">
        <v>39</v>
      </c>
      <c r="F87" t="s">
        <v>47</v>
      </c>
      <c r="L87">
        <v>0.2</v>
      </c>
      <c r="M87">
        <v>0.2</v>
      </c>
      <c r="N87">
        <v>0.20760500000000001</v>
      </c>
      <c r="O87">
        <v>-1.6012999999999999E-2</v>
      </c>
      <c r="P87">
        <v>3.333E-3</v>
      </c>
      <c r="Q87">
        <v>1.6670000000000001E-3</v>
      </c>
      <c r="R87">
        <v>-1.505E-3</v>
      </c>
      <c r="S87">
        <v>3</v>
      </c>
    </row>
    <row r="88" spans="1:40" x14ac:dyDescent="0.25">
      <c r="A88" t="s">
        <v>0</v>
      </c>
      <c r="B88" s="1">
        <v>42803</v>
      </c>
      <c r="C88" s="2">
        <v>0.71306556712962965</v>
      </c>
      <c r="D88" s="2">
        <f t="shared" si="1"/>
        <v>42803.713065567128</v>
      </c>
      <c r="E88" t="s">
        <v>39</v>
      </c>
      <c r="F88" t="s">
        <v>48</v>
      </c>
      <c r="AN88" t="s">
        <v>69</v>
      </c>
    </row>
    <row r="89" spans="1:40" x14ac:dyDescent="0.25">
      <c r="A89" t="s">
        <v>0</v>
      </c>
      <c r="B89" s="1">
        <v>42803</v>
      </c>
      <c r="C89" s="2">
        <v>0.7130655787037038</v>
      </c>
      <c r="D89" s="2">
        <f t="shared" si="1"/>
        <v>42803.713065578704</v>
      </c>
      <c r="E89" t="s">
        <v>39</v>
      </c>
      <c r="F89" t="s">
        <v>48</v>
      </c>
      <c r="AN89">
        <v>0</v>
      </c>
    </row>
    <row r="90" spans="1:40" x14ac:dyDescent="0.25">
      <c r="A90" t="s">
        <v>0</v>
      </c>
      <c r="B90" s="1">
        <v>42803</v>
      </c>
      <c r="C90" s="2">
        <v>0.71306559027777772</v>
      </c>
      <c r="D90" s="2">
        <f t="shared" si="1"/>
        <v>42803.71306559028</v>
      </c>
      <c r="E90" t="s">
        <v>39</v>
      </c>
      <c r="F90" t="s">
        <v>48</v>
      </c>
      <c r="AN90" t="s">
        <v>50</v>
      </c>
    </row>
    <row r="91" spans="1:40" x14ac:dyDescent="0.25">
      <c r="A91" t="s">
        <v>0</v>
      </c>
      <c r="B91" s="1">
        <v>42803</v>
      </c>
      <c r="C91" s="2">
        <v>0.71306561342592589</v>
      </c>
      <c r="D91" s="2">
        <f t="shared" si="1"/>
        <v>42803.713065613425</v>
      </c>
      <c r="E91" t="s">
        <v>39</v>
      </c>
      <c r="F91" t="s">
        <v>48</v>
      </c>
      <c r="AN91" t="s">
        <v>51</v>
      </c>
    </row>
    <row r="92" spans="1:40" x14ac:dyDescent="0.25">
      <c r="A92" t="s">
        <v>0</v>
      </c>
      <c r="B92" s="1">
        <v>42803</v>
      </c>
      <c r="C92" s="2">
        <v>0.71307409722222215</v>
      </c>
      <c r="D92" s="2">
        <f t="shared" si="1"/>
        <v>42803.713074097221</v>
      </c>
      <c r="E92" t="s">
        <v>39</v>
      </c>
      <c r="F92" t="s">
        <v>55</v>
      </c>
      <c r="G92">
        <v>0.2</v>
      </c>
      <c r="H92">
        <v>177.70180999999999</v>
      </c>
      <c r="I92">
        <v>33.125</v>
      </c>
      <c r="J92">
        <v>0.15125</v>
      </c>
    </row>
    <row r="93" spans="1:40" x14ac:dyDescent="0.25">
      <c r="A93" t="s">
        <v>0</v>
      </c>
      <c r="B93" s="1">
        <v>42803</v>
      </c>
      <c r="C93" s="2">
        <v>0.71309802083333329</v>
      </c>
      <c r="D93" s="2">
        <f t="shared" si="1"/>
        <v>42803.713098020831</v>
      </c>
      <c r="E93" t="s">
        <v>39</v>
      </c>
      <c r="F93" t="s">
        <v>47</v>
      </c>
      <c r="L93">
        <v>0.24</v>
      </c>
      <c r="M93">
        <v>0.24</v>
      </c>
      <c r="N93">
        <v>0.202404</v>
      </c>
      <c r="O93">
        <v>-2.6783999999999999E-2</v>
      </c>
      <c r="P93">
        <v>-1.3332999999999999E-2</v>
      </c>
      <c r="Q93">
        <v>-5.0000000000000001E-3</v>
      </c>
      <c r="R93">
        <v>-1.4400000000000001E-3</v>
      </c>
      <c r="S93">
        <v>3</v>
      </c>
    </row>
    <row r="94" spans="1:40" x14ac:dyDescent="0.25">
      <c r="A94" t="s">
        <v>0</v>
      </c>
      <c r="B94" s="1">
        <v>42803</v>
      </c>
      <c r="C94" s="2">
        <v>0.71310469907407414</v>
      </c>
      <c r="D94" s="2">
        <f t="shared" si="1"/>
        <v>42803.713104699076</v>
      </c>
      <c r="E94" t="s">
        <v>39</v>
      </c>
      <c r="F94" t="s">
        <v>55</v>
      </c>
      <c r="G94">
        <v>0.24</v>
      </c>
      <c r="H94">
        <v>177.61973499999999</v>
      </c>
      <c r="I94">
        <v>33.125</v>
      </c>
      <c r="J94">
        <v>0.14249999999999999</v>
      </c>
    </row>
    <row r="95" spans="1:40" x14ac:dyDescent="0.25">
      <c r="A95" t="s">
        <v>0</v>
      </c>
      <c r="B95" s="1">
        <v>42803</v>
      </c>
      <c r="C95" s="2">
        <v>0.71313275462962966</v>
      </c>
      <c r="D95" s="2">
        <f t="shared" si="1"/>
        <v>42803.71313275463</v>
      </c>
      <c r="E95" t="s">
        <v>39</v>
      </c>
      <c r="F95" t="s">
        <v>47</v>
      </c>
      <c r="L95">
        <v>0.17</v>
      </c>
      <c r="M95">
        <v>0.17</v>
      </c>
      <c r="N95">
        <v>0.20205600000000001</v>
      </c>
      <c r="O95">
        <v>-2.0492E-2</v>
      </c>
      <c r="P95">
        <v>2.3333E-2</v>
      </c>
      <c r="Q95">
        <v>5.0000000000000001E-3</v>
      </c>
      <c r="R95">
        <v>-1.446E-3</v>
      </c>
      <c r="S95">
        <v>3</v>
      </c>
    </row>
    <row r="96" spans="1:40" x14ac:dyDescent="0.25">
      <c r="A96" t="s">
        <v>0</v>
      </c>
      <c r="B96" s="1">
        <v>42803</v>
      </c>
      <c r="C96" s="2">
        <v>0.71313994212962972</v>
      </c>
      <c r="D96" s="2">
        <f t="shared" si="1"/>
        <v>42803.713139942127</v>
      </c>
      <c r="E96" t="s">
        <v>39</v>
      </c>
      <c r="F96" t="s">
        <v>55</v>
      </c>
      <c r="G96">
        <v>0.17</v>
      </c>
      <c r="H96">
        <v>177.61282199999999</v>
      </c>
      <c r="I96">
        <v>33.125</v>
      </c>
      <c r="J96">
        <v>0.13875000000000001</v>
      </c>
    </row>
    <row r="97" spans="1:23" x14ac:dyDescent="0.25">
      <c r="A97" t="s">
        <v>0</v>
      </c>
      <c r="B97" s="1">
        <v>42803</v>
      </c>
      <c r="C97" s="2">
        <v>0.71316746527777786</v>
      </c>
      <c r="D97" s="2">
        <f t="shared" si="1"/>
        <v>42803.713167465277</v>
      </c>
      <c r="E97" t="s">
        <v>39</v>
      </c>
      <c r="F97" t="s">
        <v>47</v>
      </c>
      <c r="L97">
        <v>0.2</v>
      </c>
      <c r="M97">
        <v>0.2</v>
      </c>
      <c r="N97">
        <v>0.20425099999999999</v>
      </c>
      <c r="O97">
        <v>-7.0169999999999998E-3</v>
      </c>
      <c r="P97">
        <v>-0.01</v>
      </c>
      <c r="Q97">
        <v>6.6670000000000002E-3</v>
      </c>
      <c r="R97">
        <v>-1.5770000000000001E-3</v>
      </c>
      <c r="S97">
        <v>3</v>
      </c>
    </row>
    <row r="98" spans="1:23" x14ac:dyDescent="0.25">
      <c r="A98" t="s">
        <v>0</v>
      </c>
      <c r="B98" s="1">
        <v>42803</v>
      </c>
      <c r="C98" s="2">
        <v>0.71317523148148154</v>
      </c>
      <c r="D98" s="2">
        <f t="shared" si="1"/>
        <v>42803.713175231482</v>
      </c>
      <c r="E98" t="s">
        <v>39</v>
      </c>
      <c r="F98" t="s">
        <v>55</v>
      </c>
      <c r="G98">
        <v>0.2</v>
      </c>
      <c r="H98">
        <v>177.588582</v>
      </c>
      <c r="I98">
        <v>33.125</v>
      </c>
      <c r="J98">
        <v>0.13875000000000001</v>
      </c>
    </row>
    <row r="99" spans="1:23" x14ac:dyDescent="0.25">
      <c r="A99" t="s">
        <v>0</v>
      </c>
      <c r="B99" s="1">
        <v>42803</v>
      </c>
      <c r="C99" s="2">
        <v>0.71320817129629621</v>
      </c>
      <c r="D99" s="2">
        <f t="shared" si="1"/>
        <v>42803.713208171299</v>
      </c>
      <c r="E99" t="s">
        <v>39</v>
      </c>
      <c r="F99" t="s">
        <v>67</v>
      </c>
      <c r="T99">
        <v>741.81640600000003</v>
      </c>
      <c r="U99">
        <v>19.074999999999999</v>
      </c>
      <c r="V99">
        <v>20.088715000000001</v>
      </c>
      <c r="W99">
        <v>19.377478</v>
      </c>
    </row>
    <row r="100" spans="1:23" x14ac:dyDescent="0.25">
      <c r="A100" t="s">
        <v>0</v>
      </c>
      <c r="B100" s="1">
        <v>42803</v>
      </c>
      <c r="C100" s="2">
        <v>0.71320218749999997</v>
      </c>
      <c r="D100" s="2">
        <f t="shared" si="1"/>
        <v>42803.7132021875</v>
      </c>
      <c r="E100" t="s">
        <v>39</v>
      </c>
      <c r="F100" t="s">
        <v>47</v>
      </c>
      <c r="L100">
        <v>0.19</v>
      </c>
      <c r="M100">
        <v>0.19</v>
      </c>
      <c r="N100">
        <v>0.20755999999999999</v>
      </c>
      <c r="O100">
        <v>1.3780000000000001E-3</v>
      </c>
      <c r="P100">
        <v>3.333E-3</v>
      </c>
      <c r="Q100">
        <v>-3.333E-3</v>
      </c>
      <c r="R100">
        <v>-1.7799999999999999E-3</v>
      </c>
      <c r="S100">
        <v>3</v>
      </c>
    </row>
    <row r="101" spans="1:23" x14ac:dyDescent="0.25">
      <c r="A101" t="s">
        <v>0</v>
      </c>
      <c r="B101" s="1">
        <v>42803</v>
      </c>
      <c r="C101" s="2">
        <v>0.71321194444444436</v>
      </c>
      <c r="D101" s="2">
        <f t="shared" si="1"/>
        <v>42803.713211944443</v>
      </c>
      <c r="E101" t="s">
        <v>39</v>
      </c>
      <c r="F101" t="s">
        <v>55</v>
      </c>
      <c r="G101">
        <v>0.19</v>
      </c>
      <c r="H101">
        <v>177.61395099999999</v>
      </c>
      <c r="I101">
        <v>33.125</v>
      </c>
      <c r="J101">
        <v>0.14124999999999999</v>
      </c>
    </row>
    <row r="102" spans="1:23" x14ac:dyDescent="0.25">
      <c r="A102" t="s">
        <v>0</v>
      </c>
      <c r="B102" s="1">
        <v>42803</v>
      </c>
      <c r="C102" s="2">
        <v>0.7132369097222222</v>
      </c>
      <c r="D102" s="2">
        <f t="shared" si="1"/>
        <v>42803.713236909723</v>
      </c>
      <c r="E102" t="s">
        <v>39</v>
      </c>
      <c r="F102" t="s">
        <v>47</v>
      </c>
      <c r="L102">
        <v>0.19</v>
      </c>
      <c r="M102">
        <v>0.19</v>
      </c>
      <c r="N102">
        <v>0.20899499999999999</v>
      </c>
      <c r="O102">
        <v>2.1389999999999998E-3</v>
      </c>
      <c r="P102">
        <v>0</v>
      </c>
      <c r="Q102">
        <v>1.6670000000000001E-3</v>
      </c>
      <c r="R102">
        <v>-1.908E-3</v>
      </c>
      <c r="S102">
        <v>3</v>
      </c>
    </row>
    <row r="103" spans="1:23" x14ac:dyDescent="0.25">
      <c r="A103" t="s">
        <v>0</v>
      </c>
      <c r="B103" s="1">
        <v>42803</v>
      </c>
      <c r="C103" s="2">
        <v>0.71324598379629622</v>
      </c>
      <c r="D103" s="2">
        <f t="shared" si="1"/>
        <v>42803.713245983796</v>
      </c>
      <c r="E103" t="s">
        <v>39</v>
      </c>
      <c r="F103" t="s">
        <v>55</v>
      </c>
      <c r="G103">
        <v>0.19</v>
      </c>
      <c r="H103">
        <v>177.66915800000001</v>
      </c>
      <c r="I103">
        <v>33.125</v>
      </c>
      <c r="J103">
        <v>0.13750000000000001</v>
      </c>
    </row>
    <row r="104" spans="1:23" x14ac:dyDescent="0.25">
      <c r="A104" t="s">
        <v>0</v>
      </c>
      <c r="B104" s="1">
        <v>42803</v>
      </c>
      <c r="C104" s="2">
        <v>0.71327163194444443</v>
      </c>
      <c r="D104" s="2">
        <f t="shared" si="1"/>
        <v>42803.713271631947</v>
      </c>
      <c r="E104" t="s">
        <v>39</v>
      </c>
      <c r="F104" t="s">
        <v>47</v>
      </c>
      <c r="L104">
        <v>0.11</v>
      </c>
      <c r="M104">
        <v>0.11</v>
      </c>
      <c r="N104">
        <v>0.20585999999999999</v>
      </c>
      <c r="O104">
        <v>2.81E-4</v>
      </c>
      <c r="P104">
        <v>2.6667E-2</v>
      </c>
      <c r="Q104">
        <v>1.3332999999999999E-2</v>
      </c>
      <c r="R104">
        <v>-1.8270000000000001E-3</v>
      </c>
      <c r="S104">
        <v>3</v>
      </c>
    </row>
    <row r="105" spans="1:23" x14ac:dyDescent="0.25">
      <c r="A105" t="s">
        <v>0</v>
      </c>
      <c r="B105" s="1">
        <v>42803</v>
      </c>
      <c r="C105" s="2">
        <v>0.7132812268518518</v>
      </c>
      <c r="D105" s="2">
        <f t="shared" si="1"/>
        <v>42803.713281226854</v>
      </c>
      <c r="E105" t="s">
        <v>39</v>
      </c>
      <c r="F105" t="s">
        <v>55</v>
      </c>
      <c r="G105">
        <v>0.11</v>
      </c>
      <c r="H105">
        <v>177.59510399999999</v>
      </c>
      <c r="I105">
        <v>33.125</v>
      </c>
      <c r="J105">
        <v>0.14000000000000001</v>
      </c>
    </row>
    <row r="106" spans="1:23" x14ac:dyDescent="0.25">
      <c r="A106" t="s">
        <v>0</v>
      </c>
      <c r="B106" s="1">
        <v>42803</v>
      </c>
      <c r="C106" s="2">
        <v>0.71330635416666677</v>
      </c>
      <c r="D106" s="2">
        <f t="shared" si="1"/>
        <v>42803.71330635417</v>
      </c>
      <c r="E106" t="s">
        <v>39</v>
      </c>
      <c r="F106" t="s">
        <v>47</v>
      </c>
      <c r="L106">
        <v>0.24</v>
      </c>
      <c r="M106">
        <v>0.24</v>
      </c>
      <c r="N106">
        <v>0.199103</v>
      </c>
      <c r="O106">
        <v>-5.7799999999999995E-4</v>
      </c>
      <c r="P106">
        <v>-4.3333000000000003E-2</v>
      </c>
      <c r="Q106">
        <v>-8.3330000000000001E-3</v>
      </c>
      <c r="R106">
        <v>-1.518E-3</v>
      </c>
      <c r="S106">
        <v>3</v>
      </c>
    </row>
    <row r="107" spans="1:23" x14ac:dyDescent="0.25">
      <c r="A107" t="s">
        <v>0</v>
      </c>
      <c r="B107" s="1">
        <v>42803</v>
      </c>
      <c r="C107" s="2">
        <v>0.71331649305555545</v>
      </c>
      <c r="D107" s="2">
        <f t="shared" si="1"/>
        <v>42803.713316493056</v>
      </c>
      <c r="E107" t="s">
        <v>39</v>
      </c>
      <c r="F107" t="s">
        <v>55</v>
      </c>
      <c r="G107">
        <v>0.24</v>
      </c>
      <c r="H107">
        <v>177.626587</v>
      </c>
      <c r="I107">
        <v>33.125</v>
      </c>
      <c r="J107">
        <v>0.14124999999999999</v>
      </c>
    </row>
    <row r="108" spans="1:23" x14ac:dyDescent="0.25">
      <c r="A108" t="s">
        <v>0</v>
      </c>
      <c r="B108" s="1">
        <v>42803</v>
      </c>
      <c r="C108" s="2">
        <v>0.71334107638888888</v>
      </c>
      <c r="D108" s="2">
        <f t="shared" si="1"/>
        <v>42803.713341076385</v>
      </c>
      <c r="E108" t="s">
        <v>39</v>
      </c>
      <c r="F108" t="s">
        <v>47</v>
      </c>
      <c r="L108">
        <v>0.22</v>
      </c>
      <c r="M108">
        <v>0.22</v>
      </c>
      <c r="N108">
        <v>0.191969</v>
      </c>
      <c r="O108">
        <v>-3.1100000000000002E-4</v>
      </c>
      <c r="P108">
        <v>6.6670000000000002E-3</v>
      </c>
      <c r="Q108">
        <v>-1.8332999999999999E-2</v>
      </c>
      <c r="R108">
        <v>-1.1230000000000001E-3</v>
      </c>
      <c r="S108">
        <v>3</v>
      </c>
    </row>
    <row r="109" spans="1:23" x14ac:dyDescent="0.25">
      <c r="A109" t="s">
        <v>0</v>
      </c>
      <c r="B109" s="1">
        <v>42803</v>
      </c>
      <c r="C109" s="2">
        <v>0.71335063657407405</v>
      </c>
      <c r="D109" s="2">
        <f t="shared" si="1"/>
        <v>42803.713350636572</v>
      </c>
      <c r="E109" t="s">
        <v>39</v>
      </c>
      <c r="F109" t="s">
        <v>55</v>
      </c>
      <c r="G109">
        <v>0.22</v>
      </c>
      <c r="H109">
        <v>177.68750900000001</v>
      </c>
      <c r="I109">
        <v>33.125</v>
      </c>
      <c r="J109">
        <v>0.14000000000000001</v>
      </c>
    </row>
    <row r="110" spans="1:23" x14ac:dyDescent="0.25">
      <c r="A110" t="s">
        <v>0</v>
      </c>
      <c r="B110" s="1">
        <v>42803</v>
      </c>
      <c r="C110" s="2">
        <v>0.71337579861111111</v>
      </c>
      <c r="D110" s="2">
        <f t="shared" si="1"/>
        <v>42803.713375798608</v>
      </c>
      <c r="E110" t="s">
        <v>39</v>
      </c>
      <c r="F110" t="s">
        <v>47</v>
      </c>
      <c r="L110">
        <v>0.22</v>
      </c>
      <c r="M110">
        <v>0.22</v>
      </c>
      <c r="N110">
        <v>0.184534</v>
      </c>
      <c r="O110">
        <v>4.2700000000000002E-4</v>
      </c>
      <c r="P110">
        <v>0</v>
      </c>
      <c r="Q110">
        <v>3.333E-3</v>
      </c>
      <c r="R110">
        <v>-8.2899999999999998E-4</v>
      </c>
      <c r="S110">
        <v>3</v>
      </c>
    </row>
    <row r="111" spans="1:23" x14ac:dyDescent="0.25">
      <c r="A111" t="s">
        <v>0</v>
      </c>
      <c r="B111" s="1">
        <v>42803</v>
      </c>
      <c r="C111" s="2">
        <v>0.71338591435185184</v>
      </c>
      <c r="D111" s="2">
        <f t="shared" si="1"/>
        <v>42803.713385914351</v>
      </c>
      <c r="E111" t="s">
        <v>39</v>
      </c>
      <c r="F111" t="s">
        <v>55</v>
      </c>
      <c r="G111">
        <v>0.22</v>
      </c>
      <c r="H111">
        <v>177.62499600000001</v>
      </c>
      <c r="I111">
        <v>33.125</v>
      </c>
      <c r="J111">
        <v>0.14000000000000001</v>
      </c>
    </row>
    <row r="112" spans="1:23" x14ac:dyDescent="0.25">
      <c r="A112" t="s">
        <v>0</v>
      </c>
      <c r="B112" s="1">
        <v>42803</v>
      </c>
      <c r="C112" s="2">
        <v>0.71341052083333334</v>
      </c>
      <c r="D112" s="2">
        <f t="shared" si="1"/>
        <v>42803.713410520832</v>
      </c>
      <c r="E112" t="s">
        <v>39</v>
      </c>
      <c r="F112" t="s">
        <v>47</v>
      </c>
      <c r="L112">
        <v>0.21</v>
      </c>
      <c r="M112">
        <v>0.21</v>
      </c>
      <c r="N112">
        <v>0.17845900000000001</v>
      </c>
      <c r="O112">
        <v>1.3370000000000001E-3</v>
      </c>
      <c r="P112">
        <v>3.333E-3</v>
      </c>
      <c r="Q112">
        <v>1.6670000000000001E-3</v>
      </c>
      <c r="R112">
        <v>-6.3199999999999997E-4</v>
      </c>
      <c r="S112">
        <v>3</v>
      </c>
    </row>
    <row r="113" spans="1:40" x14ac:dyDescent="0.25">
      <c r="A113" t="s">
        <v>0</v>
      </c>
      <c r="B113" s="1">
        <v>42803</v>
      </c>
      <c r="C113" s="2">
        <v>0.71342228009259256</v>
      </c>
      <c r="D113" s="2">
        <f t="shared" si="1"/>
        <v>42803.713422280096</v>
      </c>
      <c r="E113" t="s">
        <v>39</v>
      </c>
      <c r="F113" t="s">
        <v>55</v>
      </c>
      <c r="G113">
        <v>0.21</v>
      </c>
      <c r="H113">
        <v>177.67741100000001</v>
      </c>
      <c r="I113">
        <v>33.125</v>
      </c>
      <c r="J113">
        <v>0.14000000000000001</v>
      </c>
    </row>
    <row r="114" spans="1:40" x14ac:dyDescent="0.25">
      <c r="A114" t="s">
        <v>0</v>
      </c>
      <c r="B114" s="1">
        <v>42803</v>
      </c>
      <c r="C114" s="2">
        <v>0.71344524305555546</v>
      </c>
      <c r="D114" s="2">
        <f t="shared" si="1"/>
        <v>42803.713445243055</v>
      </c>
      <c r="E114" t="s">
        <v>39</v>
      </c>
      <c r="F114" t="s">
        <v>47</v>
      </c>
      <c r="L114">
        <v>0.2</v>
      </c>
      <c r="M114">
        <v>0.2</v>
      </c>
      <c r="N114">
        <v>0.182001</v>
      </c>
      <c r="O114">
        <v>2.1570000000000001E-3</v>
      </c>
      <c r="P114">
        <v>3.333E-3</v>
      </c>
      <c r="Q114">
        <v>3.333E-3</v>
      </c>
      <c r="R114">
        <v>-3.7300000000000001E-4</v>
      </c>
      <c r="S114">
        <v>3</v>
      </c>
    </row>
    <row r="115" spans="1:40" x14ac:dyDescent="0.25">
      <c r="A115" t="s">
        <v>0</v>
      </c>
      <c r="B115" s="1">
        <v>42803</v>
      </c>
      <c r="C115" s="2">
        <v>0.71345747685185179</v>
      </c>
      <c r="D115" s="2">
        <f t="shared" si="1"/>
        <v>42803.71345747685</v>
      </c>
      <c r="E115" t="s">
        <v>39</v>
      </c>
      <c r="F115" t="s">
        <v>55</v>
      </c>
      <c r="G115">
        <v>0.2</v>
      </c>
      <c r="H115">
        <v>177.623998</v>
      </c>
      <c r="I115">
        <v>33.125</v>
      </c>
      <c r="J115">
        <v>0.14124999999999999</v>
      </c>
    </row>
    <row r="116" spans="1:40" x14ac:dyDescent="0.25">
      <c r="A116" t="s">
        <v>0</v>
      </c>
      <c r="B116" s="1">
        <v>42803</v>
      </c>
      <c r="C116" s="2">
        <v>0.71347996527777779</v>
      </c>
      <c r="D116" s="2">
        <f t="shared" si="1"/>
        <v>42803.713479965278</v>
      </c>
      <c r="E116" t="s">
        <v>39</v>
      </c>
      <c r="F116" t="s">
        <v>47</v>
      </c>
      <c r="L116">
        <v>0.21</v>
      </c>
      <c r="M116">
        <v>0.21</v>
      </c>
      <c r="N116">
        <v>0.19686400000000001</v>
      </c>
      <c r="O116">
        <v>2.3340000000000001E-3</v>
      </c>
      <c r="P116">
        <v>-3.333E-3</v>
      </c>
      <c r="Q116">
        <v>0</v>
      </c>
      <c r="R116">
        <v>-3.1999999999999999E-5</v>
      </c>
      <c r="S116">
        <v>3</v>
      </c>
    </row>
    <row r="117" spans="1:40" x14ac:dyDescent="0.25">
      <c r="A117" t="s">
        <v>0</v>
      </c>
      <c r="B117" s="1">
        <v>42803</v>
      </c>
      <c r="C117" s="2">
        <v>0.71349273148148151</v>
      </c>
      <c r="D117" s="2">
        <f t="shared" si="1"/>
        <v>42803.713492731484</v>
      </c>
      <c r="E117" t="s">
        <v>39</v>
      </c>
      <c r="F117" t="s">
        <v>55</v>
      </c>
      <c r="G117">
        <v>0.21</v>
      </c>
      <c r="H117">
        <v>177.62786500000001</v>
      </c>
      <c r="I117">
        <v>33.1</v>
      </c>
      <c r="J117">
        <v>0.16</v>
      </c>
    </row>
    <row r="118" spans="1:40" x14ac:dyDescent="0.25">
      <c r="A118" t="s">
        <v>0</v>
      </c>
      <c r="B118" s="1">
        <v>42803</v>
      </c>
      <c r="C118" s="2">
        <v>0.71351468750000002</v>
      </c>
      <c r="D118" s="2">
        <f t="shared" si="1"/>
        <v>42803.713514687501</v>
      </c>
      <c r="E118" t="s">
        <v>39</v>
      </c>
      <c r="F118" t="s">
        <v>47</v>
      </c>
      <c r="L118">
        <v>0.2</v>
      </c>
      <c r="M118">
        <v>0.2</v>
      </c>
      <c r="N118">
        <v>0.210979</v>
      </c>
      <c r="O118">
        <v>1.353E-3</v>
      </c>
      <c r="P118">
        <v>3.333E-3</v>
      </c>
      <c r="Q118">
        <v>0</v>
      </c>
      <c r="R118">
        <v>2.8800000000000001E-4</v>
      </c>
      <c r="S118">
        <v>3</v>
      </c>
    </row>
    <row r="119" spans="1:40" x14ac:dyDescent="0.25">
      <c r="A119" t="s">
        <v>0</v>
      </c>
      <c r="B119" s="1">
        <v>42803</v>
      </c>
      <c r="C119" s="2">
        <v>0.71352689814814818</v>
      </c>
      <c r="D119" s="2">
        <f t="shared" si="1"/>
        <v>42803.713526898151</v>
      </c>
      <c r="E119" t="s">
        <v>39</v>
      </c>
      <c r="F119" t="s">
        <v>55</v>
      </c>
      <c r="G119">
        <v>0.2</v>
      </c>
      <c r="H119">
        <v>177.619685</v>
      </c>
      <c r="I119">
        <v>33.1</v>
      </c>
      <c r="J119">
        <v>0.14000000000000001</v>
      </c>
    </row>
    <row r="120" spans="1:40" x14ac:dyDescent="0.25">
      <c r="A120" t="s">
        <v>0</v>
      </c>
      <c r="B120" s="1">
        <v>42803</v>
      </c>
      <c r="C120" s="2">
        <v>0.71354940972222225</v>
      </c>
      <c r="D120" s="2">
        <f t="shared" si="1"/>
        <v>42803.713549409724</v>
      </c>
      <c r="E120" t="s">
        <v>39</v>
      </c>
      <c r="F120" t="s">
        <v>47</v>
      </c>
      <c r="L120">
        <v>0.2</v>
      </c>
      <c r="M120">
        <v>0.2</v>
      </c>
      <c r="N120">
        <v>0.214752</v>
      </c>
      <c r="O120">
        <v>-4.8999999999999998E-4</v>
      </c>
      <c r="P120">
        <v>0</v>
      </c>
      <c r="Q120">
        <v>1.6670000000000001E-3</v>
      </c>
      <c r="R120">
        <v>5.1699999999999999E-4</v>
      </c>
      <c r="S120">
        <v>3</v>
      </c>
    </row>
    <row r="121" spans="1:40" x14ac:dyDescent="0.25">
      <c r="A121" t="s">
        <v>0</v>
      </c>
      <c r="B121" s="1">
        <v>42803</v>
      </c>
      <c r="C121" s="2">
        <v>0.71356324074074073</v>
      </c>
      <c r="D121" s="2">
        <f t="shared" si="1"/>
        <v>42803.713563240737</v>
      </c>
      <c r="E121" t="s">
        <v>39</v>
      </c>
      <c r="F121" t="s">
        <v>55</v>
      </c>
      <c r="G121">
        <v>0.2</v>
      </c>
      <c r="H121">
        <v>177.619891</v>
      </c>
      <c r="I121">
        <v>33.125</v>
      </c>
      <c r="J121">
        <v>0.14499999999999999</v>
      </c>
    </row>
    <row r="122" spans="1:40" x14ac:dyDescent="0.25">
      <c r="A122" t="s">
        <v>0</v>
      </c>
      <c r="B122" s="1">
        <v>42803</v>
      </c>
      <c r="C122" s="2">
        <v>0.71358413194444437</v>
      </c>
      <c r="D122" s="2">
        <f t="shared" si="1"/>
        <v>42803.713584131947</v>
      </c>
      <c r="E122" t="s">
        <v>39</v>
      </c>
      <c r="F122" t="s">
        <v>47</v>
      </c>
      <c r="L122">
        <v>0.22</v>
      </c>
      <c r="M122">
        <v>0.22</v>
      </c>
      <c r="N122">
        <v>0.21126900000000001</v>
      </c>
      <c r="O122">
        <v>-2.2079999999999999E-3</v>
      </c>
      <c r="P122">
        <v>-6.6670000000000002E-3</v>
      </c>
      <c r="Q122">
        <v>-3.333E-3</v>
      </c>
      <c r="R122">
        <v>6.9499999999999998E-4</v>
      </c>
      <c r="S122">
        <v>3</v>
      </c>
    </row>
    <row r="123" spans="1:40" x14ac:dyDescent="0.25">
      <c r="A123" t="s">
        <v>0</v>
      </c>
      <c r="B123" s="1">
        <v>42803</v>
      </c>
      <c r="C123" s="2">
        <v>0.71359850694444438</v>
      </c>
      <c r="D123" s="2">
        <f t="shared" si="1"/>
        <v>42803.713598506947</v>
      </c>
      <c r="E123" t="s">
        <v>39</v>
      </c>
      <c r="F123" t="s">
        <v>55</v>
      </c>
      <c r="G123">
        <v>0.22</v>
      </c>
      <c r="H123">
        <v>177.63026400000001</v>
      </c>
      <c r="I123">
        <v>33.1</v>
      </c>
      <c r="J123">
        <v>0.14499999999999999</v>
      </c>
    </row>
    <row r="124" spans="1:40" x14ac:dyDescent="0.25">
      <c r="A124" t="s">
        <v>0</v>
      </c>
      <c r="B124" s="1">
        <v>42803</v>
      </c>
      <c r="C124" s="2">
        <v>0.71361886574074074</v>
      </c>
      <c r="D124" s="2">
        <f t="shared" si="1"/>
        <v>42803.713618865739</v>
      </c>
      <c r="E124" t="s">
        <v>39</v>
      </c>
      <c r="F124" t="s">
        <v>70</v>
      </c>
      <c r="L124">
        <v>-10.49</v>
      </c>
    </row>
    <row r="125" spans="1:40" x14ac:dyDescent="0.25">
      <c r="A125" t="s">
        <v>0</v>
      </c>
      <c r="B125" s="1">
        <v>42803</v>
      </c>
      <c r="C125" s="2">
        <v>0.71363359953703709</v>
      </c>
      <c r="D125" s="2">
        <f t="shared" si="1"/>
        <v>42803.713633599538</v>
      </c>
      <c r="E125" t="s">
        <v>39</v>
      </c>
      <c r="F125" t="s">
        <v>55</v>
      </c>
      <c r="G125">
        <v>0.22</v>
      </c>
      <c r="H125">
        <v>177.623885</v>
      </c>
      <c r="I125">
        <v>33.1</v>
      </c>
      <c r="J125">
        <v>0.16125</v>
      </c>
    </row>
    <row r="126" spans="1:40" x14ac:dyDescent="0.25">
      <c r="A126" t="s">
        <v>0</v>
      </c>
      <c r="B126" s="1">
        <v>42803</v>
      </c>
      <c r="C126" s="2">
        <v>0.71364717592592586</v>
      </c>
      <c r="D126" s="2">
        <f t="shared" si="1"/>
        <v>42803.71364717593</v>
      </c>
      <c r="E126" t="s">
        <v>39</v>
      </c>
      <c r="F126" t="s">
        <v>48</v>
      </c>
      <c r="AN126" t="s">
        <v>71</v>
      </c>
    </row>
    <row r="127" spans="1:40" x14ac:dyDescent="0.25">
      <c r="A127" t="s">
        <v>0</v>
      </c>
      <c r="B127" s="1">
        <v>42803</v>
      </c>
      <c r="C127" s="2">
        <v>0.71364732638888884</v>
      </c>
      <c r="D127" s="2">
        <f t="shared" si="1"/>
        <v>42803.713647326389</v>
      </c>
      <c r="E127" t="s">
        <v>39</v>
      </c>
      <c r="F127" t="s">
        <v>48</v>
      </c>
      <c r="AN127" t="s">
        <v>72</v>
      </c>
    </row>
    <row r="128" spans="1:40" x14ac:dyDescent="0.25">
      <c r="A128" t="s">
        <v>0</v>
      </c>
      <c r="B128" s="1">
        <v>42803</v>
      </c>
      <c r="C128" s="2">
        <v>0.71367003472222212</v>
      </c>
      <c r="D128" s="2">
        <f t="shared" si="1"/>
        <v>42803.713670034726</v>
      </c>
      <c r="E128" t="s">
        <v>39</v>
      </c>
      <c r="F128" t="s">
        <v>73</v>
      </c>
    </row>
    <row r="129" spans="1:40" x14ac:dyDescent="0.25">
      <c r="A129" t="s">
        <v>0</v>
      </c>
      <c r="B129" s="1">
        <v>42803</v>
      </c>
      <c r="C129" s="2">
        <v>0.71364733796296298</v>
      </c>
      <c r="D129" s="2">
        <f t="shared" si="1"/>
        <v>42803.713647337965</v>
      </c>
      <c r="E129" t="s">
        <v>39</v>
      </c>
      <c r="F129" t="s">
        <v>48</v>
      </c>
      <c r="AN129" t="s">
        <v>50</v>
      </c>
    </row>
    <row r="130" spans="1:40" x14ac:dyDescent="0.25">
      <c r="A130" t="s">
        <v>0</v>
      </c>
      <c r="B130" s="1">
        <v>42803</v>
      </c>
      <c r="C130" s="2">
        <v>0.71364736111111116</v>
      </c>
      <c r="D130" s="2">
        <f t="shared" si="1"/>
        <v>42803.71364736111</v>
      </c>
      <c r="E130" t="s">
        <v>39</v>
      </c>
      <c r="F130" t="s">
        <v>48</v>
      </c>
      <c r="AN130" t="s">
        <v>51</v>
      </c>
    </row>
    <row r="131" spans="1:40" x14ac:dyDescent="0.25">
      <c r="A131" t="s">
        <v>0</v>
      </c>
      <c r="B131" s="1">
        <v>42803</v>
      </c>
      <c r="C131" s="2">
        <v>0.71365357638888893</v>
      </c>
      <c r="D131" s="2">
        <f t="shared" ref="D131:D155" si="2">+B131+C131</f>
        <v>42803.713653576386</v>
      </c>
      <c r="E131" t="s">
        <v>39</v>
      </c>
      <c r="F131" t="s">
        <v>47</v>
      </c>
      <c r="L131">
        <v>0.15</v>
      </c>
      <c r="M131">
        <v>0.15</v>
      </c>
      <c r="N131">
        <v>0.20716799999999999</v>
      </c>
      <c r="O131">
        <v>-2.9580000000000001E-3</v>
      </c>
      <c r="P131">
        <v>2.3333E-2</v>
      </c>
      <c r="Q131">
        <v>8.3330000000000001E-3</v>
      </c>
      <c r="R131">
        <v>8.6600000000000002E-4</v>
      </c>
      <c r="S131">
        <v>3</v>
      </c>
    </row>
    <row r="132" spans="1:40" x14ac:dyDescent="0.25">
      <c r="A132" t="s">
        <v>0</v>
      </c>
      <c r="B132" s="1">
        <v>42803</v>
      </c>
      <c r="C132" s="2">
        <v>0.7136737847222222</v>
      </c>
      <c r="D132" s="2">
        <f t="shared" si="2"/>
        <v>42803.713673784725</v>
      </c>
      <c r="E132" t="s">
        <v>39</v>
      </c>
      <c r="F132" t="s">
        <v>55</v>
      </c>
      <c r="G132">
        <v>0.15</v>
      </c>
      <c r="H132">
        <v>177.62642</v>
      </c>
      <c r="I132">
        <v>33.1</v>
      </c>
      <c r="J132">
        <v>0.16</v>
      </c>
    </row>
    <row r="133" spans="1:40" x14ac:dyDescent="0.25">
      <c r="A133" t="s">
        <v>0</v>
      </c>
      <c r="B133" s="1">
        <v>42803</v>
      </c>
      <c r="C133" s="2">
        <v>0.71370067129629622</v>
      </c>
      <c r="D133" s="2">
        <f t="shared" si="2"/>
        <v>42803.713700671295</v>
      </c>
      <c r="E133" t="s">
        <v>39</v>
      </c>
      <c r="F133" t="s">
        <v>74</v>
      </c>
    </row>
    <row r="134" spans="1:40" x14ac:dyDescent="0.25">
      <c r="A134" t="s">
        <v>0</v>
      </c>
      <c r="B134" s="1">
        <v>42803</v>
      </c>
      <c r="C134" s="2">
        <v>0.71368829861111116</v>
      </c>
      <c r="D134" s="2">
        <f t="shared" si="2"/>
        <v>42803.713688298609</v>
      </c>
      <c r="E134" t="s">
        <v>39</v>
      </c>
      <c r="F134" t="s">
        <v>47</v>
      </c>
      <c r="L134">
        <v>0.28999999999999998</v>
      </c>
      <c r="M134">
        <v>0.28999999999999998</v>
      </c>
      <c r="N134">
        <v>0.20483499999999999</v>
      </c>
      <c r="O134">
        <v>-2.441E-3</v>
      </c>
      <c r="P134">
        <v>-4.6667E-2</v>
      </c>
      <c r="Q134">
        <v>-1.1667E-2</v>
      </c>
      <c r="R134">
        <v>1.047E-3</v>
      </c>
      <c r="S134">
        <v>3</v>
      </c>
    </row>
    <row r="135" spans="1:40" x14ac:dyDescent="0.25">
      <c r="A135" t="s">
        <v>0</v>
      </c>
      <c r="B135" s="1">
        <v>42803</v>
      </c>
      <c r="C135" s="2">
        <v>0.713705462962963</v>
      </c>
      <c r="D135" s="2">
        <f t="shared" si="2"/>
        <v>42803.713705462964</v>
      </c>
      <c r="E135" t="s">
        <v>39</v>
      </c>
      <c r="F135" t="s">
        <v>55</v>
      </c>
      <c r="G135">
        <v>0.28999999999999998</v>
      </c>
      <c r="H135">
        <v>177.614499</v>
      </c>
      <c r="I135">
        <v>33.1</v>
      </c>
      <c r="J135">
        <v>0.15375</v>
      </c>
    </row>
    <row r="136" spans="1:40" x14ac:dyDescent="0.25">
      <c r="A136" t="s">
        <v>0</v>
      </c>
      <c r="B136" s="1">
        <v>42803</v>
      </c>
      <c r="C136" s="2">
        <v>0.71373584490740738</v>
      </c>
      <c r="D136" s="2">
        <f t="shared" si="2"/>
        <v>42803.713735844911</v>
      </c>
      <c r="E136" t="s">
        <v>39</v>
      </c>
      <c r="F136" t="s">
        <v>75</v>
      </c>
    </row>
    <row r="137" spans="1:40" x14ac:dyDescent="0.25">
      <c r="A137" t="s">
        <v>0</v>
      </c>
      <c r="B137" s="1">
        <v>42803</v>
      </c>
      <c r="C137" s="2">
        <v>0.7137359143518518</v>
      </c>
      <c r="D137" s="2">
        <f t="shared" si="2"/>
        <v>42803.713735914353</v>
      </c>
      <c r="E137" t="s">
        <v>39</v>
      </c>
      <c r="F137" t="s">
        <v>76</v>
      </c>
    </row>
    <row r="138" spans="1:40" x14ac:dyDescent="0.25">
      <c r="A138" t="s">
        <v>0</v>
      </c>
      <c r="B138" s="1">
        <v>42803</v>
      </c>
      <c r="C138" s="2">
        <v>0.71373820601851845</v>
      </c>
      <c r="D138" s="2">
        <f t="shared" si="2"/>
        <v>42803.713738206017</v>
      </c>
      <c r="E138" t="s">
        <v>39</v>
      </c>
      <c r="F138" t="s">
        <v>77</v>
      </c>
    </row>
    <row r="139" spans="1:40" x14ac:dyDescent="0.25">
      <c r="A139" t="s">
        <v>0</v>
      </c>
      <c r="B139" s="1">
        <v>42803</v>
      </c>
      <c r="C139" s="2">
        <v>0.71372302083333328</v>
      </c>
      <c r="D139" s="2">
        <f t="shared" si="2"/>
        <v>42803.713723020832</v>
      </c>
      <c r="E139" t="s">
        <v>39</v>
      </c>
      <c r="F139" t="s">
        <v>47</v>
      </c>
      <c r="L139">
        <v>0.22</v>
      </c>
      <c r="M139">
        <v>0.22</v>
      </c>
      <c r="N139">
        <v>0.20357500000000001</v>
      </c>
      <c r="O139">
        <v>-1.0089999999999999E-3</v>
      </c>
      <c r="P139">
        <v>2.3333E-2</v>
      </c>
      <c r="Q139">
        <v>-1.1667E-2</v>
      </c>
      <c r="R139">
        <v>1.2409999999999999E-3</v>
      </c>
      <c r="S139">
        <v>3</v>
      </c>
    </row>
    <row r="140" spans="1:40" x14ac:dyDescent="0.25">
      <c r="A140" t="s">
        <v>0</v>
      </c>
      <c r="B140" s="1">
        <v>42803</v>
      </c>
      <c r="C140" s="2">
        <v>0.71374299768518512</v>
      </c>
      <c r="D140" s="2">
        <f t="shared" si="2"/>
        <v>42803.713742997686</v>
      </c>
      <c r="E140" t="s">
        <v>39</v>
      </c>
      <c r="F140" t="s">
        <v>78</v>
      </c>
      <c r="G140">
        <v>0.22</v>
      </c>
      <c r="H140">
        <v>177.6146</v>
      </c>
      <c r="I140">
        <v>33.1</v>
      </c>
      <c r="J140">
        <v>0.14249999999999999</v>
      </c>
    </row>
    <row r="141" spans="1:40" x14ac:dyDescent="0.25">
      <c r="A141" t="s">
        <v>0</v>
      </c>
      <c r="B141" s="1">
        <v>42803</v>
      </c>
      <c r="C141" s="2">
        <v>0.7137710995370371</v>
      </c>
      <c r="D141" s="2">
        <f t="shared" si="2"/>
        <v>42803.713771099538</v>
      </c>
      <c r="E141" t="s">
        <v>39</v>
      </c>
      <c r="F141" t="s">
        <v>44</v>
      </c>
    </row>
    <row r="142" spans="1:40" x14ac:dyDescent="0.25">
      <c r="A142" t="s">
        <v>0</v>
      </c>
      <c r="B142" s="1">
        <v>42803</v>
      </c>
      <c r="C142" s="2">
        <v>0.71377114583333334</v>
      </c>
      <c r="D142" s="2">
        <f t="shared" si="2"/>
        <v>42803.713771145834</v>
      </c>
      <c r="E142" t="s">
        <v>39</v>
      </c>
      <c r="F142" t="s">
        <v>45</v>
      </c>
    </row>
    <row r="143" spans="1:40" x14ac:dyDescent="0.25">
      <c r="A143" t="s">
        <v>0</v>
      </c>
      <c r="B143" s="1">
        <v>42803</v>
      </c>
      <c r="C143" s="2">
        <v>0.71377809027777772</v>
      </c>
      <c r="D143" s="2">
        <f t="shared" si="2"/>
        <v>42803.713778090278</v>
      </c>
      <c r="E143" t="s">
        <v>39</v>
      </c>
      <c r="F143" t="s">
        <v>75</v>
      </c>
    </row>
    <row r="144" spans="1:40" x14ac:dyDescent="0.25">
      <c r="A144" t="s">
        <v>0</v>
      </c>
      <c r="B144" s="1">
        <v>42803</v>
      </c>
      <c r="C144" s="2">
        <v>0.71378177083333327</v>
      </c>
      <c r="D144" s="2">
        <f t="shared" si="2"/>
        <v>42803.713781770835</v>
      </c>
      <c r="E144" t="s">
        <v>39</v>
      </c>
      <c r="F144" t="s">
        <v>79</v>
      </c>
      <c r="G144">
        <v>0.22</v>
      </c>
      <c r="AG144" t="s">
        <v>80</v>
      </c>
    </row>
    <row r="145" spans="1:34" x14ac:dyDescent="0.25">
      <c r="A145" t="s">
        <v>0</v>
      </c>
      <c r="B145" s="1">
        <v>42803</v>
      </c>
      <c r="C145" s="2">
        <v>0.71378186342592587</v>
      </c>
      <c r="D145" s="2">
        <f t="shared" si="2"/>
        <v>42803.713781863429</v>
      </c>
      <c r="E145" t="s">
        <v>39</v>
      </c>
      <c r="F145" t="s">
        <v>79</v>
      </c>
      <c r="G145">
        <v>0.22</v>
      </c>
    </row>
    <row r="146" spans="1:34" x14ac:dyDescent="0.25">
      <c r="A146" t="s">
        <v>0</v>
      </c>
      <c r="B146" s="1">
        <v>42803</v>
      </c>
      <c r="C146" s="2">
        <v>0.71378416666666666</v>
      </c>
      <c r="D146" s="2">
        <f t="shared" si="2"/>
        <v>42803.71378416667</v>
      </c>
      <c r="E146" t="s">
        <v>39</v>
      </c>
      <c r="F146" t="s">
        <v>79</v>
      </c>
      <c r="G146">
        <v>0.22</v>
      </c>
      <c r="AG146" t="s">
        <v>81</v>
      </c>
    </row>
    <row r="147" spans="1:34" x14ac:dyDescent="0.25">
      <c r="A147" t="s">
        <v>0</v>
      </c>
      <c r="B147" s="1">
        <v>42803</v>
      </c>
      <c r="C147" s="2">
        <v>0.7137842708333334</v>
      </c>
      <c r="D147" s="2">
        <f t="shared" si="2"/>
        <v>42803.713784270833</v>
      </c>
      <c r="E147" t="s">
        <v>39</v>
      </c>
      <c r="F147" t="s">
        <v>79</v>
      </c>
      <c r="G147">
        <v>0.22</v>
      </c>
      <c r="AG147" t="s">
        <v>82</v>
      </c>
    </row>
    <row r="148" spans="1:34" x14ac:dyDescent="0.25">
      <c r="A148" t="s">
        <v>0</v>
      </c>
      <c r="B148" s="1">
        <v>42803</v>
      </c>
      <c r="C148" s="2">
        <v>0.71378546296296286</v>
      </c>
      <c r="D148" s="2">
        <f t="shared" si="2"/>
        <v>42803.713785462962</v>
      </c>
      <c r="E148" t="s">
        <v>39</v>
      </c>
      <c r="F148" t="s">
        <v>79</v>
      </c>
      <c r="G148">
        <v>0.22</v>
      </c>
      <c r="AG148" t="s">
        <v>83</v>
      </c>
    </row>
    <row r="149" spans="1:34" x14ac:dyDescent="0.25">
      <c r="A149" t="s">
        <v>0</v>
      </c>
      <c r="B149" s="1">
        <v>42803</v>
      </c>
      <c r="C149" s="2">
        <v>0.71378664351851862</v>
      </c>
      <c r="D149" s="2">
        <f t="shared" si="2"/>
        <v>42803.713786643515</v>
      </c>
      <c r="E149" t="s">
        <v>39</v>
      </c>
      <c r="F149" t="s">
        <v>79</v>
      </c>
      <c r="G149">
        <v>0.22</v>
      </c>
      <c r="AG149" t="s">
        <v>84</v>
      </c>
    </row>
    <row r="150" spans="1:34" x14ac:dyDescent="0.25">
      <c r="A150" t="s">
        <v>0</v>
      </c>
      <c r="B150" s="1">
        <v>42803</v>
      </c>
      <c r="C150" s="2">
        <v>0.7137577430555555</v>
      </c>
      <c r="D150" s="2">
        <f t="shared" si="2"/>
        <v>42803.713757743055</v>
      </c>
      <c r="E150" t="s">
        <v>39</v>
      </c>
      <c r="F150" t="s">
        <v>47</v>
      </c>
      <c r="L150">
        <v>0.22</v>
      </c>
      <c r="M150">
        <v>0.22</v>
      </c>
      <c r="N150">
        <v>0.20266000000000001</v>
      </c>
      <c r="O150">
        <v>3.8999999999999999E-4</v>
      </c>
      <c r="P150">
        <v>0</v>
      </c>
      <c r="Q150">
        <v>1.1667E-2</v>
      </c>
      <c r="R150">
        <v>1.4519999999999999E-3</v>
      </c>
      <c r="S150">
        <v>3</v>
      </c>
    </row>
    <row r="151" spans="1:34" x14ac:dyDescent="0.25">
      <c r="A151" t="s">
        <v>0</v>
      </c>
      <c r="B151" s="1">
        <v>42803</v>
      </c>
      <c r="C151" s="2">
        <v>0.71378893518518527</v>
      </c>
      <c r="D151" s="2">
        <f t="shared" si="2"/>
        <v>42803.713788935187</v>
      </c>
      <c r="E151" t="s">
        <v>39</v>
      </c>
      <c r="F151" t="s">
        <v>52</v>
      </c>
      <c r="G151">
        <v>0.22</v>
      </c>
      <c r="AH151" t="s">
        <v>85</v>
      </c>
    </row>
    <row r="152" spans="1:34" x14ac:dyDescent="0.25">
      <c r="A152" t="s">
        <v>0</v>
      </c>
      <c r="B152" s="1">
        <v>42803</v>
      </c>
      <c r="C152" s="2">
        <v>0.71378894675925919</v>
      </c>
      <c r="D152" s="2">
        <f t="shared" si="2"/>
        <v>42803.713788946756</v>
      </c>
      <c r="E152" t="s">
        <v>39</v>
      </c>
      <c r="F152" t="s">
        <v>52</v>
      </c>
      <c r="G152">
        <v>0.22</v>
      </c>
      <c r="AH152" t="s">
        <v>54</v>
      </c>
    </row>
    <row r="153" spans="1:34" x14ac:dyDescent="0.25">
      <c r="A153" t="s">
        <v>0</v>
      </c>
      <c r="B153" s="1">
        <v>42803</v>
      </c>
      <c r="C153" s="2">
        <v>0.71379393518518519</v>
      </c>
      <c r="D153" s="2">
        <f t="shared" si="2"/>
        <v>42803.713793935189</v>
      </c>
      <c r="E153" t="s">
        <v>39</v>
      </c>
      <c r="F153" t="s">
        <v>47</v>
      </c>
      <c r="L153">
        <v>0.23</v>
      </c>
      <c r="M153">
        <v>0.23</v>
      </c>
      <c r="N153">
        <v>0.204486</v>
      </c>
      <c r="O153">
        <v>9.9799999999999997E-4</v>
      </c>
      <c r="P153">
        <v>-3.333E-3</v>
      </c>
      <c r="Q153">
        <v>-1.6670000000000001E-3</v>
      </c>
      <c r="R153">
        <v>1.671E-3</v>
      </c>
      <c r="S153">
        <v>3</v>
      </c>
    </row>
    <row r="154" spans="1:34" x14ac:dyDescent="0.25">
      <c r="A154" t="s">
        <v>0</v>
      </c>
      <c r="B154" s="1">
        <v>42803</v>
      </c>
      <c r="C154" s="2">
        <v>0.71379655092592598</v>
      </c>
      <c r="D154" s="2">
        <f t="shared" si="2"/>
        <v>42803.713796550925</v>
      </c>
      <c r="E154" t="s">
        <v>39</v>
      </c>
      <c r="F154" t="s">
        <v>86</v>
      </c>
    </row>
    <row r="155" spans="1:34" x14ac:dyDescent="0.25">
      <c r="A155" t="s">
        <v>0</v>
      </c>
      <c r="B155" s="1">
        <v>42803</v>
      </c>
      <c r="C155" s="2">
        <v>0.71379769675925919</v>
      </c>
      <c r="D155" s="2">
        <f t="shared" si="2"/>
        <v>42803.713797696757</v>
      </c>
      <c r="E155" t="s">
        <v>39</v>
      </c>
      <c r="F155" t="s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2017-3-9T17-5-18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2017-03-14T00:08:00Z</dcterms:created>
  <dcterms:modified xsi:type="dcterms:W3CDTF">2017-03-14T22:20:47Z</dcterms:modified>
</cp:coreProperties>
</file>