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LabBooks\"/>
    </mc:Choice>
  </mc:AlternateContent>
  <bookViews>
    <workbookView xWindow="0" yWindow="0" windowWidth="2157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9" i="1" l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48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41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94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48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31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90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49" i="1"/>
  <c r="F48" i="1"/>
</calcChain>
</file>

<file path=xl/sharedStrings.xml><?xml version="1.0" encoding="utf-8"?>
<sst xmlns="http://schemas.openxmlformats.org/spreadsheetml/2006/main" count="909" uniqueCount="112">
  <si>
    <t>$</t>
  </si>
  <si>
    <t>Date</t>
  </si>
  <si>
    <t>Time</t>
  </si>
  <si>
    <t>State</t>
  </si>
  <si>
    <t>Comment</t>
  </si>
  <si>
    <t>UnitTest</t>
  </si>
  <si>
    <t>Reset Controller Status Register Value = 65792</t>
  </si>
  <si>
    <t>File Name = \SD\data\2018-11-20T0-16-30</t>
  </si>
  <si>
    <t>Volume Total Size:     7939817472</t>
  </si>
  <si>
    <t>Volume Free Space:     7892533248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</si>
  <si>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</si>
  <si>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</si>
  <si>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</si>
  <si>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</si>
  <si>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</si>
  <si>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</si>
  <si>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</si>
  <si>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</si>
  <si>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</si>
  <si>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</si>
  <si>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 xml:space="preserve">Start UT: Test Sample Sequence </t>
  </si>
  <si>
    <t>Initializing MSC</t>
  </si>
  <si>
    <t>Starting TestPHandNO3Sample 1 of 3</t>
  </si>
  <si>
    <t>Starting ISUS sample</t>
  </si>
  <si>
    <t>Starting MSC Sequence CTDValues (time, press, temp, salinity) 1542673001, 62.00, 15.000, 35.00</t>
  </si>
  <si>
    <t>MSC: OUT: W</t>
  </si>
  <si>
    <t xml:space="preserve">MSC: RX: </t>
  </si>
  <si>
    <t xml:space="preserve">MSC: RX: ACK </t>
  </si>
  <si>
    <t>MSC: Got ACK</t>
  </si>
  <si>
    <t>MSC: OUT: CTD,1542673001,15.0000,35.0000,62.0000</t>
  </si>
  <si>
    <t xml:space="preserve">MSC: RX: ACK,CTD,1542673001,15.0000,35.0000,62.00 </t>
  </si>
  <si>
    <t>MSC: OUT: ACK</t>
  </si>
  <si>
    <t>MSC: OUT: MODE,1</t>
  </si>
  <si>
    <t xml:space="preserve">MSC: RX: ACK,MODE,1 </t>
  </si>
  <si>
    <t>MSC: OUT: TS</t>
  </si>
  <si>
    <t xml:space="preserve">MSC: RX: ACK,TS,CMD </t>
  </si>
  <si>
    <t xml:space="preserve">MSC: RX: ACK,TS,DAT </t>
  </si>
  <si>
    <t>MSC: OUT: SL</t>
  </si>
  <si>
    <t xml:space="preserve">MSC: RX: 0x0FC5,A,01/08/2012 06:43:56,0,-1.00,-1.0000,-1.0000,157,91,0,47,22.71,54.74,11.576,5.256e-01,5434.00,1380.00,1174.50,12.56,-22.34,-185.94,3.425e-02,17,87,1D801D191C8A1BEA1B341AA91A721A7C1AD21B761C7C1DFA1FF1223024C727792A6F2DA4306532CB3477357335C8357E34AA335C31EE30292EB32D732C812BF52BDA2BFB2C872D782ED63096329834E0373939FC3CCA3FC6428A450046FF48534922491E486F4702450542523F793CAA39C1371E3491323B30282E722CF52BB72A9F29DF293128AB287A287C2889,2838.6 </t>
  </si>
  <si>
    <t xml:space="preserve">MSC: Data: 0x0FC5,A,01/08/2012 06:43:56,0,-1.00,-1.0000,-1.0000,157,91,0,47,22.71,54.74,11.576,5.256e-01,5434.00,1380.00,1174.50,12.56,-22.34,-185.94,3.425e-02,17,87,1D801D191C8A1BEA1B341AA91A721A7C1AD21B761C7C1DFA1FF1223024C727792A6F2DA4306532CB3477357335C8357E34AA335C31EE30292EB32D732C812BF52BDA2BFB2C872D782ED63096329834E0373939FC3CCA3FC6428A450046FF48534922491E486F4702450542523F793CAA39C1371E3491323B30282E722CF52BB72A9F29DF293128AB287A287C2889,2838.6 </t>
  </si>
  <si>
    <t>MSC: Done Sampling.</t>
  </si>
  <si>
    <t>Starting pH sample</t>
  </si>
  <si>
    <t>MSC: OUT: MODE,2</t>
  </si>
  <si>
    <t xml:space="preserve">MSC: RX: ACK,MODE,2 </t>
  </si>
  <si>
    <t xml:space="preserve">MSC: RX: 0xBFB1,pH,01/08/2012 06:44:11,0,-1.00,-1.0000,-1.0000,195,91,0,22.69,54.77,11.748,4.680e-02,7.1234,0.000,-1.036135,0.001035,-1.003878,0.001028,+1.610e-09,-2.055e-08 </t>
  </si>
  <si>
    <t xml:space="preserve">MSC: Data: 0xBFB1,pH,01/08/2012 06:44:11,0,-1.00,-1.0000,-1.0000,195,91,0,22.69,54.77,11.748,4.680e-02,7.1234,0.000,-1.036135,0.001035,-1.003878,0.001028,+1.610e-09,-2.055e-08 </t>
  </si>
  <si>
    <t>MSC: OUT: SLP</t>
  </si>
  <si>
    <t>Starting TestPHandNO3Sample 2 of 3</t>
  </si>
  <si>
    <t>Starting MSC Sequence CTDValues (time, press, temp, salinity) 1542673030, 62.00, 15.000, 35.00</t>
  </si>
  <si>
    <t xml:space="preserve">MSC: RX: NAK,UnrecognizedCmdStr: SLPW </t>
  </si>
  <si>
    <t>MSC: OUT: CTD,1542673030,15.0000,35.0000,62.0000</t>
  </si>
  <si>
    <t xml:space="preserve">MSC: RX: ACK,CTD,1542673030,15.0000,35.0000,62.00 </t>
  </si>
  <si>
    <t xml:space="preserve">MSC: RX: 0xBF93,A,01/08/2012 06:44:24,0,-1.00,-1.0000,-1.0000,158,91,0,47,22.71,54.79,11.576,5.254e-01,5451.00,1372.00,1173.82,11.60,-22.50,-186.27,3.476e-02,17,87,1D661D2C1C9D1BF31B391AC11A881A791ACF1B8C1C851E1520062221249927622A6C2D61303232983468357935C935693494333C31A730022E882D332C562BC22BA62BCA2C6E2D6E2EDE307B327A34CB373D39E73CA53FC6426844DF46C7483149084901484046C144E442383F5B3C7B39A036EC3462323E30282E532CDD2BA82A8D29A5291E28B828732866287B,2841.4 </t>
  </si>
  <si>
    <t xml:space="preserve">MSC: Data: 0xBF93,A,01/08/2012 06:44:24,0,-1.00,-1.0000,-1.0000,158,91,0,47,22.71,54.79,11.576,5.254e-01,5451.00,1372.00,1173.82,11.60,-22.50,-186.27,3.476e-02,17,87,1D661D2C1C9D1BF31B391AC11A881A791ACF1B8C1C851E1520062221249927622A6C2D61303232983468357935C935693494333C31A730022E882D332C562BC22BA62BCA2C6E2D6E2EDE307B327A34CB373D39E73CA53FC6426844DF46C7483149084901484046C144E442383F5B3C7B39A036EC3462323E30282E532CDD2BA82A8D29A5291E28B828732866287B,2841.4 </t>
  </si>
  <si>
    <t xml:space="preserve">MSC: RX: 0x17C0,pH,01/08/2012 06:44:40,0,-1.00,-1.0000,-1.0000,196,91,0,22.71,54.81,11.752,4.660e-02,7.1234,0.000,-1.027584,0.000966,-0.994702,0.001117,+4.055e-09,-5.652e-09 </t>
  </si>
  <si>
    <t xml:space="preserve">MSC: Data: 0x17C0,pH,01/08/2012 06:44:40,0,-1.00,-1.0000,-1.0000,196,91,0,22.71,54.81,11.752,4.660e-02,7.1234,0.000,-1.027584,0.000966,-0.994702,0.001117,+4.055e-09,-5.652e-09 </t>
  </si>
  <si>
    <t>Starting TestPHandNO3Sample 3 of 3</t>
  </si>
  <si>
    <t>Starting MSC Sequence CTDValues (time, press, temp, salinity) 1542673058, 62.00, 15.000, 35.00</t>
  </si>
  <si>
    <t>MSC: OUT: CTD,1542673058,15.0000,35.0000,62.0000</t>
  </si>
  <si>
    <t xml:space="preserve">MSC: RX: ACK,CTD,1542673058,15.0000,35.0000,62.00 </t>
  </si>
  <si>
    <t xml:space="preserve">MSC: RX: 0x7DCB,A,01/08/2012 06:44:53,0,-1.00,-1.0000,-1.0000,159,91,0,47,22.73,54.81,11.576,5.250e-01,5457.00,1406.00,1178.15,12.43,-22.89,-185.01,3.475e-02,17,87,1D511D141C981BD71B2D1AC41A6F1A6F1AC71B681C6F1DD61FC921F8248A275C2A6A2D6D30213294344C355135D03563347F331B318E2FEC2E712D3C2C412BBA2BA82BC82C5F2D6C2EE4308B327334C1372139C53C9E3FAA4247449B46B6481848D548E6481B469E44BC421E3F493C6F399336D33454321C30102E412CD82B852A7B29BC291128BA286D28512862,2835.0 </t>
  </si>
  <si>
    <t xml:space="preserve">MSC: Data: 0x7DCB,A,01/08/2012 06:44:53,0,-1.00,-1.0000,-1.0000,159,91,0,47,22.73,54.81,11.576,5.250e-01,5457.00,1406.00,1178.15,12.43,-22.89,-185.01,3.475e-02,17,87,1D511D141C981BD71B2D1AC41A6F1A6F1AC71B681C6F1DD61FC921F8248A275C2A6A2D6D30213294344C355135D03563347F331B318E2FEC2E712D3C2C412BBA2BA82BC82C5F2D6C2EE4308B327334C1372139C53C9E3FAA4247449B46B6481848D548E6481B469E44BC421E3F493C6F399336D33454321C30102E412CD82B852A7B29BC291128BA286D28512862,2835.0 </t>
  </si>
  <si>
    <t xml:space="preserve">MSC: RX: 0x6E9F,pH,01/08/2012 06:45:08,0,-1.00,-1.0000,-1.0000,197,91,0,22.73,54.79,11.748,4.620e-02,7.1234,0.000,-1.024229,0.000905,-0.991565,0.001018,-4.573e-10,-1.487e-08 </t>
  </si>
  <si>
    <t xml:space="preserve">MSC: Data: 0x6E9F,pH,01/08/2012 06:45:08,0,-1.00,-1.0000,-1.0000,197,91,0,22.73,54.79,11.748,4.620e-02,7.1234,0.000,-1.024229,0.000905,-0.991565,0.001018,-4.573e-10,-1.487e-08 </t>
  </si>
  <si>
    <t xml:space="preserve">       [TestMethod]</t>
  </si>
  <si>
    <t xml:space="preserve">        public void TestPHandNO3Sample()</t>
  </si>
  <si>
    <t xml:space="preserve">        {</t>
  </si>
  <si>
    <t xml:space="preserve">            EngrLogger.Comment("Start UT: Test Sample Sequence ");</t>
  </si>
  <si>
    <t xml:space="preserve">            Init();</t>
  </si>
  <si>
    <t xml:space="preserve">            for (int i = 0; i &lt; 3; i++)</t>
  </si>
  <si>
    <t xml:space="preserve">            {</t>
  </si>
  <si>
    <t xml:space="preserve">                Debug.Print("Starting TestPHandNO3Sample " + (i + 1).ToString() + " of 3");</t>
  </si>
  <si>
    <t xml:space="preserve">                int ret = 0;</t>
  </si>
  <si>
    <t xml:space="preserve">                try</t>
  </si>
  <si>
    <t xml:space="preserve">                {</t>
  </si>
  <si>
    <t xml:space="preserve">                    msc.SetCTD(Utils.dateTimeToPosixTime(DateTime.Now), (float)15.0, (float)35.00, (float)62.00);</t>
  </si>
  <si>
    <t xml:space="preserve">                    do</t>
  </si>
  <si>
    <t xml:space="preserve">                    {</t>
  </si>
  <si>
    <t xml:space="preserve">                        _mq.processQ();</t>
  </si>
  <si>
    <t xml:space="preserve">                        ret = msc.SequencePHandN3Samples();</t>
  </si>
  <si>
    <t xml:space="preserve">                        //We'd check the return value for success or failure.</t>
  </si>
  <si>
    <t xml:space="preserve">                        Thread.Sleep(50);</t>
  </si>
  <si>
    <t xml:space="preserve">                    } while (ret == 0);</t>
  </si>
  <si>
    <t xml:space="preserve">                    Assert.AreEqual(ret, 1);</t>
  </si>
  <si>
    <t xml:space="preserve">                }</t>
  </si>
  <si>
    <t xml:space="preserve">                catch (Exception e) { EngrLogger.Comment(e.ToString()); }</t>
  </si>
  <si>
    <t xml:space="preserve">            }</t>
  </si>
  <si>
    <t xml:space="preserve">        }</t>
  </si>
  <si>
    <t>File Name = \SD\data\2018-11-20T0-22-33</t>
  </si>
  <si>
    <t>Volume Free Space:     7892500480</t>
  </si>
  <si>
    <t>Starting MSC Sequence CTDValues (time, press, temp, salinity) 1542673364, 62.00, 15.000, 35.00</t>
  </si>
  <si>
    <t>MSC: OUT: CTD,1542673364,15.0000,35.0000,62.0000</t>
  </si>
  <si>
    <t xml:space="preserve">MSC: RX: ACK,CTD,1542673364,15.0000,35.0000,62.00 </t>
  </si>
  <si>
    <t xml:space="preserve">MSC: RX: 0xFEE2,A,01/08/2012 06:50:03,0,-1.00,-1.0000,-1.0000,160,91,0,47,22.83,54.62,11.576,5.254e-01,5433.00,1384.00,1176.94,12.04,-22.86,-184.81,3.441e-02,17,87,1D751D331C8D1BD71B341AB31A781A7D1ACD1B6C1C671DD21FE22214248527602A5A2D67303832963455355C35A935523486333C31932FF02E692D3C2C6C2BE32BA52BDE2C922D832ED93083327234A7371D39D03CB03FC6425944C546E0482948E9490A484146D544D442153F5C3C69399436E2347032122FFD2E482CDC2B972A6929BE292C28C52875284F287E,2829.6 </t>
  </si>
  <si>
    <t xml:space="preserve">MSC: Data: 0xFEE2,A,01/08/2012 06:50:03,0,-1.00,-1.0000,-1.0000,160,91,0,47,22.83,54.62,11.576,5.254e-01,5433.00,1384.00,1176.94,12.04,-22.86,-184.81,3.441e-02,17,87,1D751D331C8D1BD71B341AB31A781A7D1ACD1B6C1C671DD21FE22214248527602A5A2D67303832963455355C35A935523486333C31932FF02E692D3C2C6C2BE32BA52BDE2C922D832ED93083327234A7371D39D03CB03FC6425944C546E0482948E9490A484146D544D442153F5C3C69399436E2347032122FFD2E482CDC2B972A6929BE292C28C52875284F287E,2829.6 </t>
  </si>
  <si>
    <t xml:space="preserve">MSC: RX: 0xF956,pH,01/08/2012 06:50:22,0,-1.00,-1.0000,-1.0000,198,91,0,22.83,54.65,11.748,4.660e-02,7.1234,0.000,-1.036179,0.000999,-1.003900,0.001079,-8.462e-09,-1.741e-08 </t>
  </si>
  <si>
    <t xml:space="preserve">MSC: Data: 0xF956,pH,01/08/2012 06:50:22,0,-1.00,-1.0000,-1.0000,198,91,0,22.83,54.65,11.748,4.660e-02,7.1234,0.000,-1.036179,0.000999,-1.003900,0.001079,-8.462e-09,-1.741e-08 </t>
  </si>
  <si>
    <t xml:space="preserve">MSC: RX: ACK,SLP </t>
  </si>
  <si>
    <t>Starting MSC Sequence CTDValues (time, press, temp, salinity) 1542673403, 62.00, 15.000, 35.00</t>
  </si>
  <si>
    <t>MSC: OUT: CTD,1542673403,15.0000,35.0000,62.0000</t>
  </si>
  <si>
    <t xml:space="preserve">MSC: RX: ACK,CTD,1542673403,15.0000,35.0000,62.00 </t>
  </si>
  <si>
    <t xml:space="preserve">MSC: RX: 0xB8A0,A,01/08/2012 06:50:42,0,-1.00,-1.0000,-1.0000,161,91,0,47,22.85,54.67,11.576,5.250e-01,5447.00,1380.00,1173.91,13.07,-22.92,-184.67,3.433e-02,17,87,1D5B1D161C7F1BEC1B391AC91A811A811AC91B5D1C7E1DE91FE722032487276A2A692D61302B328C34473539358C35463470331E317B2FE42E5D2D2C2C5A2BC92B9B2BCB2C7C2D612EC93063324C348E370A39CE3C853F964238449546B2481048CB48D8483046B544B142203F493C6B398536CF3450323230112E512CC52B7F2A7329A029022898284A285E2880,2821.6 </t>
  </si>
  <si>
    <t xml:space="preserve">MSC: Data: 0xB8A0,A,01/08/2012 06:50:42,0,-1.00,-1.0000,-1.0000,161,91,0,47,22.85,54.67,11.576,5.250e-01,5447.00,1380.00,1173.91,13.07,-22.92,-184.67,3.433e-02,17,87,1D5B1D161C7F1BEC1B391AC91A811A811AC91B5D1C7E1DE91FE722032487276A2A692D61302B328C34473539358C35463470331E317B2FE42E5D2D2C2C5A2BC92B9B2BCB2C7C2D612EC93063324C348E370A39CE3C853F964238449546B2481048CB48D8483046B544B142203F493C6B398536CF3450323230112E512CC52B7F2A7329A029022898284A285E2880,2821.6 </t>
  </si>
  <si>
    <t xml:space="preserve">MSC: RX: 0xEE06,pH,01/08/2012 06:51:01,0,-1.00,-1.0000,-1.0000,199,91,0,22.85,54.67,11.752,4.640e-02,7.1234,0.000,-1.030470,0.000889,-0.998216,0.001190,-5.597e-09,-1.712e-08 </t>
  </si>
  <si>
    <t xml:space="preserve">MSC: Data: 0xEE06,pH,01/08/2012 06:51:01,0,-1.00,-1.0000,-1.0000,199,91,0,22.85,54.67,11.752,4.640e-02,7.1234,0.000,-1.030470,0.000889,-0.998216,0.001190,-5.597e-09,-1.712e-08 </t>
  </si>
  <si>
    <t>Starting MSC Sequence CTDValues (time, press, temp, salinity) 1542673442, 62.00, 15.000, 35.00</t>
  </si>
  <si>
    <t>MSC: OUT: CTD,1542673442,15.0000,35.0000,62.0000</t>
  </si>
  <si>
    <t xml:space="preserve">MSC: RX: ACK,CTD,1542673442,15.0000,35.0000,62.00 </t>
  </si>
  <si>
    <t xml:space="preserve">MSC: RX: 0x98E8,A,01/08/2012 06:51:21,0,-1.00,-1.0000,-1.0000,162,91,0,47,22.89,54.63,11.576,5.248e-01,5439.00,1388.00,1178.74,11.01,-22.88,-184.38,3.442e-02,17,87,1D481CF01C7C1BD41B2F1AA31A671A681AAD1B5A1C6A1DBD1FB72200248827352A3E2D5C302132773421352C358C3550346932F931682FE02E632D1F2C4E2BC32B992BD82C712D592EC13063323B349E371739B13C7F3F8A421B4494469A47F548CC48D54805469944A641F13F2A3C51397436C7345431ED2FDF2E362CC42B872A71299D291E28A5285B28372866,2831.4 </t>
  </si>
  <si>
    <t xml:space="preserve">MSC: Data: 0x98E8,A,01/08/2012 06:51:21,0,-1.00,-1.0000,-1.0000,162,91,0,47,22.89,54.63,11.576,5.248e-01,5439.00,1388.00,1178.74,11.01,-22.88,-184.38,3.442e-02,17,87,1D481CF01C7C1BD41B2F1AA31A671A681AAD1B5A1C6A1DBD1FB72200248827352A3E2D5C302132773421352C358C3550346932F931682FE02E632D1F2C4E2BC32B992BD82C712D592EC13063323B349E371739B13C7F3F8A421B4494469A47F548CC48D54805469944A641F13F2A3C51397436C7345431ED2FDF2E362CC42B872A71299D291E28A5285B28372866,2831.4 </t>
  </si>
  <si>
    <t xml:space="preserve">MSC: RX: 0xE23D,pH,01/08/2012 06:51:40,0,-1.00,-1.0000,-1.0000,200,91,0,22.89,54.61,11.752,4.640e-02,7.1234,0.000,-1.029153,0.000884,-0.996644,0.001221,-3.176e-09,-1.790e-08 </t>
  </si>
  <si>
    <t xml:space="preserve">MSC: Data: 0xE23D,pH,01/08/2012 06:51:40,0,-1.00,-1.0000,-1.0000,200,91,0,22.89,54.61,11.752,4.640e-02,7.1234,0.000,-1.029153,0.000884,-0.996644,0.001221,-3.176e-09,-1.790e-08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</si>
</sst>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9"/>
  <sheetViews>
    <sheetView tabSelected="1" topLeftCell="F32" workbookViewId="0">
      <selection activeCell="M46" sqref="M46"/>
    </sheetView>
  </sheetViews>
  <sheetFormatPr defaultRowHeight="15" x14ac:dyDescent="0.25"/>
  <cols>
    <col min="1" max="1" width="6.140625" customWidth="1"/>
    <col min="2" max="2" width="34.28515625" bestFit="1" customWidth="1"/>
    <col min="3" max="3" width="11.7109375" style="2" bestFit="1" customWidth="1"/>
    <col min="4" max="4" width="8.42578125" bestFit="1" customWidth="1"/>
    <col min="5" max="5" width="67.85546875" customWidth="1"/>
    <col min="6" max="8" width="16.7109375" customWidth="1"/>
    <col min="9" max="9" width="11.7109375" style="2" bestFit="1" customWidth="1"/>
    <col min="10" max="10" width="10" bestFit="1" customWidth="1"/>
    <col min="11" max="11" width="11.7109375" style="2" bestFit="1" customWidth="1"/>
    <col min="12" max="12" width="9.85546875" bestFit="1" customWidth="1"/>
    <col min="13" max="13" width="55.42578125" customWidth="1"/>
    <col min="14" max="14" width="9.85546875" bestFit="1" customWidth="1"/>
    <col min="16" max="16" width="7.42578125" bestFit="1" customWidth="1"/>
    <col min="17" max="17" width="7.7109375" bestFit="1" customWidth="1"/>
    <col min="18" max="18" width="11.7109375" bestFit="1" customWidth="1"/>
    <col min="19" max="19" width="17.7109375" bestFit="1" customWidth="1"/>
    <col min="20" max="20" width="18" bestFit="1" customWidth="1"/>
    <col min="21" max="21" width="12.140625" bestFit="1" customWidth="1"/>
    <col min="22" max="22" width="12.42578125" bestFit="1" customWidth="1"/>
    <col min="23" max="23" width="12.5703125" bestFit="1" customWidth="1"/>
    <col min="24" max="24" width="11.7109375" bestFit="1" customWidth="1"/>
    <col min="25" max="25" width="6.5703125" bestFit="1" customWidth="1"/>
    <col min="26" max="26" width="6.85546875" bestFit="1" customWidth="1"/>
    <col min="27" max="28" width="6.42578125" bestFit="1" customWidth="1"/>
    <col min="29" max="29" width="5" bestFit="1" customWidth="1"/>
    <col min="30" max="30" width="5.42578125" bestFit="1" customWidth="1"/>
    <col min="31" max="31" width="5.5703125" bestFit="1" customWidth="1"/>
    <col min="32" max="32" width="8.85546875" bestFit="1" customWidth="1"/>
    <col min="33" max="33" width="5.5703125" bestFit="1" customWidth="1"/>
    <col min="34" max="34" width="5.140625" bestFit="1" customWidth="1"/>
    <col min="35" max="35" width="5" bestFit="1" customWidth="1"/>
    <col min="36" max="36" width="7.28515625" bestFit="1" customWidth="1"/>
    <col min="37" max="37" width="7.42578125" bestFit="1" customWidth="1"/>
    <col min="38" max="38" width="4.85546875" bestFit="1" customWidth="1"/>
    <col min="39" max="39" width="3.42578125" bestFit="1" customWidth="1"/>
    <col min="40" max="40" width="4.7109375" bestFit="1" customWidth="1"/>
    <col min="41" max="41" width="4.42578125" bestFit="1" customWidth="1"/>
    <col min="42" max="42" width="11.28515625" bestFit="1" customWidth="1"/>
  </cols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  <row r="10" spans="1:1" x14ac:dyDescent="0.25">
      <c r="A10" t="s">
        <v>72</v>
      </c>
    </row>
    <row r="11" spans="1:1" x14ac:dyDescent="0.25">
      <c r="A11" t="s">
        <v>73</v>
      </c>
    </row>
    <row r="12" spans="1:1" x14ac:dyDescent="0.25">
      <c r="A12" t="s">
        <v>74</v>
      </c>
    </row>
    <row r="13" spans="1:1" x14ac:dyDescent="0.25">
      <c r="A13" t="s">
        <v>75</v>
      </c>
    </row>
    <row r="14" spans="1:1" x14ac:dyDescent="0.25">
      <c r="A14" t="s">
        <v>76</v>
      </c>
    </row>
    <row r="15" spans="1:1" x14ac:dyDescent="0.25">
      <c r="A15" t="s">
        <v>77</v>
      </c>
    </row>
    <row r="16" spans="1:1" x14ac:dyDescent="0.25">
      <c r="A16" t="s">
        <v>78</v>
      </c>
    </row>
    <row r="17" spans="1:13" x14ac:dyDescent="0.25">
      <c r="A17" t="s">
        <v>79</v>
      </c>
    </row>
    <row r="18" spans="1:13" x14ac:dyDescent="0.25">
      <c r="A18" t="s">
        <v>80</v>
      </c>
    </row>
    <row r="19" spans="1:13" x14ac:dyDescent="0.25">
      <c r="A19" t="s">
        <v>81</v>
      </c>
    </row>
    <row r="20" spans="1:13" x14ac:dyDescent="0.25">
      <c r="A20" t="s">
        <v>82</v>
      </c>
    </row>
    <row r="22" spans="1:13" x14ac:dyDescent="0.25">
      <c r="A22" t="s">
        <v>83</v>
      </c>
    </row>
    <row r="23" spans="1:13" x14ac:dyDescent="0.25">
      <c r="A23" t="s">
        <v>84</v>
      </c>
    </row>
    <row r="24" spans="1:13" x14ac:dyDescent="0.25">
      <c r="A24" t="s">
        <v>85</v>
      </c>
    </row>
    <row r="25" spans="1:13" x14ac:dyDescent="0.25">
      <c r="A25" t="s">
        <v>86</v>
      </c>
    </row>
    <row r="26" spans="1:13" x14ac:dyDescent="0.25">
      <c r="A26" t="s">
        <v>87</v>
      </c>
    </row>
    <row r="28" spans="1:13" x14ac:dyDescent="0.25">
      <c r="A28" t="s">
        <v>0</v>
      </c>
      <c r="B28" t="s">
        <v>1</v>
      </c>
      <c r="C28" s="2" t="s">
        <v>2</v>
      </c>
      <c r="D28" t="s">
        <v>3</v>
      </c>
      <c r="E28" t="s">
        <v>4</v>
      </c>
      <c r="I28" s="2" t="s">
        <v>0</v>
      </c>
      <c r="J28" t="s">
        <v>1</v>
      </c>
      <c r="K28" s="2" t="s">
        <v>2</v>
      </c>
      <c r="L28" t="s">
        <v>3</v>
      </c>
    </row>
    <row r="30" spans="1:13" x14ac:dyDescent="0.25">
      <c r="A30" t="s">
        <v>0</v>
      </c>
      <c r="B30" s="1">
        <v>43424</v>
      </c>
      <c r="C30" s="2">
        <v>1.1479907407407409E-2</v>
      </c>
      <c r="D30" t="s">
        <v>5</v>
      </c>
      <c r="E30" t="s">
        <v>6</v>
      </c>
      <c r="F30" s="1"/>
      <c r="G30" s="1"/>
      <c r="H30" s="1"/>
      <c r="I30" s="2" t="s">
        <v>0</v>
      </c>
      <c r="J30" s="1">
        <v>43424</v>
      </c>
      <c r="K30" s="2">
        <v>1.5681331018518516E-2</v>
      </c>
      <c r="L30" t="s">
        <v>5</v>
      </c>
      <c r="M30" t="s">
        <v>6</v>
      </c>
    </row>
    <row r="31" spans="1:13" x14ac:dyDescent="0.25">
      <c r="A31" t="s">
        <v>0</v>
      </c>
      <c r="B31" s="1">
        <v>43424</v>
      </c>
      <c r="C31" s="2">
        <v>1.1479965277777776E-2</v>
      </c>
      <c r="D31" t="s">
        <v>5</v>
      </c>
      <c r="E31" t="s">
        <v>7</v>
      </c>
      <c r="F31" s="1"/>
      <c r="G31" s="1"/>
      <c r="H31" s="1"/>
      <c r="I31" s="2" t="s">
        <v>0</v>
      </c>
      <c r="J31" s="1">
        <v>43424</v>
      </c>
      <c r="K31" s="2">
        <v>1.5681377314814813E-2</v>
      </c>
      <c r="L31" t="s">
        <v>5</v>
      </c>
      <c r="M31" t="s">
        <v>88</v>
      </c>
    </row>
    <row r="32" spans="1:13" x14ac:dyDescent="0.25">
      <c r="A32" t="s">
        <v>0</v>
      </c>
      <c r="B32" s="1">
        <v>43424</v>
      </c>
      <c r="C32" s="2">
        <v>1.1480011574074073E-2</v>
      </c>
      <c r="D32" t="s">
        <v>5</v>
      </c>
      <c r="E32" t="s">
        <v>8</v>
      </c>
      <c r="F32" s="1"/>
      <c r="G32" s="1"/>
      <c r="H32" s="1"/>
      <c r="I32" s="2" t="s">
        <v>0</v>
      </c>
      <c r="J32" s="1">
        <v>43424</v>
      </c>
      <c r="K32" s="2">
        <v>1.5681435185185187E-2</v>
      </c>
      <c r="L32" t="s">
        <v>5</v>
      </c>
      <c r="M32" t="s">
        <v>8</v>
      </c>
    </row>
    <row r="33" spans="1:19" x14ac:dyDescent="0.25">
      <c r="A33" t="s">
        <v>0</v>
      </c>
      <c r="B33" s="1">
        <v>43424</v>
      </c>
      <c r="C33" s="2">
        <v>1.148005787037037E-2</v>
      </c>
      <c r="D33" t="s">
        <v>5</v>
      </c>
      <c r="E33" t="s">
        <v>9</v>
      </c>
      <c r="F33" s="1"/>
      <c r="G33" s="1"/>
      <c r="H33" s="1"/>
      <c r="I33" s="2" t="s">
        <v>0</v>
      </c>
      <c r="J33" s="1">
        <v>43424</v>
      </c>
      <c r="K33" s="2">
        <v>1.568148148148148E-2</v>
      </c>
      <c r="L33" t="s">
        <v>5</v>
      </c>
      <c r="M33" t="s">
        <v>89</v>
      </c>
    </row>
    <row r="34" spans="1:19" x14ac:dyDescent="0.25">
      <c r="A34" t="s">
        <v>0</v>
      </c>
      <c r="B34" s="1">
        <v>43424</v>
      </c>
      <c r="C34" s="2">
        <v>1.148011574074074E-2</v>
      </c>
      <c r="D34" t="s">
        <v>5</v>
      </c>
      <c r="E34" t="s">
        <v>10</v>
      </c>
      <c r="F34" s="1"/>
      <c r="G34" s="1"/>
      <c r="H34" s="1"/>
      <c r="I34" s="2" t="s">
        <v>0</v>
      </c>
      <c r="J34" s="1">
        <v>43424</v>
      </c>
      <c r="K34" s="2">
        <v>1.5681527777777777E-2</v>
      </c>
      <c r="L34" t="s">
        <v>5</v>
      </c>
      <c r="M34" t="s">
        <v>10</v>
      </c>
    </row>
    <row r="35" spans="1:19" x14ac:dyDescent="0.25">
      <c r="A35" t="s">
        <v>0</v>
      </c>
      <c r="B35" s="1">
        <v>43424</v>
      </c>
      <c r="C35" s="2">
        <v>1.1480162037037035E-2</v>
      </c>
      <c r="D35" t="s">
        <v>5</v>
      </c>
      <c r="E35" t="s">
        <v>11</v>
      </c>
      <c r="F35" s="1"/>
      <c r="G35" s="1"/>
      <c r="H35" s="1"/>
      <c r="I35" s="2" t="s">
        <v>0</v>
      </c>
      <c r="J35" s="1">
        <v>43424</v>
      </c>
      <c r="K35" s="2">
        <v>1.5681574074074073E-2</v>
      </c>
      <c r="L35" t="s">
        <v>5</v>
      </c>
      <c r="M35" t="s">
        <v>11</v>
      </c>
    </row>
    <row r="36" spans="1:19" x14ac:dyDescent="0.25">
      <c r="A36" t="s">
        <v>0</v>
      </c>
      <c r="B36" s="1">
        <v>43424</v>
      </c>
      <c r="C36" s="2">
        <v>1.1480208333333334E-2</v>
      </c>
      <c r="D36" t="s">
        <v>5</v>
      </c>
      <c r="E36" t="s">
        <v>12</v>
      </c>
      <c r="F36" s="1"/>
      <c r="G36" s="1"/>
      <c r="H36" s="1"/>
      <c r="I36" s="2" t="s">
        <v>0</v>
      </c>
      <c r="J36" s="1">
        <v>43424</v>
      </c>
      <c r="K36" s="2">
        <v>1.568162037037037E-2</v>
      </c>
      <c r="L36" t="s">
        <v>5</v>
      </c>
      <c r="M36" t="s">
        <v>12</v>
      </c>
    </row>
    <row r="37" spans="1:19" x14ac:dyDescent="0.25">
      <c r="A37" t="s">
        <v>0</v>
      </c>
      <c r="B37" s="1">
        <v>43424</v>
      </c>
      <c r="C37" s="2">
        <v>1.1480243055555554E-2</v>
      </c>
      <c r="D37" t="s">
        <v>5</v>
      </c>
      <c r="E37" t="s">
        <v>13</v>
      </c>
      <c r="F37" s="1"/>
      <c r="G37" s="1"/>
      <c r="H37" s="1"/>
      <c r="I37" s="2" t="s">
        <v>0</v>
      </c>
      <c r="J37" s="1">
        <v>43424</v>
      </c>
      <c r="K37" s="2">
        <v>1.5681666666666667E-2</v>
      </c>
      <c r="L37" t="s">
        <v>5</v>
      </c>
      <c r="M37" t="s">
        <v>13</v>
      </c>
    </row>
    <row r="38" spans="1:19" x14ac:dyDescent="0.25">
      <c r="A38" t="s">
        <v>0</v>
      </c>
      <c r="B38" s="1">
        <v>43424</v>
      </c>
      <c r="C38" s="2">
        <v>1.1480289351851853E-2</v>
      </c>
      <c r="D38" t="s">
        <v>5</v>
      </c>
      <c r="E38" t="s">
        <v>14</v>
      </c>
      <c r="F38" s="1"/>
      <c r="G38" s="1"/>
      <c r="H38" s="1"/>
      <c r="I38" s="2" t="s">
        <v>0</v>
      </c>
      <c r="J38" s="1">
        <v>43424</v>
      </c>
      <c r="K38" s="2">
        <v>1.5681712962962963E-2</v>
      </c>
      <c r="L38" t="s">
        <v>5</v>
      </c>
      <c r="M38" t="s">
        <v>14</v>
      </c>
    </row>
    <row r="39" spans="1:19" x14ac:dyDescent="0.25">
      <c r="A39" t="s">
        <v>0</v>
      </c>
      <c r="B39" s="1">
        <v>43424</v>
      </c>
      <c r="C39" s="2">
        <v>1.1480335648148147E-2</v>
      </c>
      <c r="D39" t="s">
        <v>5</v>
      </c>
      <c r="E39" t="s">
        <v>15</v>
      </c>
      <c r="F39" s="1"/>
      <c r="G39" s="1"/>
      <c r="H39" s="1"/>
      <c r="I39" s="2" t="s">
        <v>0</v>
      </c>
      <c r="J39" s="1">
        <v>43424</v>
      </c>
      <c r="K39" s="2">
        <v>1.568175925925926E-2</v>
      </c>
      <c r="L39" t="s">
        <v>5</v>
      </c>
      <c r="M39" t="s">
        <v>15</v>
      </c>
    </row>
    <row r="40" spans="1:19" x14ac:dyDescent="0.25">
      <c r="A40" t="s">
        <v>0</v>
      </c>
      <c r="B40" s="1">
        <v>43424</v>
      </c>
      <c r="C40" s="2">
        <v>1.1480381944444444E-2</v>
      </c>
      <c r="D40" t="s">
        <v>5</v>
      </c>
      <c r="E40" t="s">
        <v>16</v>
      </c>
      <c r="F40" s="1"/>
      <c r="G40" s="1"/>
      <c r="H40" s="1"/>
      <c r="I40" s="2" t="s">
        <v>0</v>
      </c>
      <c r="J40" s="1">
        <v>43424</v>
      </c>
      <c r="K40" s="2">
        <v>1.5681805555555556E-2</v>
      </c>
      <c r="L40" t="s">
        <v>5</v>
      </c>
      <c r="M40" t="s">
        <v>16</v>
      </c>
    </row>
    <row r="41" spans="1:19" x14ac:dyDescent="0.25">
      <c r="A41" t="s">
        <v>0</v>
      </c>
      <c r="B41" s="1">
        <v>43424</v>
      </c>
      <c r="C41" s="2">
        <v>1.1480439814814815E-2</v>
      </c>
      <c r="D41" t="s">
        <v>5</v>
      </c>
      <c r="E41" t="s">
        <v>17</v>
      </c>
      <c r="F41" s="1"/>
      <c r="G41" s="1"/>
      <c r="H41" s="1"/>
      <c r="I41" s="2" t="s">
        <v>0</v>
      </c>
      <c r="J41" s="1">
        <v>43424</v>
      </c>
      <c r="K41" s="2">
        <v>1.5681863425925927E-2</v>
      </c>
      <c r="L41" t="s">
        <v>5</v>
      </c>
      <c r="M41" t="s">
        <v>17</v>
      </c>
    </row>
    <row r="42" spans="1:19" x14ac:dyDescent="0.25">
      <c r="A42" t="s">
        <v>0</v>
      </c>
      <c r="B42" s="1">
        <v>43424</v>
      </c>
      <c r="C42" s="2">
        <v>1.1480486111111111E-2</v>
      </c>
      <c r="D42" t="s">
        <v>5</v>
      </c>
      <c r="E42" t="s">
        <v>18</v>
      </c>
      <c r="F42" s="1"/>
      <c r="G42" s="1"/>
      <c r="H42" s="1"/>
      <c r="I42" s="2" t="s">
        <v>0</v>
      </c>
      <c r="J42" s="1">
        <v>43424</v>
      </c>
      <c r="K42" s="2">
        <v>1.5681909722222224E-2</v>
      </c>
      <c r="L42" t="s">
        <v>5</v>
      </c>
      <c r="M42" t="s">
        <v>18</v>
      </c>
    </row>
    <row r="43" spans="1:19" x14ac:dyDescent="0.25">
      <c r="A43" t="s">
        <v>0</v>
      </c>
      <c r="B43" s="1">
        <v>43424</v>
      </c>
      <c r="C43" s="2">
        <v>1.1480532407407406E-2</v>
      </c>
      <c r="D43" t="s">
        <v>5</v>
      </c>
      <c r="E43" t="s">
        <v>19</v>
      </c>
      <c r="F43" s="1"/>
      <c r="G43" s="1"/>
      <c r="H43" s="1"/>
      <c r="I43" s="2" t="s">
        <v>0</v>
      </c>
      <c r="J43" s="1">
        <v>43424</v>
      </c>
      <c r="K43" s="2">
        <v>1.5681944444444446E-2</v>
      </c>
      <c r="L43" t="s">
        <v>5</v>
      </c>
      <c r="M43" t="s">
        <v>19</v>
      </c>
    </row>
    <row r="44" spans="1:19" x14ac:dyDescent="0.25">
      <c r="A44" t="s">
        <v>0</v>
      </c>
      <c r="B44" s="1">
        <v>43424</v>
      </c>
      <c r="C44" s="2">
        <v>1.1480590277777779E-2</v>
      </c>
      <c r="D44" t="s">
        <v>5</v>
      </c>
      <c r="E44" t="s">
        <v>20</v>
      </c>
      <c r="F44" s="1"/>
      <c r="G44" s="1"/>
      <c r="H44" s="1"/>
      <c r="I44" s="2" t="s">
        <v>0</v>
      </c>
      <c r="J44" s="1">
        <v>43424</v>
      </c>
      <c r="K44" s="2">
        <v>1.5682013888888891E-2</v>
      </c>
      <c r="L44" t="s">
        <v>5</v>
      </c>
      <c r="M44" t="s">
        <v>20</v>
      </c>
    </row>
    <row r="45" spans="1:19" x14ac:dyDescent="0.25">
      <c r="A45" t="s">
        <v>0</v>
      </c>
      <c r="B45" s="1">
        <v>43424</v>
      </c>
      <c r="C45" s="2">
        <v>1.1480636574074075E-2</v>
      </c>
      <c r="D45" t="s">
        <v>5</v>
      </c>
      <c r="E45" t="s">
        <v>21</v>
      </c>
      <c r="F45" s="1"/>
      <c r="G45" s="1"/>
      <c r="H45" s="1"/>
      <c r="I45" s="2" t="s">
        <v>0</v>
      </c>
      <c r="J45" s="1">
        <v>43424</v>
      </c>
      <c r="K45" s="2">
        <v>1.5682060185185184E-2</v>
      </c>
      <c r="L45" t="s">
        <v>5</v>
      </c>
      <c r="M45" t="s">
        <v>21</v>
      </c>
    </row>
    <row r="46" spans="1:19" x14ac:dyDescent="0.25">
      <c r="A46" t="s">
        <v>22</v>
      </c>
      <c r="I46" s="2" t="s">
        <v>22</v>
      </c>
    </row>
    <row r="47" spans="1:19" x14ac:dyDescent="0.25">
      <c r="A47" t="s">
        <v>0</v>
      </c>
      <c r="B47" s="1">
        <v>43424</v>
      </c>
      <c r="C47" s="2">
        <v>1.159652777777778E-2</v>
      </c>
      <c r="D47" t="s">
        <v>5</v>
      </c>
      <c r="E47" t="s">
        <v>23</v>
      </c>
      <c r="F47" s="1"/>
      <c r="G47" s="1"/>
      <c r="H47" s="1"/>
      <c r="I47" s="2" t="s">
        <v>0</v>
      </c>
      <c r="J47" s="1">
        <v>43424</v>
      </c>
      <c r="K47" s="2">
        <v>1.5797951388888887E-2</v>
      </c>
      <c r="L47" t="s">
        <v>5</v>
      </c>
      <c r="M47" t="s">
        <v>23</v>
      </c>
      <c r="R47" s="2"/>
    </row>
    <row r="48" spans="1:19" x14ac:dyDescent="0.25">
      <c r="A48" t="s">
        <v>0</v>
      </c>
      <c r="B48" s="1">
        <v>43424</v>
      </c>
      <c r="C48" s="2">
        <v>1.1596597222222222E-2</v>
      </c>
      <c r="D48" t="s">
        <v>5</v>
      </c>
      <c r="E48" t="s">
        <v>24</v>
      </c>
      <c r="F48" s="2">
        <f>C48-$C$47</f>
        <v>6.9444444441429942E-8</v>
      </c>
      <c r="G48" s="2">
        <f>C48-C47</f>
        <v>6.9444444441429942E-8</v>
      </c>
      <c r="H48" s="2"/>
      <c r="I48" s="2" t="s">
        <v>0</v>
      </c>
      <c r="J48" s="1">
        <v>43424</v>
      </c>
      <c r="K48" s="2">
        <v>1.5798020833333332E-2</v>
      </c>
      <c r="L48" t="s">
        <v>5</v>
      </c>
      <c r="M48" t="s">
        <v>90</v>
      </c>
      <c r="R48" s="2">
        <f>K48-$K$47</f>
        <v>6.9444444444899389E-8</v>
      </c>
      <c r="S48" s="2">
        <f>+K48-K47</f>
        <v>6.9444444444899389E-8</v>
      </c>
    </row>
    <row r="49" spans="1:19" x14ac:dyDescent="0.25">
      <c r="A49" t="s">
        <v>0</v>
      </c>
      <c r="B49" s="1">
        <v>43424</v>
      </c>
      <c r="C49" s="2">
        <v>1.1596655092592592E-2</v>
      </c>
      <c r="D49" t="s">
        <v>5</v>
      </c>
      <c r="E49" t="s">
        <v>25</v>
      </c>
      <c r="F49" s="2">
        <f>C49-$C$47</f>
        <v>1.2731481481217943E-7</v>
      </c>
      <c r="G49" s="2">
        <f t="shared" ref="G49:G112" si="0">C49-C48</f>
        <v>5.7870370370749491E-8</v>
      </c>
      <c r="H49" s="2"/>
      <c r="I49" s="2" t="s">
        <v>0</v>
      </c>
      <c r="J49" s="1">
        <v>43424</v>
      </c>
      <c r="K49" s="2">
        <v>1.5798078703703703E-2</v>
      </c>
      <c r="L49" t="s">
        <v>5</v>
      </c>
      <c r="M49" t="s">
        <v>25</v>
      </c>
      <c r="R49" s="2">
        <f t="shared" ref="R49:R91" si="1">K49-$K$47</f>
        <v>1.2731481481564888E-7</v>
      </c>
      <c r="S49" s="2">
        <f t="shared" ref="S49:S112" si="2">+K49-K48</f>
        <v>5.7870370370749491E-8</v>
      </c>
    </row>
    <row r="50" spans="1:19" x14ac:dyDescent="0.25">
      <c r="A50" t="s">
        <v>0</v>
      </c>
      <c r="B50" s="1">
        <v>43424</v>
      </c>
      <c r="C50" s="2">
        <v>1.159960648148148E-2</v>
      </c>
      <c r="D50" t="s">
        <v>5</v>
      </c>
      <c r="E50" t="s">
        <v>25</v>
      </c>
      <c r="F50" s="2">
        <f>C50-$C$47</f>
        <v>3.0787037036995868E-6</v>
      </c>
      <c r="G50" s="2">
        <f t="shared" si="0"/>
        <v>2.9513888888874074E-6</v>
      </c>
      <c r="H50" s="2"/>
      <c r="I50" s="2" t="s">
        <v>0</v>
      </c>
      <c r="J50" s="1">
        <v>43424</v>
      </c>
      <c r="K50" s="2">
        <v>1.580103009259259E-2</v>
      </c>
      <c r="L50" t="s">
        <v>5</v>
      </c>
      <c r="M50" t="s">
        <v>25</v>
      </c>
      <c r="R50" s="2">
        <f t="shared" si="1"/>
        <v>3.0787037037030562E-6</v>
      </c>
      <c r="S50" s="2">
        <f t="shared" si="2"/>
        <v>2.9513888888874074E-6</v>
      </c>
    </row>
    <row r="51" spans="1:19" x14ac:dyDescent="0.25">
      <c r="A51" t="s">
        <v>0</v>
      </c>
      <c r="B51" s="1">
        <v>43424</v>
      </c>
      <c r="C51" s="2">
        <v>1.1600243055555556E-2</v>
      </c>
      <c r="D51" t="s">
        <v>5</v>
      </c>
      <c r="E51" t="s">
        <v>26</v>
      </c>
      <c r="F51" s="2">
        <f>C51-$C$47</f>
        <v>3.7152777777760965E-6</v>
      </c>
      <c r="G51" s="2">
        <f t="shared" si="0"/>
        <v>6.3657407407650968E-7</v>
      </c>
      <c r="H51" s="2"/>
      <c r="I51" s="2" t="s">
        <v>0</v>
      </c>
      <c r="J51" s="1">
        <v>43424</v>
      </c>
      <c r="K51" s="2">
        <v>1.5812662037037038E-2</v>
      </c>
      <c r="L51" t="s">
        <v>5</v>
      </c>
      <c r="M51" t="s">
        <v>26</v>
      </c>
      <c r="R51" s="2">
        <f t="shared" si="1"/>
        <v>1.4710648148150846E-5</v>
      </c>
      <c r="S51" s="2">
        <f t="shared" si="2"/>
        <v>1.1631944444447789E-5</v>
      </c>
    </row>
    <row r="52" spans="1:19" x14ac:dyDescent="0.25">
      <c r="A52" t="s">
        <v>0</v>
      </c>
      <c r="B52" s="1">
        <v>43424</v>
      </c>
      <c r="C52" s="2">
        <v>1.1600289351851853E-2</v>
      </c>
      <c r="D52" t="s">
        <v>5</v>
      </c>
      <c r="E52" t="s">
        <v>26</v>
      </c>
      <c r="F52" s="2">
        <f>C52-$C$47</f>
        <v>3.7615740740726961E-6</v>
      </c>
      <c r="G52" s="2">
        <f t="shared" si="0"/>
        <v>4.6296296296599593E-8</v>
      </c>
      <c r="H52" s="2"/>
      <c r="I52" s="2" t="s">
        <v>0</v>
      </c>
      <c r="J52" s="1">
        <v>43424</v>
      </c>
      <c r="K52" s="2">
        <v>1.5812696759259257E-2</v>
      </c>
      <c r="L52" t="s">
        <v>5</v>
      </c>
      <c r="M52" t="s">
        <v>26</v>
      </c>
      <c r="R52" s="2">
        <f t="shared" si="1"/>
        <v>1.4745370370369826E-5</v>
      </c>
      <c r="S52" s="2">
        <f t="shared" si="2"/>
        <v>3.4722222218980248E-8</v>
      </c>
    </row>
    <row r="53" spans="1:19" x14ac:dyDescent="0.25">
      <c r="A53" t="s">
        <v>0</v>
      </c>
      <c r="B53" s="1">
        <v>43424</v>
      </c>
      <c r="C53" s="2">
        <v>1.16021875E-2</v>
      </c>
      <c r="D53" t="s">
        <v>5</v>
      </c>
      <c r="E53" t="s">
        <v>27</v>
      </c>
      <c r="F53" s="2">
        <f>C53-$C$47</f>
        <v>5.6597222222194016E-6</v>
      </c>
      <c r="G53" s="2">
        <f t="shared" si="0"/>
        <v>1.8981481481467055E-6</v>
      </c>
      <c r="H53" s="2"/>
      <c r="I53" s="2" t="s">
        <v>0</v>
      </c>
      <c r="J53" s="1">
        <v>43424</v>
      </c>
      <c r="K53" s="2">
        <v>1.5812743055555554E-2</v>
      </c>
      <c r="L53" t="s">
        <v>5</v>
      </c>
      <c r="M53" t="s">
        <v>27</v>
      </c>
      <c r="R53" s="2">
        <f t="shared" si="1"/>
        <v>1.4791666666666425E-5</v>
      </c>
      <c r="S53" s="2">
        <f t="shared" si="2"/>
        <v>4.6296296296599593E-8</v>
      </c>
    </row>
    <row r="54" spans="1:19" x14ac:dyDescent="0.25">
      <c r="A54" t="s">
        <v>0</v>
      </c>
      <c r="B54" s="1">
        <v>43424</v>
      </c>
      <c r="C54" s="2">
        <v>1.1602222222222222E-2</v>
      </c>
      <c r="D54" t="s">
        <v>5</v>
      </c>
      <c r="E54" t="s">
        <v>28</v>
      </c>
      <c r="F54" s="2">
        <f>C54-$C$47</f>
        <v>5.6944444444418513E-6</v>
      </c>
      <c r="G54" s="2">
        <f t="shared" si="0"/>
        <v>3.4722222222449695E-8</v>
      </c>
      <c r="H54" s="2"/>
      <c r="I54" s="2" t="s">
        <v>0</v>
      </c>
      <c r="J54" s="1">
        <v>43424</v>
      </c>
      <c r="K54" s="2">
        <v>1.581278935185185E-2</v>
      </c>
      <c r="L54" t="s">
        <v>5</v>
      </c>
      <c r="M54" t="s">
        <v>28</v>
      </c>
      <c r="R54" s="2">
        <f t="shared" si="1"/>
        <v>1.4837962962963025E-5</v>
      </c>
      <c r="S54" s="2">
        <f t="shared" si="2"/>
        <v>4.6296296296599593E-8</v>
      </c>
    </row>
    <row r="55" spans="1:19" x14ac:dyDescent="0.25">
      <c r="A55" t="s">
        <v>0</v>
      </c>
      <c r="B55" s="1">
        <v>43424</v>
      </c>
      <c r="C55" s="2">
        <v>1.1602870370370369E-2</v>
      </c>
      <c r="D55" t="s">
        <v>5</v>
      </c>
      <c r="E55" t="s">
        <v>29</v>
      </c>
      <c r="F55" s="2">
        <f>C55-$C$47</f>
        <v>6.3425925925890414E-6</v>
      </c>
      <c r="G55" s="2">
        <f t="shared" si="0"/>
        <v>6.4814814814719013E-7</v>
      </c>
      <c r="H55" s="2"/>
      <c r="I55" s="2" t="s">
        <v>0</v>
      </c>
      <c r="J55" s="1">
        <v>43424</v>
      </c>
      <c r="K55" s="2">
        <v>1.5824432870370372E-2</v>
      </c>
      <c r="L55" t="s">
        <v>5</v>
      </c>
      <c r="M55" t="s">
        <v>91</v>
      </c>
      <c r="R55" s="2">
        <f t="shared" si="1"/>
        <v>2.6481481481484964E-5</v>
      </c>
      <c r="S55" s="2">
        <f t="shared" si="2"/>
        <v>1.1643518518521939E-5</v>
      </c>
    </row>
    <row r="56" spans="1:19" x14ac:dyDescent="0.25">
      <c r="A56" t="s">
        <v>0</v>
      </c>
      <c r="B56" s="1">
        <v>43424</v>
      </c>
      <c r="C56" s="2">
        <v>1.1606099537037036E-2</v>
      </c>
      <c r="D56" t="s">
        <v>5</v>
      </c>
      <c r="E56" t="s">
        <v>30</v>
      </c>
      <c r="F56" s="2">
        <f>C56-$C$47</f>
        <v>9.5717592592560463E-6</v>
      </c>
      <c r="G56" s="2">
        <f t="shared" si="0"/>
        <v>3.2291666666670049E-6</v>
      </c>
      <c r="H56" s="2"/>
      <c r="I56" s="2" t="s">
        <v>0</v>
      </c>
      <c r="J56" s="1">
        <v>43424</v>
      </c>
      <c r="K56" s="2">
        <v>1.5836226851851851E-2</v>
      </c>
      <c r="L56" t="s">
        <v>5</v>
      </c>
      <c r="M56" t="s">
        <v>92</v>
      </c>
      <c r="R56" s="2">
        <f t="shared" si="1"/>
        <v>3.8275462962963913E-5</v>
      </c>
      <c r="S56" s="2">
        <f t="shared" si="2"/>
        <v>1.1793981481478949E-5</v>
      </c>
    </row>
    <row r="57" spans="1:19" x14ac:dyDescent="0.25">
      <c r="A57" t="s">
        <v>0</v>
      </c>
      <c r="B57" s="1">
        <v>43424</v>
      </c>
      <c r="C57" s="2">
        <v>1.1625046296296298E-2</v>
      </c>
      <c r="D57" t="s">
        <v>5</v>
      </c>
      <c r="E57" t="s">
        <v>31</v>
      </c>
      <c r="F57" s="2">
        <f>C57-$C$47</f>
        <v>2.8518518518517999E-5</v>
      </c>
      <c r="G57" s="2">
        <f t="shared" si="0"/>
        <v>1.8946759259261953E-5</v>
      </c>
      <c r="H57" s="2"/>
      <c r="I57" s="2" t="s">
        <v>0</v>
      </c>
      <c r="J57" s="1">
        <v>43424</v>
      </c>
      <c r="K57" s="2">
        <v>1.5847905092592592E-2</v>
      </c>
      <c r="L57" t="s">
        <v>5</v>
      </c>
      <c r="M57" t="s">
        <v>31</v>
      </c>
      <c r="R57" s="2">
        <f t="shared" si="1"/>
        <v>4.9953703703704833E-5</v>
      </c>
      <c r="S57" s="2">
        <f t="shared" si="2"/>
        <v>1.1678240740740919E-5</v>
      </c>
    </row>
    <row r="58" spans="1:19" x14ac:dyDescent="0.25">
      <c r="A58" t="s">
        <v>0</v>
      </c>
      <c r="B58" s="1">
        <v>43424</v>
      </c>
      <c r="C58" s="2">
        <v>1.1641608796296297E-2</v>
      </c>
      <c r="D58" t="s">
        <v>5</v>
      </c>
      <c r="E58" t="s">
        <v>25</v>
      </c>
      <c r="F58" s="2">
        <f>C58-$C$47</f>
        <v>4.5081018518517216E-5</v>
      </c>
      <c r="G58" s="2">
        <f t="shared" si="0"/>
        <v>1.6562499999999217E-5</v>
      </c>
      <c r="H58" s="2"/>
      <c r="I58" s="2" t="s">
        <v>0</v>
      </c>
      <c r="J58" s="1">
        <v>43424</v>
      </c>
      <c r="K58" s="2">
        <v>1.5871122685185184E-2</v>
      </c>
      <c r="L58" t="s">
        <v>5</v>
      </c>
      <c r="M58" t="s">
        <v>25</v>
      </c>
      <c r="R58" s="2">
        <f t="shared" si="1"/>
        <v>7.3171296296296873E-5</v>
      </c>
      <c r="S58" s="2">
        <f t="shared" si="2"/>
        <v>2.321759259259204E-5</v>
      </c>
    </row>
    <row r="59" spans="1:19" x14ac:dyDescent="0.25">
      <c r="A59" t="s">
        <v>0</v>
      </c>
      <c r="B59" s="1">
        <v>43424</v>
      </c>
      <c r="C59" s="2">
        <v>1.1644560185185185E-2</v>
      </c>
      <c r="D59" t="s">
        <v>5</v>
      </c>
      <c r="E59" t="s">
        <v>25</v>
      </c>
      <c r="F59" s="2">
        <f>C59-$C$47</f>
        <v>4.8032407407404623E-5</v>
      </c>
      <c r="G59" s="2">
        <f t="shared" si="0"/>
        <v>2.9513888888874074E-6</v>
      </c>
      <c r="H59" s="2"/>
      <c r="I59" s="2" t="s">
        <v>0</v>
      </c>
      <c r="J59" s="1">
        <v>43424</v>
      </c>
      <c r="K59" s="2">
        <v>1.5874074074074075E-2</v>
      </c>
      <c r="L59" t="s">
        <v>5</v>
      </c>
      <c r="M59" t="s">
        <v>25</v>
      </c>
      <c r="R59" s="2">
        <f t="shared" si="1"/>
        <v>7.612268518518775E-5</v>
      </c>
      <c r="S59" s="2">
        <f t="shared" si="2"/>
        <v>2.9513888888908768E-6</v>
      </c>
    </row>
    <row r="60" spans="1:19" x14ac:dyDescent="0.25">
      <c r="A60" t="s">
        <v>0</v>
      </c>
      <c r="B60" s="1">
        <v>43424</v>
      </c>
      <c r="C60" s="2">
        <v>1.1645196759259261E-2</v>
      </c>
      <c r="D60" t="s">
        <v>5</v>
      </c>
      <c r="E60" t="s">
        <v>27</v>
      </c>
      <c r="F60" s="2">
        <f>C60-$C$47</f>
        <v>4.8668981481481133E-5</v>
      </c>
      <c r="G60" s="2">
        <f t="shared" si="0"/>
        <v>6.3657407407650968E-7</v>
      </c>
      <c r="H60" s="2"/>
      <c r="I60" s="2" t="s">
        <v>0</v>
      </c>
      <c r="J60" s="1">
        <v>43424</v>
      </c>
      <c r="K60" s="2">
        <v>1.5885706018518516E-2</v>
      </c>
      <c r="L60" t="s">
        <v>5</v>
      </c>
      <c r="M60" t="s">
        <v>27</v>
      </c>
      <c r="R60" s="2">
        <f t="shared" si="1"/>
        <v>8.77546296296286E-5</v>
      </c>
      <c r="S60" s="2">
        <f t="shared" si="2"/>
        <v>1.163194444444085E-5</v>
      </c>
    </row>
    <row r="61" spans="1:19" x14ac:dyDescent="0.25">
      <c r="A61" t="s">
        <v>0</v>
      </c>
      <c r="B61" s="1">
        <v>43424</v>
      </c>
      <c r="C61" s="2">
        <v>1.164523148148148E-2</v>
      </c>
      <c r="D61" t="s">
        <v>5</v>
      </c>
      <c r="E61" t="s">
        <v>28</v>
      </c>
      <c r="F61" s="2">
        <f>C61-$C$47</f>
        <v>4.8703703703700113E-5</v>
      </c>
      <c r="G61" s="2">
        <f t="shared" si="0"/>
        <v>3.4722222218980248E-8</v>
      </c>
      <c r="H61" s="2"/>
      <c r="I61" s="2" t="s">
        <v>0</v>
      </c>
      <c r="J61" s="1">
        <v>43424</v>
      </c>
      <c r="K61" s="2">
        <v>1.5885740740740742E-2</v>
      </c>
      <c r="L61" t="s">
        <v>5</v>
      </c>
      <c r="M61" t="s">
        <v>28</v>
      </c>
      <c r="R61" s="2">
        <f t="shared" si="1"/>
        <v>8.7789351851854519E-5</v>
      </c>
      <c r="S61" s="2">
        <f t="shared" si="2"/>
        <v>3.4722222225919142E-8</v>
      </c>
    </row>
    <row r="62" spans="1:19" x14ac:dyDescent="0.25">
      <c r="A62" t="s">
        <v>0</v>
      </c>
      <c r="B62" s="1">
        <v>43424</v>
      </c>
      <c r="C62" s="2">
        <v>1.164527777777778E-2</v>
      </c>
      <c r="D62" t="s">
        <v>5</v>
      </c>
      <c r="E62" t="s">
        <v>32</v>
      </c>
      <c r="F62" s="2">
        <f>C62-$C$47</f>
        <v>4.8750000000000182E-5</v>
      </c>
      <c r="G62" s="2">
        <f t="shared" si="0"/>
        <v>4.629629630006904E-8</v>
      </c>
      <c r="H62" s="2"/>
      <c r="I62" s="2" t="s">
        <v>0</v>
      </c>
      <c r="J62" s="1">
        <v>43424</v>
      </c>
      <c r="K62" s="2">
        <v>1.5885787037037035E-2</v>
      </c>
      <c r="L62" t="s">
        <v>5</v>
      </c>
      <c r="M62" t="s">
        <v>27</v>
      </c>
      <c r="R62" s="2">
        <f t="shared" si="1"/>
        <v>8.7835648148147649E-5</v>
      </c>
      <c r="S62" s="2">
        <f t="shared" si="2"/>
        <v>4.6296296293130146E-8</v>
      </c>
    </row>
    <row r="63" spans="1:19" x14ac:dyDescent="0.25">
      <c r="A63" t="s">
        <v>0</v>
      </c>
      <c r="B63" s="1">
        <v>43424</v>
      </c>
      <c r="C63" s="2">
        <v>1.1648298611111113E-2</v>
      </c>
      <c r="D63" t="s">
        <v>5</v>
      </c>
      <c r="E63" t="s">
        <v>33</v>
      </c>
      <c r="F63" s="2">
        <f>C63-$C$47</f>
        <v>5.1770833333332489E-5</v>
      </c>
      <c r="G63" s="2">
        <f t="shared" si="0"/>
        <v>3.0208333333323067E-6</v>
      </c>
      <c r="H63" s="2"/>
      <c r="I63" s="2" t="s">
        <v>0</v>
      </c>
      <c r="J63" s="1">
        <v>43424</v>
      </c>
      <c r="K63" s="2">
        <v>1.5885821759259261E-2</v>
      </c>
      <c r="L63" t="s">
        <v>5</v>
      </c>
      <c r="M63" t="s">
        <v>28</v>
      </c>
      <c r="R63" s="2">
        <f t="shared" si="1"/>
        <v>8.7870370370373568E-5</v>
      </c>
      <c r="S63" s="2">
        <f t="shared" si="2"/>
        <v>3.4722222225919142E-8</v>
      </c>
    </row>
    <row r="64" spans="1:19" x14ac:dyDescent="0.25">
      <c r="A64" t="s">
        <v>0</v>
      </c>
      <c r="B64" s="1">
        <v>43424</v>
      </c>
      <c r="C64" s="2">
        <v>1.1666608796296296E-2</v>
      </c>
      <c r="D64" t="s">
        <v>5</v>
      </c>
      <c r="E64" t="s">
        <v>31</v>
      </c>
      <c r="F64" s="2">
        <f>C64-$C$47</f>
        <v>7.0081018518516197E-5</v>
      </c>
      <c r="G64" s="2">
        <f t="shared" si="0"/>
        <v>1.8310185185183708E-5</v>
      </c>
      <c r="H64" s="2"/>
      <c r="I64" s="2" t="s">
        <v>0</v>
      </c>
      <c r="J64" s="1">
        <v>43424</v>
      </c>
      <c r="K64" s="2">
        <v>1.5885879629629628E-2</v>
      </c>
      <c r="L64" t="s">
        <v>5</v>
      </c>
      <c r="M64" t="s">
        <v>32</v>
      </c>
      <c r="R64" s="2">
        <f t="shared" si="1"/>
        <v>8.7928240740740848E-5</v>
      </c>
      <c r="S64" s="2">
        <f t="shared" si="2"/>
        <v>5.7870370367280044E-8</v>
      </c>
    </row>
    <row r="65" spans="1:19" x14ac:dyDescent="0.25">
      <c r="A65" t="s">
        <v>0</v>
      </c>
      <c r="B65" s="1">
        <v>43424</v>
      </c>
      <c r="C65" s="2">
        <v>1.1683159722222223E-2</v>
      </c>
      <c r="D65" t="s">
        <v>5</v>
      </c>
      <c r="E65" t="s">
        <v>34</v>
      </c>
      <c r="F65" s="2">
        <f>C65-$C$47</f>
        <v>8.6631944444442999E-5</v>
      </c>
      <c r="G65" s="2">
        <f t="shared" si="0"/>
        <v>1.6550925925926802E-5</v>
      </c>
      <c r="H65" s="2"/>
      <c r="I65" s="2" t="s">
        <v>0</v>
      </c>
      <c r="J65" s="1">
        <v>43424</v>
      </c>
      <c r="K65" s="2">
        <v>1.5897523148148147E-2</v>
      </c>
      <c r="L65" t="s">
        <v>5</v>
      </c>
      <c r="M65" t="s">
        <v>33</v>
      </c>
      <c r="R65" s="2">
        <f t="shared" si="1"/>
        <v>9.9571759259259318E-5</v>
      </c>
      <c r="S65" s="2">
        <f t="shared" si="2"/>
        <v>1.164351851851847E-5</v>
      </c>
    </row>
    <row r="66" spans="1:19" x14ac:dyDescent="0.25">
      <c r="A66" t="s">
        <v>0</v>
      </c>
      <c r="B66" s="1">
        <v>43424</v>
      </c>
      <c r="C66" s="2">
        <v>1.1685567129629627E-2</v>
      </c>
      <c r="D66" t="s">
        <v>5</v>
      </c>
      <c r="E66" t="s">
        <v>35</v>
      </c>
      <c r="F66" s="2">
        <f>C66-$C$47</f>
        <v>8.9039351851847096E-5</v>
      </c>
      <c r="G66" s="2">
        <f t="shared" si="0"/>
        <v>2.4074074074040969E-6</v>
      </c>
      <c r="H66" s="2"/>
      <c r="I66" s="2" t="s">
        <v>0</v>
      </c>
      <c r="J66" s="1">
        <v>43424</v>
      </c>
      <c r="K66" s="2">
        <v>1.5909155092592595E-2</v>
      </c>
      <c r="L66" t="s">
        <v>5</v>
      </c>
      <c r="M66" t="s">
        <v>31</v>
      </c>
      <c r="R66" s="2">
        <f t="shared" si="1"/>
        <v>1.1120370370370711E-4</v>
      </c>
      <c r="S66" s="2">
        <f t="shared" si="2"/>
        <v>1.1631944444447789E-5</v>
      </c>
    </row>
    <row r="67" spans="1:19" x14ac:dyDescent="0.25">
      <c r="A67" t="s">
        <v>0</v>
      </c>
      <c r="B67" s="1">
        <v>43424</v>
      </c>
      <c r="C67" s="2">
        <v>1.1762800925925925E-2</v>
      </c>
      <c r="D67" t="s">
        <v>5</v>
      </c>
      <c r="E67" t="s">
        <v>36</v>
      </c>
      <c r="F67" s="2">
        <f>C67-$C$47</f>
        <v>1.6627314814814456E-4</v>
      </c>
      <c r="G67" s="2">
        <f t="shared" si="0"/>
        <v>7.7233796296297466E-5</v>
      </c>
      <c r="H67" s="2"/>
      <c r="I67" s="2" t="s">
        <v>0</v>
      </c>
      <c r="J67" s="1">
        <v>43424</v>
      </c>
      <c r="K67" s="2">
        <v>1.5932384259259257E-2</v>
      </c>
      <c r="L67" t="s">
        <v>5</v>
      </c>
      <c r="M67" t="s">
        <v>34</v>
      </c>
      <c r="R67" s="2">
        <f t="shared" si="1"/>
        <v>1.3443287037036983E-4</v>
      </c>
      <c r="S67" s="2">
        <f t="shared" si="2"/>
        <v>2.3229166666662721E-5</v>
      </c>
    </row>
    <row r="68" spans="1:19" x14ac:dyDescent="0.25">
      <c r="A68" t="s">
        <v>0</v>
      </c>
      <c r="B68" s="1">
        <v>43424</v>
      </c>
      <c r="C68" s="2">
        <v>1.1763437500000001E-2</v>
      </c>
      <c r="D68" t="s">
        <v>5</v>
      </c>
      <c r="E68" t="s">
        <v>37</v>
      </c>
      <c r="F68" s="2">
        <f>C68-$C$47</f>
        <v>1.6690972222222107E-4</v>
      </c>
      <c r="G68" s="2">
        <f t="shared" si="0"/>
        <v>6.3657407407650968E-7</v>
      </c>
      <c r="H68" s="2"/>
      <c r="I68" s="2" t="s">
        <v>0</v>
      </c>
      <c r="J68" s="1">
        <v>43424</v>
      </c>
      <c r="K68" s="2">
        <v>1.5944016203703705E-2</v>
      </c>
      <c r="L68" t="s">
        <v>5</v>
      </c>
      <c r="M68" t="s">
        <v>35</v>
      </c>
      <c r="R68" s="2">
        <f t="shared" si="1"/>
        <v>1.4606481481481762E-4</v>
      </c>
      <c r="S68" s="2">
        <f t="shared" si="2"/>
        <v>1.1631944444447789E-5</v>
      </c>
    </row>
    <row r="69" spans="1:19" x14ac:dyDescent="0.25">
      <c r="A69" t="s">
        <v>0</v>
      </c>
      <c r="B69" s="1">
        <v>43424</v>
      </c>
      <c r="C69" s="2">
        <v>1.1771689814814815E-2</v>
      </c>
      <c r="D69" t="s">
        <v>5</v>
      </c>
      <c r="E69" t="s">
        <v>38</v>
      </c>
      <c r="F69" s="2">
        <f>C69-$C$47</f>
        <v>1.7516203703703444E-4</v>
      </c>
      <c r="G69" s="2">
        <f t="shared" si="0"/>
        <v>8.2523148148133663E-6</v>
      </c>
      <c r="H69" s="2"/>
      <c r="I69" s="2" t="s">
        <v>0</v>
      </c>
      <c r="J69" s="1">
        <v>43424</v>
      </c>
      <c r="K69" s="2">
        <v>1.6013541666666666E-2</v>
      </c>
      <c r="L69" t="s">
        <v>5</v>
      </c>
      <c r="M69" t="s">
        <v>36</v>
      </c>
      <c r="R69" s="2">
        <f t="shared" si="1"/>
        <v>2.1559027777777809E-4</v>
      </c>
      <c r="S69" s="2">
        <f t="shared" si="2"/>
        <v>6.9525462962960471E-5</v>
      </c>
    </row>
    <row r="70" spans="1:19" x14ac:dyDescent="0.25">
      <c r="A70" t="s">
        <v>0</v>
      </c>
      <c r="B70" s="1">
        <v>43424</v>
      </c>
      <c r="C70" s="2">
        <v>1.1771863425925925E-2</v>
      </c>
      <c r="D70" t="s">
        <v>5</v>
      </c>
      <c r="E70" t="s">
        <v>39</v>
      </c>
      <c r="F70" s="2">
        <f>C70-$C$47</f>
        <v>1.7533564814814495E-4</v>
      </c>
      <c r="G70" s="2">
        <f t="shared" si="0"/>
        <v>1.7361111111051375E-7</v>
      </c>
      <c r="H70" s="2"/>
      <c r="I70" s="2" t="s">
        <v>0</v>
      </c>
      <c r="J70" s="1">
        <v>43424</v>
      </c>
      <c r="K70" s="2">
        <v>1.6025173611111113E-2</v>
      </c>
      <c r="L70" t="s">
        <v>5</v>
      </c>
      <c r="M70" t="s">
        <v>37</v>
      </c>
      <c r="R70" s="2">
        <f t="shared" si="1"/>
        <v>2.2722222222222588E-4</v>
      </c>
      <c r="S70" s="2">
        <f t="shared" si="2"/>
        <v>1.1631944444447789E-5</v>
      </c>
    </row>
    <row r="71" spans="1:19" x14ac:dyDescent="0.25">
      <c r="A71" t="s">
        <v>0</v>
      </c>
      <c r="B71" s="1">
        <v>43424</v>
      </c>
      <c r="C71" s="2">
        <v>1.1772025462962963E-2</v>
      </c>
      <c r="D71" t="s">
        <v>5</v>
      </c>
      <c r="E71" t="s">
        <v>40</v>
      </c>
      <c r="F71" s="2">
        <f>C71-$C$47</f>
        <v>1.7549768518518305E-4</v>
      </c>
      <c r="G71" s="2">
        <f t="shared" si="0"/>
        <v>1.6203703703809857E-7</v>
      </c>
      <c r="H71" s="2"/>
      <c r="I71" s="2" t="s">
        <v>0</v>
      </c>
      <c r="J71" s="1">
        <v>43424</v>
      </c>
      <c r="K71" s="2">
        <v>1.6036805555555558E-2</v>
      </c>
      <c r="L71" t="s">
        <v>5</v>
      </c>
      <c r="M71" t="s">
        <v>93</v>
      </c>
      <c r="R71" s="2">
        <f t="shared" si="1"/>
        <v>2.388541666666702E-4</v>
      </c>
      <c r="S71" s="2">
        <f t="shared" si="2"/>
        <v>1.163194444444432E-5</v>
      </c>
    </row>
    <row r="72" spans="1:19" x14ac:dyDescent="0.25">
      <c r="A72" t="s">
        <v>0</v>
      </c>
      <c r="B72" s="1">
        <v>43424</v>
      </c>
      <c r="C72" s="2">
        <v>1.1772060185185186E-2</v>
      </c>
      <c r="D72" t="s">
        <v>5</v>
      </c>
      <c r="E72" t="s">
        <v>41</v>
      </c>
      <c r="F72" s="2">
        <f>C72-$C$47</f>
        <v>1.755324074074055E-4</v>
      </c>
      <c r="G72" s="2">
        <f t="shared" si="0"/>
        <v>3.4722222222449695E-8</v>
      </c>
      <c r="H72" s="2"/>
      <c r="I72" s="2" t="s">
        <v>0</v>
      </c>
      <c r="J72" s="1">
        <v>43424</v>
      </c>
      <c r="K72" s="2">
        <v>1.6036979166666666E-2</v>
      </c>
      <c r="L72" t="s">
        <v>5</v>
      </c>
      <c r="M72" t="s">
        <v>94</v>
      </c>
      <c r="R72" s="2">
        <f t="shared" si="1"/>
        <v>2.3902777777777898E-4</v>
      </c>
      <c r="S72" s="2">
        <f t="shared" si="2"/>
        <v>1.7361111110877903E-7</v>
      </c>
    </row>
    <row r="73" spans="1:19" x14ac:dyDescent="0.25">
      <c r="A73" t="s">
        <v>0</v>
      </c>
      <c r="B73" s="1">
        <v>43424</v>
      </c>
      <c r="C73" s="2">
        <v>1.1772106481481482E-2</v>
      </c>
      <c r="D73" t="s">
        <v>5</v>
      </c>
      <c r="E73" t="s">
        <v>25</v>
      </c>
      <c r="F73" s="2">
        <f>C73-$C$47</f>
        <v>1.755787037037021E-4</v>
      </c>
      <c r="G73" s="2">
        <f t="shared" si="0"/>
        <v>4.6296296296599593E-8</v>
      </c>
      <c r="H73" s="2"/>
      <c r="I73" s="2" t="s">
        <v>0</v>
      </c>
      <c r="J73" s="1">
        <v>43424</v>
      </c>
      <c r="K73" s="2">
        <v>1.6037141203703701E-2</v>
      </c>
      <c r="L73" t="s">
        <v>5</v>
      </c>
      <c r="M73" t="s">
        <v>40</v>
      </c>
      <c r="R73" s="2">
        <f t="shared" si="1"/>
        <v>2.3918981481481361E-4</v>
      </c>
      <c r="S73" s="2">
        <f t="shared" si="2"/>
        <v>1.6203703703462913E-7</v>
      </c>
    </row>
    <row r="74" spans="1:19" x14ac:dyDescent="0.25">
      <c r="A74" t="s">
        <v>0</v>
      </c>
      <c r="B74" s="1">
        <v>43424</v>
      </c>
      <c r="C74" s="2">
        <v>1.177505787037037E-2</v>
      </c>
      <c r="D74" t="s">
        <v>5</v>
      </c>
      <c r="E74" t="s">
        <v>25</v>
      </c>
      <c r="F74" s="2">
        <f>C74-$C$47</f>
        <v>1.7853009259258951E-4</v>
      </c>
      <c r="G74" s="2">
        <f t="shared" si="0"/>
        <v>2.9513888888874074E-6</v>
      </c>
      <c r="H74" s="2"/>
      <c r="I74" s="2" t="s">
        <v>0</v>
      </c>
      <c r="J74" s="1">
        <v>43424</v>
      </c>
      <c r="K74" s="2">
        <v>1.6037175925925927E-2</v>
      </c>
      <c r="L74" t="s">
        <v>5</v>
      </c>
      <c r="M74" t="s">
        <v>41</v>
      </c>
      <c r="R74" s="2">
        <f t="shared" si="1"/>
        <v>2.3922453703703953E-4</v>
      </c>
      <c r="S74" s="2">
        <f t="shared" si="2"/>
        <v>3.4722222225919142E-8</v>
      </c>
    </row>
    <row r="75" spans="1:19" x14ac:dyDescent="0.25">
      <c r="A75" t="s">
        <v>0</v>
      </c>
      <c r="B75" s="1">
        <v>43424</v>
      </c>
      <c r="C75" s="2">
        <v>1.1775694444444445E-2</v>
      </c>
      <c r="D75" t="s">
        <v>5</v>
      </c>
      <c r="E75" t="s">
        <v>27</v>
      </c>
      <c r="F75" s="2">
        <f>C75-$C$47</f>
        <v>1.7916666666666428E-4</v>
      </c>
      <c r="G75" s="2">
        <f t="shared" si="0"/>
        <v>6.3657407407477495E-7</v>
      </c>
      <c r="H75" s="2"/>
      <c r="I75" s="2" t="s">
        <v>0</v>
      </c>
      <c r="J75" s="1">
        <v>43424</v>
      </c>
      <c r="K75" s="2">
        <v>1.603722222222222E-2</v>
      </c>
      <c r="L75" t="s">
        <v>5</v>
      </c>
      <c r="M75" t="s">
        <v>25</v>
      </c>
      <c r="R75" s="2">
        <f t="shared" si="1"/>
        <v>2.3927083333333266E-4</v>
      </c>
      <c r="S75" s="2">
        <f t="shared" si="2"/>
        <v>4.6296296293130146E-8</v>
      </c>
    </row>
    <row r="76" spans="1:19" x14ac:dyDescent="0.25">
      <c r="A76" t="s">
        <v>0</v>
      </c>
      <c r="B76" s="1">
        <v>43424</v>
      </c>
      <c r="C76" s="2">
        <v>1.1775740740740739E-2</v>
      </c>
      <c r="D76" t="s">
        <v>5</v>
      </c>
      <c r="E76" t="s">
        <v>28</v>
      </c>
      <c r="F76" s="2">
        <f>C76-$C$47</f>
        <v>1.7921296296295915E-4</v>
      </c>
      <c r="G76" s="2">
        <f t="shared" si="0"/>
        <v>4.6296296294864869E-8</v>
      </c>
      <c r="H76" s="2"/>
      <c r="I76" s="2" t="s">
        <v>0</v>
      </c>
      <c r="J76" s="1">
        <v>43424</v>
      </c>
      <c r="K76" s="2">
        <v>1.6040173611111111E-2</v>
      </c>
      <c r="L76" t="s">
        <v>5</v>
      </c>
      <c r="M76" t="s">
        <v>25</v>
      </c>
      <c r="R76" s="2">
        <f t="shared" si="1"/>
        <v>2.4222222222222353E-4</v>
      </c>
      <c r="S76" s="2">
        <f t="shared" si="2"/>
        <v>2.9513888888908768E-6</v>
      </c>
    </row>
    <row r="77" spans="1:19" x14ac:dyDescent="0.25">
      <c r="A77" t="s">
        <v>0</v>
      </c>
      <c r="B77" s="1">
        <v>43424</v>
      </c>
      <c r="C77" s="2">
        <v>1.1775787037037038E-2</v>
      </c>
      <c r="D77" t="s">
        <v>5</v>
      </c>
      <c r="E77" t="s">
        <v>42</v>
      </c>
      <c r="F77" s="2">
        <f>C77-$C$47</f>
        <v>1.7925925925925748E-4</v>
      </c>
      <c r="G77" s="2">
        <f t="shared" si="0"/>
        <v>4.6296296298334316E-8</v>
      </c>
      <c r="H77" s="2"/>
      <c r="I77" s="2" t="s">
        <v>0</v>
      </c>
      <c r="J77" s="1">
        <v>43424</v>
      </c>
      <c r="K77" s="2">
        <v>1.6051805555555555E-2</v>
      </c>
      <c r="L77" t="s">
        <v>5</v>
      </c>
      <c r="M77" t="s">
        <v>27</v>
      </c>
      <c r="R77" s="2">
        <f t="shared" si="1"/>
        <v>2.5385416666666785E-4</v>
      </c>
      <c r="S77" s="2">
        <f t="shared" si="2"/>
        <v>1.163194444444432E-5</v>
      </c>
    </row>
    <row r="78" spans="1:19" x14ac:dyDescent="0.25">
      <c r="A78" t="s">
        <v>0</v>
      </c>
      <c r="B78" s="1">
        <v>43424</v>
      </c>
      <c r="C78" s="2">
        <v>1.177880787037037E-2</v>
      </c>
      <c r="D78" t="s">
        <v>5</v>
      </c>
      <c r="E78" t="s">
        <v>43</v>
      </c>
      <c r="F78" s="2">
        <f>C78-$C$47</f>
        <v>1.8228009259258979E-4</v>
      </c>
      <c r="G78" s="2">
        <f t="shared" si="0"/>
        <v>3.0208333333323067E-6</v>
      </c>
      <c r="H78" s="2"/>
      <c r="I78" s="2" t="s">
        <v>0</v>
      </c>
      <c r="J78" s="1">
        <v>43424</v>
      </c>
      <c r="K78" s="2">
        <v>1.6051840277777778E-2</v>
      </c>
      <c r="L78" t="s">
        <v>5</v>
      </c>
      <c r="M78" t="s">
        <v>28</v>
      </c>
      <c r="R78" s="2">
        <f t="shared" si="1"/>
        <v>2.538888888888903E-4</v>
      </c>
      <c r="S78" s="2">
        <f t="shared" si="2"/>
        <v>3.4722222222449695E-8</v>
      </c>
    </row>
    <row r="79" spans="1:19" x14ac:dyDescent="0.25">
      <c r="A79" t="s">
        <v>0</v>
      </c>
      <c r="B79" s="1">
        <v>43424</v>
      </c>
      <c r="C79" s="2">
        <v>1.179712962962963E-2</v>
      </c>
      <c r="D79" t="s">
        <v>5</v>
      </c>
      <c r="E79" t="s">
        <v>31</v>
      </c>
      <c r="F79" s="2">
        <f>C79-$C$47</f>
        <v>2.0060185185184938E-4</v>
      </c>
      <c r="G79" s="2">
        <f t="shared" si="0"/>
        <v>1.8321759259259593E-5</v>
      </c>
      <c r="H79" s="2"/>
      <c r="I79" s="2" t="s">
        <v>0</v>
      </c>
      <c r="J79" s="1">
        <v>43424</v>
      </c>
      <c r="K79" s="2">
        <v>1.6051898148148148E-2</v>
      </c>
      <c r="L79" t="s">
        <v>5</v>
      </c>
      <c r="M79" t="s">
        <v>27</v>
      </c>
      <c r="R79" s="2">
        <f t="shared" si="1"/>
        <v>2.5394675925926105E-4</v>
      </c>
      <c r="S79" s="2">
        <f t="shared" si="2"/>
        <v>5.7870370370749491E-8</v>
      </c>
    </row>
    <row r="80" spans="1:19" x14ac:dyDescent="0.25">
      <c r="A80" t="s">
        <v>0</v>
      </c>
      <c r="B80" s="1">
        <v>43424</v>
      </c>
      <c r="C80" s="2">
        <v>1.1813680555555555E-2</v>
      </c>
      <c r="D80" t="s">
        <v>5</v>
      </c>
      <c r="E80" t="s">
        <v>34</v>
      </c>
      <c r="F80" s="2">
        <f>C80-$C$47</f>
        <v>2.1715277777777445E-4</v>
      </c>
      <c r="G80" s="2">
        <f t="shared" si="0"/>
        <v>1.6550925925925067E-5</v>
      </c>
      <c r="H80" s="2"/>
      <c r="I80" s="2" t="s">
        <v>0</v>
      </c>
      <c r="J80" s="1">
        <v>43424</v>
      </c>
      <c r="K80" s="2">
        <v>1.6051932870370367E-2</v>
      </c>
      <c r="L80" t="s">
        <v>5</v>
      </c>
      <c r="M80" t="s">
        <v>28</v>
      </c>
      <c r="R80" s="2">
        <f t="shared" si="1"/>
        <v>2.5398148148148003E-4</v>
      </c>
      <c r="S80" s="2">
        <f t="shared" si="2"/>
        <v>3.4722222218980248E-8</v>
      </c>
    </row>
    <row r="81" spans="1:19" x14ac:dyDescent="0.25">
      <c r="A81" t="s">
        <v>0</v>
      </c>
      <c r="B81" s="1">
        <v>43424</v>
      </c>
      <c r="C81" s="2">
        <v>1.1816064814814816E-2</v>
      </c>
      <c r="D81" t="s">
        <v>5</v>
      </c>
      <c r="E81" t="s">
        <v>35</v>
      </c>
      <c r="F81" s="2">
        <f>C81-$C$47</f>
        <v>2.1953703703703545E-4</v>
      </c>
      <c r="G81" s="2">
        <f t="shared" si="0"/>
        <v>2.3842592592610012E-6</v>
      </c>
      <c r="H81" s="2"/>
      <c r="I81" s="2" t="s">
        <v>0</v>
      </c>
      <c r="J81" s="1">
        <v>43424</v>
      </c>
      <c r="K81" s="2">
        <v>1.6051979166666668E-2</v>
      </c>
      <c r="L81" t="s">
        <v>5</v>
      </c>
      <c r="M81" t="s">
        <v>42</v>
      </c>
      <c r="R81" s="2">
        <f t="shared" si="1"/>
        <v>2.540277777777801E-4</v>
      </c>
      <c r="S81" s="2">
        <f t="shared" si="2"/>
        <v>4.629629630006904E-8</v>
      </c>
    </row>
    <row r="82" spans="1:19" x14ac:dyDescent="0.25">
      <c r="A82" t="s">
        <v>0</v>
      </c>
      <c r="B82" s="1">
        <v>43424</v>
      </c>
      <c r="C82" s="2">
        <v>1.1919224537037039E-2</v>
      </c>
      <c r="D82" t="s">
        <v>5</v>
      </c>
      <c r="E82" t="s">
        <v>36</v>
      </c>
      <c r="F82" s="2">
        <f>C82-$C$47</f>
        <v>3.2269675925925868E-4</v>
      </c>
      <c r="G82" s="2">
        <f t="shared" si="0"/>
        <v>1.0315972222222324E-4</v>
      </c>
      <c r="H82" s="2"/>
      <c r="I82" s="2" t="s">
        <v>0</v>
      </c>
      <c r="J82" s="1">
        <v>43424</v>
      </c>
      <c r="K82" s="2">
        <v>1.606363425925926E-2</v>
      </c>
      <c r="L82" t="s">
        <v>5</v>
      </c>
      <c r="M82" t="s">
        <v>43</v>
      </c>
      <c r="R82" s="2">
        <f t="shared" si="1"/>
        <v>2.6568287037037272E-4</v>
      </c>
      <c r="S82" s="2">
        <f t="shared" si="2"/>
        <v>1.165509259259262E-5</v>
      </c>
    </row>
    <row r="83" spans="1:19" x14ac:dyDescent="0.25">
      <c r="A83" t="s">
        <v>0</v>
      </c>
      <c r="B83" s="1">
        <v>43424</v>
      </c>
      <c r="C83" s="2">
        <v>1.1919849537037036E-2</v>
      </c>
      <c r="D83" t="s">
        <v>5</v>
      </c>
      <c r="E83" t="s">
        <v>37</v>
      </c>
      <c r="F83" s="2">
        <f>C83-$C$47</f>
        <v>3.2332175925925584E-4</v>
      </c>
      <c r="G83" s="2">
        <f t="shared" si="0"/>
        <v>6.2499999999715561E-7</v>
      </c>
      <c r="H83" s="2"/>
      <c r="I83" s="2" t="s">
        <v>0</v>
      </c>
      <c r="J83" s="1">
        <v>43424</v>
      </c>
      <c r="K83" s="2">
        <v>1.6075266203703704E-2</v>
      </c>
      <c r="L83" t="s">
        <v>5</v>
      </c>
      <c r="M83" t="s">
        <v>31</v>
      </c>
      <c r="R83" s="2">
        <f t="shared" si="1"/>
        <v>2.7731481481481704E-4</v>
      </c>
      <c r="S83" s="2">
        <f t="shared" si="2"/>
        <v>1.163194444444432E-5</v>
      </c>
    </row>
    <row r="84" spans="1:19" x14ac:dyDescent="0.25">
      <c r="A84" t="s">
        <v>0</v>
      </c>
      <c r="B84" s="1">
        <v>43424</v>
      </c>
      <c r="C84" s="2">
        <v>1.1924594907407408E-2</v>
      </c>
      <c r="D84" t="s">
        <v>5</v>
      </c>
      <c r="E84" t="s">
        <v>44</v>
      </c>
      <c r="F84" s="2">
        <f>C84-$C$47</f>
        <v>3.2806712962962781E-4</v>
      </c>
      <c r="G84" s="2">
        <f t="shared" si="0"/>
        <v>4.745370370371968E-6</v>
      </c>
      <c r="H84" s="2"/>
      <c r="I84" s="2" t="s">
        <v>0</v>
      </c>
      <c r="J84" s="1">
        <v>43424</v>
      </c>
      <c r="K84" s="2">
        <v>1.6098483796296296E-2</v>
      </c>
      <c r="L84" t="s">
        <v>5</v>
      </c>
      <c r="M84" t="s">
        <v>34</v>
      </c>
      <c r="R84" s="2">
        <f t="shared" si="1"/>
        <v>3.0053240740740908E-4</v>
      </c>
      <c r="S84" s="2">
        <f t="shared" si="2"/>
        <v>2.321759259259204E-5</v>
      </c>
    </row>
    <row r="85" spans="1:19" x14ac:dyDescent="0.25">
      <c r="A85" t="s">
        <v>0</v>
      </c>
      <c r="B85" s="1">
        <v>43424</v>
      </c>
      <c r="C85" s="2">
        <v>1.1924687500000001E-2</v>
      </c>
      <c r="D85" t="s">
        <v>5</v>
      </c>
      <c r="E85" t="s">
        <v>45</v>
      </c>
      <c r="F85" s="2">
        <f>C85-$C$47</f>
        <v>3.2815972222222101E-4</v>
      </c>
      <c r="G85" s="2">
        <f t="shared" si="0"/>
        <v>9.2592592593199186E-8</v>
      </c>
      <c r="H85" s="2"/>
      <c r="I85" s="2" t="s">
        <v>0</v>
      </c>
      <c r="J85" s="1">
        <v>43424</v>
      </c>
      <c r="K85" s="2">
        <v>1.6110115740740741E-2</v>
      </c>
      <c r="L85" t="s">
        <v>5</v>
      </c>
      <c r="M85" t="s">
        <v>35</v>
      </c>
      <c r="R85" s="2">
        <f t="shared" si="1"/>
        <v>3.121643518518534E-4</v>
      </c>
      <c r="S85" s="2">
        <f t="shared" si="2"/>
        <v>1.163194444444432E-5</v>
      </c>
    </row>
    <row r="86" spans="1:19" x14ac:dyDescent="0.25">
      <c r="A86" t="s">
        <v>0</v>
      </c>
      <c r="B86" s="1">
        <v>43424</v>
      </c>
      <c r="C86" s="2">
        <v>1.1924780092592594E-2</v>
      </c>
      <c r="D86" t="s">
        <v>5</v>
      </c>
      <c r="E86" t="s">
        <v>40</v>
      </c>
      <c r="F86" s="2">
        <f>C86-$C$47</f>
        <v>3.2825231481481421E-4</v>
      </c>
      <c r="G86" s="2">
        <f t="shared" si="0"/>
        <v>9.2592592593199186E-8</v>
      </c>
      <c r="H86" s="2"/>
      <c r="I86" s="2" t="s">
        <v>0</v>
      </c>
      <c r="J86" s="1">
        <v>43424</v>
      </c>
      <c r="K86" s="2">
        <v>1.6214375E-2</v>
      </c>
      <c r="L86" t="s">
        <v>5</v>
      </c>
      <c r="M86" t="s">
        <v>36</v>
      </c>
      <c r="R86" s="2">
        <f t="shared" si="1"/>
        <v>4.164236111111122E-4</v>
      </c>
      <c r="S86" s="2">
        <f t="shared" si="2"/>
        <v>1.042592592592588E-4</v>
      </c>
    </row>
    <row r="87" spans="1:19" x14ac:dyDescent="0.25">
      <c r="A87" t="s">
        <v>0</v>
      </c>
      <c r="B87" s="1">
        <v>43424</v>
      </c>
      <c r="C87" s="2">
        <v>1.1924826388888888E-2</v>
      </c>
      <c r="D87" t="s">
        <v>5</v>
      </c>
      <c r="E87" t="s">
        <v>46</v>
      </c>
      <c r="F87" s="2">
        <f>C87-$C$47</f>
        <v>3.2829861111110734E-4</v>
      </c>
      <c r="G87" s="2">
        <f t="shared" si="0"/>
        <v>4.6296296293130146E-8</v>
      </c>
      <c r="H87" s="2"/>
      <c r="I87" s="2" t="s">
        <v>0</v>
      </c>
      <c r="J87" s="1">
        <v>43424</v>
      </c>
      <c r="K87" s="2">
        <v>1.6226006944444444E-2</v>
      </c>
      <c r="L87" t="s">
        <v>5</v>
      </c>
      <c r="M87" t="s">
        <v>37</v>
      </c>
      <c r="R87" s="2">
        <f t="shared" si="1"/>
        <v>4.2805555555555652E-4</v>
      </c>
      <c r="S87" s="2">
        <f t="shared" si="2"/>
        <v>1.163194444444432E-5</v>
      </c>
    </row>
    <row r="88" spans="1:19" x14ac:dyDescent="0.25">
      <c r="A88" t="s">
        <v>47</v>
      </c>
      <c r="F88" s="2"/>
      <c r="G88" s="2"/>
      <c r="H88" s="2"/>
      <c r="I88" s="2" t="s">
        <v>0</v>
      </c>
      <c r="J88" s="1">
        <v>43424</v>
      </c>
      <c r="K88" s="2">
        <v>1.6237650462962962E-2</v>
      </c>
      <c r="L88" t="s">
        <v>5</v>
      </c>
      <c r="M88" t="s">
        <v>95</v>
      </c>
      <c r="R88" s="2">
        <f t="shared" si="1"/>
        <v>4.3969907407407499E-4</v>
      </c>
      <c r="S88" s="2">
        <f t="shared" si="2"/>
        <v>1.164351851851847E-5</v>
      </c>
    </row>
    <row r="89" spans="1:19" x14ac:dyDescent="0.25">
      <c r="A89" t="s">
        <v>0</v>
      </c>
      <c r="B89" s="1">
        <v>43424</v>
      </c>
      <c r="C89" s="2">
        <v>1.1925474537037037E-2</v>
      </c>
      <c r="D89" t="s">
        <v>5</v>
      </c>
      <c r="E89" t="s">
        <v>23</v>
      </c>
      <c r="F89" s="1"/>
      <c r="G89" s="2"/>
      <c r="H89" s="2"/>
      <c r="I89" s="2" t="s">
        <v>0</v>
      </c>
      <c r="J89" s="1">
        <v>43424</v>
      </c>
      <c r="K89" s="2">
        <v>1.6237731481481481E-2</v>
      </c>
      <c r="L89" t="s">
        <v>5</v>
      </c>
      <c r="M89" t="s">
        <v>96</v>
      </c>
      <c r="R89" s="2">
        <f t="shared" si="1"/>
        <v>4.3978009259259404E-4</v>
      </c>
      <c r="S89" s="2">
        <f t="shared" si="2"/>
        <v>8.1018518519049287E-8</v>
      </c>
    </row>
    <row r="90" spans="1:19" x14ac:dyDescent="0.25">
      <c r="A90" t="s">
        <v>0</v>
      </c>
      <c r="B90" s="1">
        <v>43424</v>
      </c>
      <c r="C90" s="2">
        <v>1.1925532407407409E-2</v>
      </c>
      <c r="D90" t="s">
        <v>5</v>
      </c>
      <c r="E90" t="s">
        <v>48</v>
      </c>
      <c r="F90" s="2">
        <f>C90-$C$89</f>
        <v>5.7870370372484214E-8</v>
      </c>
      <c r="G90" s="2">
        <f t="shared" si="0"/>
        <v>5.7870370372484214E-8</v>
      </c>
      <c r="H90" s="2"/>
      <c r="I90" s="2" t="s">
        <v>0</v>
      </c>
      <c r="J90" s="1">
        <v>43424</v>
      </c>
      <c r="K90" s="2">
        <v>1.6237812500000001E-2</v>
      </c>
      <c r="L90" t="s">
        <v>5</v>
      </c>
      <c r="M90" t="s">
        <v>40</v>
      </c>
      <c r="R90" s="2">
        <f t="shared" si="1"/>
        <v>4.3986111111111309E-4</v>
      </c>
      <c r="S90" s="2">
        <f t="shared" si="2"/>
        <v>8.1018518519049287E-8</v>
      </c>
    </row>
    <row r="91" spans="1:19" x14ac:dyDescent="0.25">
      <c r="A91" t="s">
        <v>0</v>
      </c>
      <c r="B91" s="1">
        <v>43424</v>
      </c>
      <c r="C91" s="2">
        <v>1.1925590277777778E-2</v>
      </c>
      <c r="D91" t="s">
        <v>5</v>
      </c>
      <c r="E91" t="s">
        <v>25</v>
      </c>
      <c r="F91" s="2">
        <f t="shared" ref="F91:F128" si="3">C91-$C$89</f>
        <v>1.1574074074149898E-7</v>
      </c>
      <c r="G91" s="2">
        <f t="shared" si="0"/>
        <v>5.7870370369014767E-8</v>
      </c>
      <c r="H91" s="2"/>
      <c r="I91" s="2" t="s">
        <v>0</v>
      </c>
      <c r="J91" s="1">
        <v>43424</v>
      </c>
      <c r="K91" s="2">
        <v>1.6237858796296297E-2</v>
      </c>
      <c r="L91" t="s">
        <v>5</v>
      </c>
      <c r="M91" t="s">
        <v>46</v>
      </c>
      <c r="R91" s="2">
        <f t="shared" si="1"/>
        <v>4.3990740740740969E-4</v>
      </c>
      <c r="S91" s="2">
        <f t="shared" si="2"/>
        <v>4.6296296296599593E-8</v>
      </c>
    </row>
    <row r="92" spans="1:19" x14ac:dyDescent="0.25">
      <c r="A92" t="s">
        <v>0</v>
      </c>
      <c r="B92" s="1">
        <v>43424</v>
      </c>
      <c r="C92" s="2">
        <v>1.1928530092592591E-2</v>
      </c>
      <c r="D92" t="s">
        <v>5</v>
      </c>
      <c r="E92" t="s">
        <v>25</v>
      </c>
      <c r="F92" s="2">
        <f t="shared" si="3"/>
        <v>3.0555555555547564E-6</v>
      </c>
      <c r="G92" s="2">
        <f t="shared" si="0"/>
        <v>2.9398148148132575E-6</v>
      </c>
      <c r="H92" s="2"/>
      <c r="I92" s="2" t="s">
        <v>47</v>
      </c>
      <c r="S92" s="2"/>
    </row>
    <row r="93" spans="1:19" x14ac:dyDescent="0.25">
      <c r="A93" t="s">
        <v>0</v>
      </c>
      <c r="B93" s="1">
        <v>43424</v>
      </c>
      <c r="C93" s="2">
        <v>1.1929166666666666E-2</v>
      </c>
      <c r="D93" t="s">
        <v>5</v>
      </c>
      <c r="E93" t="s">
        <v>49</v>
      </c>
      <c r="F93" s="2">
        <f t="shared" si="3"/>
        <v>3.6921296296295314E-6</v>
      </c>
      <c r="G93" s="2">
        <f t="shared" si="0"/>
        <v>6.3657407407477495E-7</v>
      </c>
      <c r="H93" s="2"/>
      <c r="I93" s="2" t="s">
        <v>0</v>
      </c>
      <c r="J93" s="1">
        <v>43424</v>
      </c>
      <c r="K93" s="2">
        <v>1.6249525462962964E-2</v>
      </c>
      <c r="L93" t="s">
        <v>5</v>
      </c>
      <c r="M93" t="s">
        <v>97</v>
      </c>
      <c r="R93" s="2"/>
      <c r="S93" s="2"/>
    </row>
    <row r="94" spans="1:19" x14ac:dyDescent="0.25">
      <c r="A94" t="s">
        <v>0</v>
      </c>
      <c r="B94" s="1">
        <v>43424</v>
      </c>
      <c r="C94" s="2">
        <v>1.193097222222222E-2</v>
      </c>
      <c r="D94" t="s">
        <v>5</v>
      </c>
      <c r="E94" t="s">
        <v>27</v>
      </c>
      <c r="F94" s="2">
        <f t="shared" si="3"/>
        <v>5.4976851851830377E-6</v>
      </c>
      <c r="G94" s="2">
        <f t="shared" si="0"/>
        <v>1.8055555555535063E-6</v>
      </c>
      <c r="H94" s="2"/>
      <c r="I94" s="2" t="s">
        <v>0</v>
      </c>
      <c r="J94" s="1">
        <v>43424</v>
      </c>
      <c r="K94" s="2">
        <v>1.6249560185185186E-2</v>
      </c>
      <c r="L94" t="s">
        <v>5</v>
      </c>
      <c r="M94" t="s">
        <v>23</v>
      </c>
      <c r="R94" s="2">
        <f>K94-$K$93</f>
        <v>3.4722222222449695E-8</v>
      </c>
      <c r="S94" s="2">
        <f t="shared" si="2"/>
        <v>3.4722222222449695E-8</v>
      </c>
    </row>
    <row r="95" spans="1:19" x14ac:dyDescent="0.25">
      <c r="A95" t="s">
        <v>0</v>
      </c>
      <c r="B95" s="1">
        <v>43424</v>
      </c>
      <c r="C95" s="2">
        <v>1.193101851851852E-2</v>
      </c>
      <c r="D95" t="s">
        <v>5</v>
      </c>
      <c r="E95" t="s">
        <v>28</v>
      </c>
      <c r="F95" s="2">
        <f t="shared" si="3"/>
        <v>5.5439814814831068E-6</v>
      </c>
      <c r="G95" s="2">
        <f t="shared" si="0"/>
        <v>4.629629630006904E-8</v>
      </c>
      <c r="H95" s="2"/>
      <c r="I95" s="2" t="s">
        <v>0</v>
      </c>
      <c r="J95" s="1">
        <v>43424</v>
      </c>
      <c r="K95" s="2">
        <v>1.6249618055555557E-2</v>
      </c>
      <c r="L95" t="s">
        <v>5</v>
      </c>
      <c r="M95" t="s">
        <v>98</v>
      </c>
      <c r="R95" s="2">
        <f t="shared" ref="R95:R138" si="4">K95-$K$93</f>
        <v>9.2592592593199186E-8</v>
      </c>
      <c r="S95" s="2">
        <f t="shared" si="2"/>
        <v>5.7870370370749491E-8</v>
      </c>
    </row>
    <row r="96" spans="1:19" x14ac:dyDescent="0.25">
      <c r="A96" t="s">
        <v>0</v>
      </c>
      <c r="B96" s="1">
        <v>43424</v>
      </c>
      <c r="C96" s="2">
        <v>1.1931655092592593E-2</v>
      </c>
      <c r="D96" t="s">
        <v>5</v>
      </c>
      <c r="E96" t="s">
        <v>50</v>
      </c>
      <c r="F96" s="2">
        <f t="shared" si="3"/>
        <v>6.180555555556147E-6</v>
      </c>
      <c r="G96" s="2">
        <f t="shared" si="0"/>
        <v>6.3657407407304023E-7</v>
      </c>
      <c r="H96" s="2"/>
      <c r="I96" s="2" t="s">
        <v>0</v>
      </c>
      <c r="J96" s="1">
        <v>43424</v>
      </c>
      <c r="K96" s="2">
        <v>1.6249675925925928E-2</v>
      </c>
      <c r="L96" t="s">
        <v>5</v>
      </c>
      <c r="M96" t="s">
        <v>25</v>
      </c>
      <c r="R96" s="2">
        <f t="shared" si="4"/>
        <v>1.5046296296394868E-7</v>
      </c>
      <c r="S96" s="2">
        <f t="shared" si="2"/>
        <v>5.7870370370749491E-8</v>
      </c>
    </row>
    <row r="97" spans="1:19" x14ac:dyDescent="0.25">
      <c r="A97" t="s">
        <v>0</v>
      </c>
      <c r="B97" s="1">
        <v>43424</v>
      </c>
      <c r="C97" s="2">
        <v>1.1934791666666666E-2</v>
      </c>
      <c r="D97" t="s">
        <v>5</v>
      </c>
      <c r="E97" t="s">
        <v>51</v>
      </c>
      <c r="F97" s="2">
        <f t="shared" si="3"/>
        <v>9.3171296296299527E-6</v>
      </c>
      <c r="G97" s="2">
        <f t="shared" si="0"/>
        <v>3.1365740740738057E-6</v>
      </c>
      <c r="H97" s="2"/>
      <c r="I97" s="2" t="s">
        <v>0</v>
      </c>
      <c r="J97" s="1">
        <v>43424</v>
      </c>
      <c r="K97" s="2">
        <v>1.6252627314814815E-2</v>
      </c>
      <c r="L97" t="s">
        <v>5</v>
      </c>
      <c r="M97" t="s">
        <v>25</v>
      </c>
      <c r="R97" s="2">
        <f t="shared" si="4"/>
        <v>3.101851851851356E-6</v>
      </c>
      <c r="S97" s="2">
        <f t="shared" si="2"/>
        <v>2.9513888888874074E-6</v>
      </c>
    </row>
    <row r="98" spans="1:19" x14ac:dyDescent="0.25">
      <c r="A98" t="s">
        <v>0</v>
      </c>
      <c r="B98" s="1">
        <v>43424</v>
      </c>
      <c r="C98" s="2">
        <v>1.1953159722222223E-2</v>
      </c>
      <c r="D98" t="s">
        <v>5</v>
      </c>
      <c r="E98" t="s">
        <v>31</v>
      </c>
      <c r="F98" s="2">
        <f t="shared" si="3"/>
        <v>2.7685185185186145E-5</v>
      </c>
      <c r="G98" s="2">
        <f t="shared" si="0"/>
        <v>1.8368055555556193E-5</v>
      </c>
      <c r="H98" s="2"/>
      <c r="I98" s="2" t="s">
        <v>0</v>
      </c>
      <c r="J98" s="1">
        <v>43424</v>
      </c>
      <c r="K98" s="2">
        <v>1.6264247685185185E-2</v>
      </c>
      <c r="L98" t="s">
        <v>5</v>
      </c>
      <c r="M98" t="s">
        <v>26</v>
      </c>
      <c r="R98" s="2">
        <f t="shared" si="4"/>
        <v>1.4722222222221526E-5</v>
      </c>
      <c r="S98" s="2">
        <f t="shared" si="2"/>
        <v>1.162037037037017E-5</v>
      </c>
    </row>
    <row r="99" spans="1:19" x14ac:dyDescent="0.25">
      <c r="A99" t="s">
        <v>0</v>
      </c>
      <c r="B99" s="1">
        <v>43424</v>
      </c>
      <c r="C99" s="2">
        <v>1.1969710648148148E-2</v>
      </c>
      <c r="D99" t="s">
        <v>5</v>
      </c>
      <c r="E99" t="s">
        <v>25</v>
      </c>
      <c r="F99" s="2">
        <f t="shared" si="3"/>
        <v>4.4236111111111212E-5</v>
      </c>
      <c r="G99" s="2">
        <f t="shared" si="0"/>
        <v>1.6550925925925067E-5</v>
      </c>
      <c r="H99" s="2"/>
      <c r="I99" s="2" t="s">
        <v>0</v>
      </c>
      <c r="J99" s="1">
        <v>43424</v>
      </c>
      <c r="K99" s="2">
        <v>1.6264293981481482E-2</v>
      </c>
      <c r="L99" t="s">
        <v>5</v>
      </c>
      <c r="M99" t="s">
        <v>26</v>
      </c>
      <c r="R99" s="2">
        <f t="shared" si="4"/>
        <v>1.4768518518518126E-5</v>
      </c>
      <c r="S99" s="2">
        <f t="shared" si="2"/>
        <v>4.6296296296599593E-8</v>
      </c>
    </row>
    <row r="100" spans="1:19" x14ac:dyDescent="0.25">
      <c r="A100" t="s">
        <v>0</v>
      </c>
      <c r="B100" s="1">
        <v>43424</v>
      </c>
      <c r="C100" s="2">
        <v>1.1972650462962963E-2</v>
      </c>
      <c r="D100" t="s">
        <v>5</v>
      </c>
      <c r="E100" t="s">
        <v>25</v>
      </c>
      <c r="F100" s="2">
        <f t="shared" si="3"/>
        <v>4.7175925925926204E-5</v>
      </c>
      <c r="G100" s="2">
        <f t="shared" si="0"/>
        <v>2.9398148148149922E-6</v>
      </c>
      <c r="H100" s="2"/>
      <c r="I100" s="2" t="s">
        <v>0</v>
      </c>
      <c r="J100" s="1">
        <v>43424</v>
      </c>
      <c r="K100" s="2">
        <v>1.6264340277777779E-2</v>
      </c>
      <c r="L100" t="s">
        <v>5</v>
      </c>
      <c r="M100" t="s">
        <v>27</v>
      </c>
      <c r="R100" s="2">
        <f t="shared" si="4"/>
        <v>1.4814814814814725E-5</v>
      </c>
      <c r="S100" s="2">
        <f t="shared" si="2"/>
        <v>4.6296296296599593E-8</v>
      </c>
    </row>
    <row r="101" spans="1:19" x14ac:dyDescent="0.25">
      <c r="A101" t="s">
        <v>0</v>
      </c>
      <c r="B101" s="1">
        <v>43424</v>
      </c>
      <c r="C101" s="2">
        <v>1.1973287037037037E-2</v>
      </c>
      <c r="D101" t="s">
        <v>5</v>
      </c>
      <c r="E101" t="s">
        <v>27</v>
      </c>
      <c r="F101" s="2">
        <f t="shared" si="3"/>
        <v>4.7812500000000979E-5</v>
      </c>
      <c r="G101" s="2">
        <f t="shared" si="0"/>
        <v>6.3657407407477495E-7</v>
      </c>
      <c r="H101" s="2"/>
      <c r="I101" s="2" t="s">
        <v>0</v>
      </c>
      <c r="J101" s="1">
        <v>43424</v>
      </c>
      <c r="K101" s="2">
        <v>1.6264386574074075E-2</v>
      </c>
      <c r="L101" t="s">
        <v>5</v>
      </c>
      <c r="M101" t="s">
        <v>28</v>
      </c>
      <c r="R101" s="2">
        <f t="shared" si="4"/>
        <v>1.4861111111111325E-5</v>
      </c>
      <c r="S101" s="2">
        <f t="shared" si="2"/>
        <v>4.6296296296599593E-8</v>
      </c>
    </row>
    <row r="102" spans="1:19" x14ac:dyDescent="0.25">
      <c r="A102" t="s">
        <v>0</v>
      </c>
      <c r="B102" s="1">
        <v>43424</v>
      </c>
      <c r="C102" s="2">
        <v>1.1973333333333331E-2</v>
      </c>
      <c r="D102" t="s">
        <v>5</v>
      </c>
      <c r="E102" t="s">
        <v>28</v>
      </c>
      <c r="F102" s="2">
        <f t="shared" si="3"/>
        <v>4.7858796296294109E-5</v>
      </c>
      <c r="G102" s="2">
        <f t="shared" si="0"/>
        <v>4.6296296293130146E-8</v>
      </c>
      <c r="H102" s="2"/>
      <c r="I102" s="2" t="s">
        <v>0</v>
      </c>
      <c r="J102" s="1">
        <v>43424</v>
      </c>
      <c r="K102" s="2">
        <v>1.6276030092592594E-2</v>
      </c>
      <c r="L102" t="s">
        <v>5</v>
      </c>
      <c r="M102" t="s">
        <v>99</v>
      </c>
      <c r="R102" s="2">
        <f t="shared" si="4"/>
        <v>2.6504629629629795E-5</v>
      </c>
      <c r="S102" s="2">
        <f t="shared" si="2"/>
        <v>1.164351851851847E-5</v>
      </c>
    </row>
    <row r="103" spans="1:19" x14ac:dyDescent="0.25">
      <c r="A103" t="s">
        <v>0</v>
      </c>
      <c r="B103" s="1">
        <v>43424</v>
      </c>
      <c r="C103" s="2">
        <v>1.1973379629629631E-2</v>
      </c>
      <c r="D103" t="s">
        <v>5</v>
      </c>
      <c r="E103" t="s">
        <v>32</v>
      </c>
      <c r="F103" s="2">
        <f t="shared" si="3"/>
        <v>4.7905092592594178E-5</v>
      </c>
      <c r="G103" s="2">
        <f t="shared" si="0"/>
        <v>4.629629630006904E-8</v>
      </c>
      <c r="H103" s="2"/>
      <c r="I103" s="2" t="s">
        <v>0</v>
      </c>
      <c r="J103" s="1">
        <v>43424</v>
      </c>
      <c r="K103" s="2">
        <v>1.6287812500000002E-2</v>
      </c>
      <c r="L103" t="s">
        <v>5</v>
      </c>
      <c r="M103" t="s">
        <v>100</v>
      </c>
      <c r="R103" s="2">
        <f t="shared" si="4"/>
        <v>3.8287037037038063E-5</v>
      </c>
      <c r="S103" s="2">
        <f t="shared" si="2"/>
        <v>1.1782407407408269E-5</v>
      </c>
    </row>
    <row r="104" spans="1:19" x14ac:dyDescent="0.25">
      <c r="A104" t="s">
        <v>0</v>
      </c>
      <c r="B104" s="1">
        <v>43424</v>
      </c>
      <c r="C104" s="2">
        <v>1.1975300925925926E-2</v>
      </c>
      <c r="D104" t="s">
        <v>5</v>
      </c>
      <c r="E104" t="s">
        <v>33</v>
      </c>
      <c r="F104" s="2">
        <f t="shared" si="3"/>
        <v>4.9826388888889184E-5</v>
      </c>
      <c r="G104" s="2">
        <f t="shared" si="0"/>
        <v>1.9212962962950053E-6</v>
      </c>
      <c r="H104" s="2"/>
      <c r="I104" s="2" t="s">
        <v>0</v>
      </c>
      <c r="J104" s="1">
        <v>43424</v>
      </c>
      <c r="K104" s="2">
        <v>1.6299490740740739E-2</v>
      </c>
      <c r="L104" t="s">
        <v>5</v>
      </c>
      <c r="M104" t="s">
        <v>31</v>
      </c>
      <c r="R104" s="2">
        <f t="shared" si="4"/>
        <v>4.9965277777775513E-5</v>
      </c>
      <c r="S104" s="2">
        <f t="shared" si="2"/>
        <v>1.167824074073745E-5</v>
      </c>
    </row>
    <row r="105" spans="1:19" x14ac:dyDescent="0.25">
      <c r="A105" t="s">
        <v>0</v>
      </c>
      <c r="B105" s="1">
        <v>43424</v>
      </c>
      <c r="C105" s="2">
        <v>1.1994201388888889E-2</v>
      </c>
      <c r="D105" t="s">
        <v>5</v>
      </c>
      <c r="E105" t="s">
        <v>31</v>
      </c>
      <c r="F105" s="2">
        <f t="shared" si="3"/>
        <v>6.8726851851852802E-5</v>
      </c>
      <c r="G105" s="2">
        <f t="shared" si="0"/>
        <v>1.8900462962963618E-5</v>
      </c>
      <c r="H105" s="2"/>
      <c r="I105" s="2" t="s">
        <v>0</v>
      </c>
      <c r="J105" s="1">
        <v>43424</v>
      </c>
      <c r="K105" s="2">
        <v>1.6322708333333335E-2</v>
      </c>
      <c r="L105" t="s">
        <v>5</v>
      </c>
      <c r="M105" t="s">
        <v>25</v>
      </c>
      <c r="R105" s="2">
        <f t="shared" si="4"/>
        <v>7.3182870370371023E-5</v>
      </c>
      <c r="S105" s="2">
        <f t="shared" si="2"/>
        <v>2.321759259259551E-5</v>
      </c>
    </row>
    <row r="106" spans="1:19" x14ac:dyDescent="0.25">
      <c r="A106" t="s">
        <v>0</v>
      </c>
      <c r="B106" s="1">
        <v>43424</v>
      </c>
      <c r="C106" s="2">
        <v>1.2010763888888889E-2</v>
      </c>
      <c r="D106" t="s">
        <v>5</v>
      </c>
      <c r="E106" t="s">
        <v>34</v>
      </c>
      <c r="F106" s="2">
        <f t="shared" si="3"/>
        <v>8.5289351851852019E-5</v>
      </c>
      <c r="G106" s="2">
        <f t="shared" si="0"/>
        <v>1.6562499999999217E-5</v>
      </c>
      <c r="H106" s="2"/>
      <c r="I106" s="2" t="s">
        <v>0</v>
      </c>
      <c r="J106" s="1">
        <v>43424</v>
      </c>
      <c r="K106" s="2">
        <v>1.6325648148148148E-2</v>
      </c>
      <c r="L106" t="s">
        <v>5</v>
      </c>
      <c r="M106" t="s">
        <v>25</v>
      </c>
      <c r="R106" s="2">
        <f t="shared" si="4"/>
        <v>7.612268518518428E-5</v>
      </c>
      <c r="S106" s="2">
        <f t="shared" si="2"/>
        <v>2.9398148148132575E-6</v>
      </c>
    </row>
    <row r="107" spans="1:19" x14ac:dyDescent="0.25">
      <c r="A107" t="s">
        <v>0</v>
      </c>
      <c r="B107" s="1">
        <v>43424</v>
      </c>
      <c r="C107" s="2">
        <v>1.2013750000000002E-2</v>
      </c>
      <c r="D107" t="s">
        <v>5</v>
      </c>
      <c r="E107" t="s">
        <v>35</v>
      </c>
      <c r="F107" s="2">
        <f t="shared" si="3"/>
        <v>8.8275462962965345E-5</v>
      </c>
      <c r="G107" s="2">
        <f t="shared" si="0"/>
        <v>2.9861111111133265E-6</v>
      </c>
      <c r="H107" s="2"/>
      <c r="I107" s="2" t="s">
        <v>0</v>
      </c>
      <c r="J107" s="1">
        <v>43424</v>
      </c>
      <c r="K107" s="2">
        <v>1.6337280092592592E-2</v>
      </c>
      <c r="L107" t="s">
        <v>5</v>
      </c>
      <c r="M107" t="s">
        <v>27</v>
      </c>
      <c r="R107" s="2">
        <f t="shared" si="4"/>
        <v>8.77546296296286E-5</v>
      </c>
      <c r="S107" s="2">
        <f t="shared" si="2"/>
        <v>1.163194444444432E-5</v>
      </c>
    </row>
    <row r="108" spans="1:19" x14ac:dyDescent="0.25">
      <c r="A108" t="s">
        <v>0</v>
      </c>
      <c r="B108" s="1">
        <v>43424</v>
      </c>
      <c r="C108" s="2">
        <v>1.2091597222222222E-2</v>
      </c>
      <c r="D108" t="s">
        <v>5</v>
      </c>
      <c r="E108" t="s">
        <v>36</v>
      </c>
      <c r="F108" s="2">
        <f t="shared" si="3"/>
        <v>1.6612268518518582E-4</v>
      </c>
      <c r="G108" s="2">
        <f t="shared" si="0"/>
        <v>7.7847222222220472E-5</v>
      </c>
      <c r="H108" s="2"/>
      <c r="I108" s="2" t="s">
        <v>0</v>
      </c>
      <c r="J108" s="1">
        <v>43424</v>
      </c>
      <c r="K108" s="2">
        <v>1.6337326388888889E-2</v>
      </c>
      <c r="L108" t="s">
        <v>5</v>
      </c>
      <c r="M108" t="s">
        <v>28</v>
      </c>
      <c r="R108" s="2">
        <f t="shared" si="4"/>
        <v>8.78009259259252E-5</v>
      </c>
      <c r="S108" s="2">
        <f t="shared" si="2"/>
        <v>4.6296296296599593E-8</v>
      </c>
    </row>
    <row r="109" spans="1:19" x14ac:dyDescent="0.25">
      <c r="A109" t="s">
        <v>0</v>
      </c>
      <c r="B109" s="1">
        <v>43424</v>
      </c>
      <c r="C109" s="2">
        <v>1.2092233796296299E-2</v>
      </c>
      <c r="D109" t="s">
        <v>5</v>
      </c>
      <c r="E109" t="s">
        <v>37</v>
      </c>
      <c r="F109" s="2">
        <f t="shared" si="3"/>
        <v>1.6675925925926233E-4</v>
      </c>
      <c r="G109" s="2">
        <f t="shared" si="0"/>
        <v>6.3657407407650968E-7</v>
      </c>
      <c r="H109" s="2"/>
      <c r="I109" s="2" t="s">
        <v>0</v>
      </c>
      <c r="J109" s="1">
        <v>43424</v>
      </c>
      <c r="K109" s="2">
        <v>1.633738425925926E-2</v>
      </c>
      <c r="L109" t="s">
        <v>5</v>
      </c>
      <c r="M109" t="s">
        <v>27</v>
      </c>
      <c r="R109" s="2">
        <f t="shared" si="4"/>
        <v>8.7858796296295949E-5</v>
      </c>
      <c r="S109" s="2">
        <f t="shared" si="2"/>
        <v>5.7870370370749491E-8</v>
      </c>
    </row>
    <row r="110" spans="1:19" x14ac:dyDescent="0.25">
      <c r="A110" t="s">
        <v>0</v>
      </c>
      <c r="B110" s="1">
        <v>43424</v>
      </c>
      <c r="C110" s="2">
        <v>1.2100474537037038E-2</v>
      </c>
      <c r="D110" t="s">
        <v>5</v>
      </c>
      <c r="E110" t="s">
        <v>52</v>
      </c>
      <c r="F110" s="2">
        <f t="shared" si="3"/>
        <v>1.7500000000000154E-4</v>
      </c>
      <c r="G110" s="2">
        <f t="shared" si="0"/>
        <v>8.2407407407392164E-6</v>
      </c>
      <c r="H110" s="2"/>
      <c r="I110" s="2" t="s">
        <v>0</v>
      </c>
      <c r="J110" s="1">
        <v>43424</v>
      </c>
      <c r="K110" s="2">
        <v>1.6337430555555556E-2</v>
      </c>
      <c r="L110" t="s">
        <v>5</v>
      </c>
      <c r="M110" t="s">
        <v>28</v>
      </c>
      <c r="R110" s="2">
        <f t="shared" si="4"/>
        <v>8.7905092592592549E-5</v>
      </c>
      <c r="S110" s="2">
        <f t="shared" si="2"/>
        <v>4.6296296296599593E-8</v>
      </c>
    </row>
    <row r="111" spans="1:19" x14ac:dyDescent="0.25">
      <c r="A111" t="s">
        <v>0</v>
      </c>
      <c r="B111" s="1">
        <v>43424</v>
      </c>
      <c r="C111" s="2">
        <v>1.2100659722222221E-2</v>
      </c>
      <c r="D111" t="s">
        <v>5</v>
      </c>
      <c r="E111" t="s">
        <v>53</v>
      </c>
      <c r="F111" s="2">
        <f t="shared" si="3"/>
        <v>1.7518518518518447E-4</v>
      </c>
      <c r="G111" s="2">
        <f t="shared" si="0"/>
        <v>1.8518518518292892E-7</v>
      </c>
      <c r="H111" s="2"/>
      <c r="I111" s="2" t="s">
        <v>0</v>
      </c>
      <c r="J111" s="1">
        <v>43424</v>
      </c>
      <c r="K111" s="2">
        <v>1.6337476851851853E-2</v>
      </c>
      <c r="L111" t="s">
        <v>5</v>
      </c>
      <c r="M111" t="s">
        <v>32</v>
      </c>
      <c r="R111" s="2">
        <f t="shared" si="4"/>
        <v>8.7951388888889148E-5</v>
      </c>
      <c r="S111" s="2">
        <f t="shared" si="2"/>
        <v>4.6296296296599593E-8</v>
      </c>
    </row>
    <row r="112" spans="1:19" x14ac:dyDescent="0.25">
      <c r="A112" t="s">
        <v>0</v>
      </c>
      <c r="B112" s="1">
        <v>43424</v>
      </c>
      <c r="C112" s="2">
        <v>1.2100844907407407E-2</v>
      </c>
      <c r="D112" t="s">
        <v>5</v>
      </c>
      <c r="E112" t="s">
        <v>40</v>
      </c>
      <c r="F112" s="2">
        <f t="shared" si="3"/>
        <v>1.7537037037037087E-4</v>
      </c>
      <c r="G112" s="2">
        <f t="shared" si="0"/>
        <v>1.8518518518639837E-7</v>
      </c>
      <c r="H112" s="2"/>
      <c r="I112" s="2" t="s">
        <v>0</v>
      </c>
      <c r="J112" s="1">
        <v>43424</v>
      </c>
      <c r="K112" s="2">
        <v>1.6349131944444446E-2</v>
      </c>
      <c r="L112" t="s">
        <v>5</v>
      </c>
      <c r="M112" t="s">
        <v>33</v>
      </c>
      <c r="R112" s="2">
        <f t="shared" si="4"/>
        <v>9.9606481481481768E-5</v>
      </c>
      <c r="S112" s="2">
        <f t="shared" si="2"/>
        <v>1.165509259259262E-5</v>
      </c>
    </row>
    <row r="113" spans="1:19" x14ac:dyDescent="0.25">
      <c r="A113" t="s">
        <v>0</v>
      </c>
      <c r="B113" s="1">
        <v>43424</v>
      </c>
      <c r="C113" s="2">
        <v>1.2100879629629628E-2</v>
      </c>
      <c r="D113" t="s">
        <v>5</v>
      </c>
      <c r="E113" t="s">
        <v>41</v>
      </c>
      <c r="F113" s="2">
        <f t="shared" si="3"/>
        <v>1.7540509259259159E-4</v>
      </c>
      <c r="G113" s="2">
        <f t="shared" ref="G113:G169" si="5">C113-C112</f>
        <v>3.4722222220714971E-8</v>
      </c>
      <c r="H113" s="2"/>
      <c r="I113" s="2" t="s">
        <v>0</v>
      </c>
      <c r="J113" s="1">
        <v>43424</v>
      </c>
      <c r="K113" s="2">
        <v>1.636076388888889E-2</v>
      </c>
      <c r="L113" t="s">
        <v>5</v>
      </c>
      <c r="M113" t="s">
        <v>31</v>
      </c>
      <c r="R113" s="2">
        <f t="shared" si="4"/>
        <v>1.1123842592592609E-4</v>
      </c>
      <c r="S113" s="2">
        <f t="shared" ref="S113:S176" si="6">+K113-K112</f>
        <v>1.163194444444432E-5</v>
      </c>
    </row>
    <row r="114" spans="1:19" x14ac:dyDescent="0.25">
      <c r="A114" t="s">
        <v>0</v>
      </c>
      <c r="B114" s="1">
        <v>43424</v>
      </c>
      <c r="C114" s="2">
        <v>1.2100925925925926E-2</v>
      </c>
      <c r="D114" t="s">
        <v>5</v>
      </c>
      <c r="E114" t="s">
        <v>25</v>
      </c>
      <c r="F114" s="2">
        <f t="shared" si="3"/>
        <v>1.7545138888888992E-4</v>
      </c>
      <c r="G114" s="2">
        <f t="shared" si="5"/>
        <v>4.6296296298334316E-8</v>
      </c>
      <c r="H114" s="2"/>
      <c r="I114" s="2" t="s">
        <v>0</v>
      </c>
      <c r="J114" s="1">
        <v>43424</v>
      </c>
      <c r="K114" s="2">
        <v>1.6383993055555556E-2</v>
      </c>
      <c r="L114" t="s">
        <v>5</v>
      </c>
      <c r="M114" t="s">
        <v>34</v>
      </c>
      <c r="R114" s="2">
        <f t="shared" si="4"/>
        <v>1.3446759259259228E-4</v>
      </c>
      <c r="S114" s="2">
        <f t="shared" si="6"/>
        <v>2.322916666666619E-5</v>
      </c>
    </row>
    <row r="115" spans="1:19" x14ac:dyDescent="0.25">
      <c r="A115" t="s">
        <v>0</v>
      </c>
      <c r="B115" s="1">
        <v>43424</v>
      </c>
      <c r="C115" s="2">
        <v>1.2103877314814814E-2</v>
      </c>
      <c r="D115" t="s">
        <v>5</v>
      </c>
      <c r="E115" t="s">
        <v>25</v>
      </c>
      <c r="F115" s="2">
        <f t="shared" si="3"/>
        <v>1.7840277777777733E-4</v>
      </c>
      <c r="G115" s="2">
        <f t="shared" si="5"/>
        <v>2.9513888888874074E-6</v>
      </c>
      <c r="H115" s="2"/>
      <c r="I115" s="2" t="s">
        <v>0</v>
      </c>
      <c r="J115" s="1">
        <v>43424</v>
      </c>
      <c r="K115" s="2">
        <v>1.6395625E-2</v>
      </c>
      <c r="L115" t="s">
        <v>5</v>
      </c>
      <c r="M115" t="s">
        <v>35</v>
      </c>
      <c r="R115" s="2">
        <f t="shared" si="4"/>
        <v>1.460995370370366E-4</v>
      </c>
      <c r="S115" s="2">
        <f t="shared" si="6"/>
        <v>1.163194444444432E-5</v>
      </c>
    </row>
    <row r="116" spans="1:19" x14ac:dyDescent="0.25">
      <c r="A116" t="s">
        <v>0</v>
      </c>
      <c r="B116" s="1">
        <v>43424</v>
      </c>
      <c r="C116" s="2">
        <v>1.2104513888888889E-2</v>
      </c>
      <c r="D116" t="s">
        <v>5</v>
      </c>
      <c r="E116" t="s">
        <v>27</v>
      </c>
      <c r="F116" s="2">
        <f t="shared" si="3"/>
        <v>1.790393518518521E-4</v>
      </c>
      <c r="G116" s="2">
        <f t="shared" si="5"/>
        <v>6.3657407407477495E-7</v>
      </c>
      <c r="H116" s="2"/>
      <c r="I116" s="2" t="s">
        <v>0</v>
      </c>
      <c r="J116" s="1">
        <v>43424</v>
      </c>
      <c r="K116" s="2">
        <v>1.6465150462962961E-2</v>
      </c>
      <c r="L116" t="s">
        <v>5</v>
      </c>
      <c r="M116" t="s">
        <v>36</v>
      </c>
      <c r="R116" s="2">
        <f t="shared" si="4"/>
        <v>2.1562499999999707E-4</v>
      </c>
      <c r="S116" s="2">
        <f t="shared" si="6"/>
        <v>6.9525462962960471E-5</v>
      </c>
    </row>
    <row r="117" spans="1:19" x14ac:dyDescent="0.25">
      <c r="A117" t="s">
        <v>0</v>
      </c>
      <c r="B117" s="1">
        <v>43424</v>
      </c>
      <c r="C117" s="2">
        <v>1.2104560185185185E-2</v>
      </c>
      <c r="D117" t="s">
        <v>5</v>
      </c>
      <c r="E117" t="s">
        <v>28</v>
      </c>
      <c r="F117" s="2">
        <f t="shared" si="3"/>
        <v>1.790856481481487E-4</v>
      </c>
      <c r="G117" s="2">
        <f t="shared" si="5"/>
        <v>4.6296296296599593E-8</v>
      </c>
      <c r="H117" s="2"/>
      <c r="I117" s="2" t="s">
        <v>0</v>
      </c>
      <c r="J117" s="1">
        <v>43424</v>
      </c>
      <c r="K117" s="2">
        <v>1.6476782407407405E-2</v>
      </c>
      <c r="L117" t="s">
        <v>5</v>
      </c>
      <c r="M117" t="s">
        <v>37</v>
      </c>
      <c r="R117" s="2">
        <f t="shared" si="4"/>
        <v>2.2725694444444139E-4</v>
      </c>
      <c r="S117" s="2">
        <f t="shared" si="6"/>
        <v>1.163194444444432E-5</v>
      </c>
    </row>
    <row r="118" spans="1:19" x14ac:dyDescent="0.25">
      <c r="A118" t="s">
        <v>0</v>
      </c>
      <c r="B118" s="1">
        <v>43424</v>
      </c>
      <c r="C118" s="2">
        <v>1.2104606481481482E-2</v>
      </c>
      <c r="D118" t="s">
        <v>5</v>
      </c>
      <c r="E118" t="s">
        <v>42</v>
      </c>
      <c r="F118" s="2">
        <f t="shared" si="3"/>
        <v>1.791319444444453E-4</v>
      </c>
      <c r="G118" s="2">
        <f t="shared" si="5"/>
        <v>4.6296296296599593E-8</v>
      </c>
      <c r="H118" s="2"/>
      <c r="I118" s="2" t="s">
        <v>0</v>
      </c>
      <c r="J118" s="1">
        <v>43424</v>
      </c>
      <c r="K118" s="2">
        <v>1.648841435185185E-2</v>
      </c>
      <c r="L118" t="s">
        <v>5</v>
      </c>
      <c r="M118" t="s">
        <v>101</v>
      </c>
      <c r="R118" s="2">
        <f t="shared" si="4"/>
        <v>2.3888888888888571E-4</v>
      </c>
      <c r="S118" s="2">
        <f t="shared" si="6"/>
        <v>1.163194444444432E-5</v>
      </c>
    </row>
    <row r="119" spans="1:19" x14ac:dyDescent="0.25">
      <c r="A119" t="s">
        <v>0</v>
      </c>
      <c r="B119" s="1">
        <v>43424</v>
      </c>
      <c r="C119" s="2">
        <v>1.2107615740740742E-2</v>
      </c>
      <c r="D119" t="s">
        <v>5</v>
      </c>
      <c r="E119" t="s">
        <v>43</v>
      </c>
      <c r="F119" s="2">
        <f t="shared" si="3"/>
        <v>1.8214120370370519E-4</v>
      </c>
      <c r="G119" s="2">
        <f t="shared" si="5"/>
        <v>3.0092592592598916E-6</v>
      </c>
      <c r="H119" s="2"/>
      <c r="I119" s="2" t="s">
        <v>0</v>
      </c>
      <c r="J119" s="1">
        <v>43424</v>
      </c>
      <c r="K119" s="2">
        <v>1.6488599537037036E-2</v>
      </c>
      <c r="L119" t="s">
        <v>5</v>
      </c>
      <c r="M119" t="s">
        <v>102</v>
      </c>
      <c r="R119" s="2">
        <f t="shared" si="4"/>
        <v>2.3907407407407211E-4</v>
      </c>
      <c r="S119" s="2">
        <f t="shared" si="6"/>
        <v>1.8518518518639837E-7</v>
      </c>
    </row>
    <row r="120" spans="1:19" x14ac:dyDescent="0.25">
      <c r="A120" t="s">
        <v>0</v>
      </c>
      <c r="B120" s="1">
        <v>43424</v>
      </c>
      <c r="C120" s="2">
        <v>1.2125949074074075E-2</v>
      </c>
      <c r="D120" t="s">
        <v>5</v>
      </c>
      <c r="E120" t="s">
        <v>31</v>
      </c>
      <c r="F120" s="2">
        <f t="shared" si="3"/>
        <v>2.0047453703703894E-4</v>
      </c>
      <c r="G120" s="2">
        <f t="shared" si="5"/>
        <v>1.8333333333333743E-5</v>
      </c>
      <c r="H120" s="2"/>
      <c r="I120" s="2" t="s">
        <v>0</v>
      </c>
      <c r="J120" s="1">
        <v>43424</v>
      </c>
      <c r="K120" s="2">
        <v>1.6488784722222222E-2</v>
      </c>
      <c r="L120" t="s">
        <v>5</v>
      </c>
      <c r="M120" t="s">
        <v>40</v>
      </c>
      <c r="R120" s="2">
        <f t="shared" si="4"/>
        <v>2.3925925925925851E-4</v>
      </c>
      <c r="S120" s="2">
        <f t="shared" si="6"/>
        <v>1.8518518518639837E-7</v>
      </c>
    </row>
    <row r="121" spans="1:19" x14ac:dyDescent="0.25">
      <c r="A121" t="s">
        <v>0</v>
      </c>
      <c r="B121" s="1">
        <v>43424</v>
      </c>
      <c r="C121" s="2">
        <v>1.2142696759259261E-2</v>
      </c>
      <c r="D121" t="s">
        <v>5</v>
      </c>
      <c r="E121" t="s">
        <v>34</v>
      </c>
      <c r="F121" s="2">
        <f t="shared" si="3"/>
        <v>2.1722222222222455E-4</v>
      </c>
      <c r="G121" s="2">
        <f t="shared" si="5"/>
        <v>1.6747685185185615E-5</v>
      </c>
      <c r="H121" s="2"/>
      <c r="I121" s="2" t="s">
        <v>0</v>
      </c>
      <c r="J121" s="1">
        <v>43424</v>
      </c>
      <c r="K121" s="2">
        <v>1.6488842592592593E-2</v>
      </c>
      <c r="L121" t="s">
        <v>5</v>
      </c>
      <c r="M121" t="s">
        <v>41</v>
      </c>
      <c r="R121" s="2">
        <f t="shared" si="4"/>
        <v>2.3931712962962925E-4</v>
      </c>
      <c r="S121" s="2">
        <f t="shared" si="6"/>
        <v>5.7870370370749491E-8</v>
      </c>
    </row>
    <row r="122" spans="1:19" x14ac:dyDescent="0.25">
      <c r="A122" t="s">
        <v>0</v>
      </c>
      <c r="B122" s="1">
        <v>43424</v>
      </c>
      <c r="C122" s="2">
        <v>1.2144560185185185E-2</v>
      </c>
      <c r="D122" t="s">
        <v>5</v>
      </c>
      <c r="E122" t="s">
        <v>35</v>
      </c>
      <c r="F122" s="2">
        <f t="shared" si="3"/>
        <v>2.1908564814814881E-4</v>
      </c>
      <c r="G122" s="2">
        <f t="shared" si="5"/>
        <v>1.8634259259242558E-6</v>
      </c>
      <c r="H122" s="2"/>
      <c r="I122" s="2" t="s">
        <v>0</v>
      </c>
      <c r="J122" s="1">
        <v>43424</v>
      </c>
      <c r="K122" s="2">
        <v>1.648888888888889E-2</v>
      </c>
      <c r="L122" t="s">
        <v>5</v>
      </c>
      <c r="M122" t="s">
        <v>25</v>
      </c>
      <c r="R122" s="2">
        <f t="shared" si="4"/>
        <v>2.3936342592592585E-4</v>
      </c>
      <c r="S122" s="2">
        <f t="shared" si="6"/>
        <v>4.6296296296599593E-8</v>
      </c>
    </row>
    <row r="123" spans="1:19" x14ac:dyDescent="0.25">
      <c r="A123" t="s">
        <v>0</v>
      </c>
      <c r="B123" s="1">
        <v>43424</v>
      </c>
      <c r="C123" s="2">
        <v>1.2247789351851853E-2</v>
      </c>
      <c r="D123" t="s">
        <v>5</v>
      </c>
      <c r="E123" t="s">
        <v>36</v>
      </c>
      <c r="F123" s="2">
        <f t="shared" si="3"/>
        <v>3.2231481481481694E-4</v>
      </c>
      <c r="G123" s="2">
        <f t="shared" si="5"/>
        <v>1.0322916666666813E-4</v>
      </c>
      <c r="H123" s="2"/>
      <c r="I123" s="2" t="s">
        <v>0</v>
      </c>
      <c r="J123" s="1">
        <v>43424</v>
      </c>
      <c r="K123" s="2">
        <v>1.6491828703703703E-2</v>
      </c>
      <c r="L123" t="s">
        <v>5</v>
      </c>
      <c r="M123" t="s">
        <v>25</v>
      </c>
      <c r="R123" s="2">
        <f t="shared" si="4"/>
        <v>2.4230324074073911E-4</v>
      </c>
      <c r="S123" s="2">
        <f t="shared" si="6"/>
        <v>2.9398148148132575E-6</v>
      </c>
    </row>
    <row r="124" spans="1:19" x14ac:dyDescent="0.25">
      <c r="A124" t="s">
        <v>0</v>
      </c>
      <c r="B124" s="1">
        <v>43424</v>
      </c>
      <c r="C124" s="2">
        <v>1.2248414351851852E-2</v>
      </c>
      <c r="D124" t="s">
        <v>5</v>
      </c>
      <c r="E124" t="s">
        <v>37</v>
      </c>
      <c r="F124" s="2">
        <f t="shared" si="3"/>
        <v>3.2293981481481583E-4</v>
      </c>
      <c r="G124" s="2">
        <f t="shared" si="5"/>
        <v>6.2499999999889033E-7</v>
      </c>
      <c r="H124" s="2"/>
      <c r="I124" s="2" t="s">
        <v>0</v>
      </c>
      <c r="J124" s="1">
        <v>43424</v>
      </c>
      <c r="K124" s="2">
        <v>1.6503460648148147E-2</v>
      </c>
      <c r="L124" t="s">
        <v>5</v>
      </c>
      <c r="M124" t="s">
        <v>27</v>
      </c>
      <c r="R124" s="2">
        <f t="shared" si="4"/>
        <v>2.5393518518518343E-4</v>
      </c>
      <c r="S124" s="2">
        <f t="shared" si="6"/>
        <v>1.163194444444432E-5</v>
      </c>
    </row>
    <row r="125" spans="1:19" x14ac:dyDescent="0.25">
      <c r="A125" t="s">
        <v>0</v>
      </c>
      <c r="B125" s="1">
        <v>43424</v>
      </c>
      <c r="C125" s="2">
        <v>1.2251979166666664E-2</v>
      </c>
      <c r="D125" t="s">
        <v>5</v>
      </c>
      <c r="E125" t="s">
        <v>54</v>
      </c>
      <c r="F125" s="2">
        <f t="shared" si="3"/>
        <v>3.2650462962962798E-4</v>
      </c>
      <c r="G125" s="2">
        <f t="shared" si="5"/>
        <v>3.5648148148121478E-6</v>
      </c>
      <c r="H125" s="2"/>
      <c r="I125" s="2" t="s">
        <v>0</v>
      </c>
      <c r="J125" s="1">
        <v>43424</v>
      </c>
      <c r="K125" s="2">
        <v>1.650349537037037E-2</v>
      </c>
      <c r="L125" t="s">
        <v>5</v>
      </c>
      <c r="M125" t="s">
        <v>28</v>
      </c>
      <c r="R125" s="2">
        <f t="shared" si="4"/>
        <v>2.5396990740740588E-4</v>
      </c>
      <c r="S125" s="2">
        <f t="shared" si="6"/>
        <v>3.4722222222449695E-8</v>
      </c>
    </row>
    <row r="126" spans="1:19" x14ac:dyDescent="0.25">
      <c r="A126" t="s">
        <v>0</v>
      </c>
      <c r="B126" s="1">
        <v>43424</v>
      </c>
      <c r="C126" s="2">
        <v>1.2252060185185184E-2</v>
      </c>
      <c r="D126" t="s">
        <v>5</v>
      </c>
      <c r="E126" t="s">
        <v>55</v>
      </c>
      <c r="F126" s="2">
        <f t="shared" si="3"/>
        <v>3.2658564814814703E-4</v>
      </c>
      <c r="G126" s="2">
        <f t="shared" si="5"/>
        <v>8.1018518519049287E-8</v>
      </c>
      <c r="H126" s="2"/>
      <c r="I126" s="2" t="s">
        <v>0</v>
      </c>
      <c r="J126" s="1">
        <v>43424</v>
      </c>
      <c r="K126" s="2">
        <v>1.6503541666666666E-2</v>
      </c>
      <c r="L126" t="s">
        <v>5</v>
      </c>
      <c r="M126" t="s">
        <v>27</v>
      </c>
      <c r="R126" s="2">
        <f t="shared" si="4"/>
        <v>2.5401620370370248E-4</v>
      </c>
      <c r="S126" s="2">
        <f t="shared" si="6"/>
        <v>4.6296296296599593E-8</v>
      </c>
    </row>
    <row r="127" spans="1:19" x14ac:dyDescent="0.25">
      <c r="A127" t="s">
        <v>0</v>
      </c>
      <c r="B127" s="1">
        <v>43424</v>
      </c>
      <c r="C127" s="2">
        <v>1.2252164351851851E-2</v>
      </c>
      <c r="D127" t="s">
        <v>5</v>
      </c>
      <c r="E127" t="s">
        <v>40</v>
      </c>
      <c r="F127" s="2">
        <f t="shared" si="3"/>
        <v>3.2668981481481438E-4</v>
      </c>
      <c r="G127" s="2">
        <f t="shared" si="5"/>
        <v>1.0416666666734908E-7</v>
      </c>
      <c r="H127" s="2"/>
      <c r="I127" s="2" t="s">
        <v>0</v>
      </c>
      <c r="J127" s="1">
        <v>43424</v>
      </c>
      <c r="K127" s="2">
        <v>1.6503587962962963E-2</v>
      </c>
      <c r="L127" t="s">
        <v>5</v>
      </c>
      <c r="M127" t="s">
        <v>28</v>
      </c>
      <c r="R127" s="2">
        <f t="shared" si="4"/>
        <v>2.5406249999999908E-4</v>
      </c>
      <c r="S127" s="2">
        <f t="shared" si="6"/>
        <v>4.6296296296599593E-8</v>
      </c>
    </row>
    <row r="128" spans="1:19" x14ac:dyDescent="0.25">
      <c r="A128" t="s">
        <v>0</v>
      </c>
      <c r="B128" s="1">
        <v>43424</v>
      </c>
      <c r="C128" s="2">
        <v>1.2252210648148147E-2</v>
      </c>
      <c r="D128" t="s">
        <v>5</v>
      </c>
      <c r="E128" t="s">
        <v>46</v>
      </c>
      <c r="F128" s="2">
        <f t="shared" si="3"/>
        <v>3.2673611111111098E-4</v>
      </c>
      <c r="G128" s="2">
        <f t="shared" si="5"/>
        <v>4.6296296296599593E-8</v>
      </c>
      <c r="H128" s="2"/>
      <c r="I128" s="2" t="s">
        <v>0</v>
      </c>
      <c r="J128" s="1">
        <v>43424</v>
      </c>
      <c r="K128" s="2">
        <v>1.650363425925926E-2</v>
      </c>
      <c r="L128" t="s">
        <v>5</v>
      </c>
      <c r="M128" t="s">
        <v>42</v>
      </c>
      <c r="R128" s="2">
        <f t="shared" si="4"/>
        <v>2.5410879629629568E-4</v>
      </c>
      <c r="S128" s="2">
        <f t="shared" si="6"/>
        <v>4.6296296296599593E-8</v>
      </c>
    </row>
    <row r="129" spans="1:19" x14ac:dyDescent="0.25">
      <c r="A129" t="s">
        <v>56</v>
      </c>
      <c r="F129" s="1"/>
      <c r="G129" s="2"/>
      <c r="H129" s="2"/>
      <c r="I129" s="2" t="s">
        <v>0</v>
      </c>
      <c r="J129" s="1">
        <v>43424</v>
      </c>
      <c r="K129" s="2">
        <v>1.6515277777777778E-2</v>
      </c>
      <c r="L129" t="s">
        <v>5</v>
      </c>
      <c r="M129" t="s">
        <v>43</v>
      </c>
      <c r="R129" s="2">
        <f t="shared" si="4"/>
        <v>2.6575231481481415E-4</v>
      </c>
      <c r="S129" s="2">
        <f t="shared" si="6"/>
        <v>1.164351851851847E-5</v>
      </c>
    </row>
    <row r="130" spans="1:19" x14ac:dyDescent="0.25">
      <c r="A130" t="s">
        <v>0</v>
      </c>
      <c r="B130" s="1">
        <v>43424</v>
      </c>
      <c r="C130" s="2">
        <v>1.2252858796296296E-2</v>
      </c>
      <c r="D130" t="s">
        <v>5</v>
      </c>
      <c r="E130" t="s">
        <v>23</v>
      </c>
      <c r="F130" s="1"/>
      <c r="G130" s="2"/>
      <c r="H130" s="2"/>
      <c r="I130" s="2" t="s">
        <v>0</v>
      </c>
      <c r="J130" s="1">
        <v>43424</v>
      </c>
      <c r="K130" s="2">
        <v>1.6526909722222222E-2</v>
      </c>
      <c r="L130" t="s">
        <v>5</v>
      </c>
      <c r="M130" t="s">
        <v>31</v>
      </c>
      <c r="R130" s="2">
        <f t="shared" si="4"/>
        <v>2.7738425925925847E-4</v>
      </c>
      <c r="S130" s="2">
        <f t="shared" si="6"/>
        <v>1.163194444444432E-5</v>
      </c>
    </row>
    <row r="131" spans="1:19" x14ac:dyDescent="0.25">
      <c r="A131" t="s">
        <v>0</v>
      </c>
      <c r="B131" s="1">
        <v>43424</v>
      </c>
      <c r="C131" s="2">
        <v>1.2252916666666667E-2</v>
      </c>
      <c r="D131" t="s">
        <v>5</v>
      </c>
      <c r="E131" t="s">
        <v>57</v>
      </c>
      <c r="F131" s="2">
        <f>C131-$C$130</f>
        <v>5.7870370370749491E-8</v>
      </c>
      <c r="G131" s="2">
        <f t="shared" si="5"/>
        <v>5.7870370370749491E-8</v>
      </c>
      <c r="H131" s="2"/>
      <c r="I131" s="2" t="s">
        <v>0</v>
      </c>
      <c r="J131" s="1">
        <v>43424</v>
      </c>
      <c r="K131" s="2">
        <v>1.6550150462962963E-2</v>
      </c>
      <c r="L131" t="s">
        <v>5</v>
      </c>
      <c r="M131" t="s">
        <v>34</v>
      </c>
      <c r="R131" s="2">
        <f t="shared" si="4"/>
        <v>3.0062499999999881E-4</v>
      </c>
      <c r="S131" s="2">
        <f t="shared" si="6"/>
        <v>2.324074074074034E-5</v>
      </c>
    </row>
    <row r="132" spans="1:19" x14ac:dyDescent="0.25">
      <c r="A132" t="s">
        <v>0</v>
      </c>
      <c r="B132" s="1">
        <v>43424</v>
      </c>
      <c r="C132" s="2">
        <v>1.2252974537037038E-2</v>
      </c>
      <c r="D132" t="s">
        <v>5</v>
      </c>
      <c r="E132" t="s">
        <v>25</v>
      </c>
      <c r="F132" s="2">
        <f t="shared" ref="F132:F169" si="7">C132-$C$130</f>
        <v>1.1574074074149898E-7</v>
      </c>
      <c r="G132" s="2">
        <f t="shared" si="5"/>
        <v>5.7870370370749491E-8</v>
      </c>
      <c r="H132" s="2"/>
      <c r="I132" s="2" t="s">
        <v>0</v>
      </c>
      <c r="J132" s="1">
        <v>43424</v>
      </c>
      <c r="K132" s="2">
        <v>1.6561770833333333E-2</v>
      </c>
      <c r="L132" t="s">
        <v>5</v>
      </c>
      <c r="M132" t="s">
        <v>35</v>
      </c>
      <c r="R132" s="2">
        <f t="shared" si="4"/>
        <v>3.1224537037036898E-4</v>
      </c>
      <c r="S132" s="2">
        <f t="shared" si="6"/>
        <v>1.162037037037017E-5</v>
      </c>
    </row>
    <row r="133" spans="1:19" x14ac:dyDescent="0.25">
      <c r="A133" t="s">
        <v>0</v>
      </c>
      <c r="B133" s="1">
        <v>43424</v>
      </c>
      <c r="C133" s="2">
        <v>1.2255937500000001E-2</v>
      </c>
      <c r="D133" t="s">
        <v>5</v>
      </c>
      <c r="E133" t="s">
        <v>25</v>
      </c>
      <c r="F133" s="2">
        <f t="shared" si="7"/>
        <v>3.078703703704791E-6</v>
      </c>
      <c r="G133" s="2">
        <f t="shared" si="5"/>
        <v>2.962962962963292E-6</v>
      </c>
      <c r="H133" s="2"/>
      <c r="I133" s="2" t="s">
        <v>0</v>
      </c>
      <c r="J133" s="1">
        <v>43424</v>
      </c>
      <c r="K133" s="2">
        <v>1.6666030092592595E-2</v>
      </c>
      <c r="L133" t="s">
        <v>5</v>
      </c>
      <c r="M133" t="s">
        <v>36</v>
      </c>
      <c r="R133" s="2">
        <f t="shared" si="4"/>
        <v>4.1650462962963125E-4</v>
      </c>
      <c r="S133" s="2">
        <f t="shared" si="6"/>
        <v>1.0425925925926227E-4</v>
      </c>
    </row>
    <row r="134" spans="1:19" x14ac:dyDescent="0.25">
      <c r="A134" t="s">
        <v>0</v>
      </c>
      <c r="B134" s="1">
        <v>43424</v>
      </c>
      <c r="C134" s="2">
        <v>1.2256574074074073E-2</v>
      </c>
      <c r="D134" t="s">
        <v>5</v>
      </c>
      <c r="E134" t="s">
        <v>49</v>
      </c>
      <c r="F134" s="2">
        <f t="shared" si="7"/>
        <v>3.7152777777760965E-6</v>
      </c>
      <c r="G134" s="2">
        <f t="shared" si="5"/>
        <v>6.3657407407130551E-7</v>
      </c>
      <c r="H134" s="2"/>
      <c r="I134" s="2" t="s">
        <v>0</v>
      </c>
      <c r="J134" s="1">
        <v>43424</v>
      </c>
      <c r="K134" s="2">
        <v>1.6677673611111114E-2</v>
      </c>
      <c r="L134" t="s">
        <v>5</v>
      </c>
      <c r="M134" t="s">
        <v>37</v>
      </c>
      <c r="R134" s="2">
        <f t="shared" si="4"/>
        <v>4.2814814814814972E-4</v>
      </c>
      <c r="S134" s="2">
        <f t="shared" si="6"/>
        <v>1.164351851851847E-5</v>
      </c>
    </row>
    <row r="135" spans="1:19" x14ac:dyDescent="0.25">
      <c r="A135" t="s">
        <v>0</v>
      </c>
      <c r="B135" s="1">
        <v>43424</v>
      </c>
      <c r="C135" s="2">
        <v>1.2258391203703705E-2</v>
      </c>
      <c r="D135" t="s">
        <v>5</v>
      </c>
      <c r="E135" t="s">
        <v>27</v>
      </c>
      <c r="F135" s="2">
        <f t="shared" si="7"/>
        <v>5.5324074074089569E-6</v>
      </c>
      <c r="G135" s="2">
        <f t="shared" si="5"/>
        <v>1.8171296296328604E-6</v>
      </c>
      <c r="H135" s="2"/>
      <c r="I135" s="2" t="s">
        <v>0</v>
      </c>
      <c r="J135" s="1">
        <v>43424</v>
      </c>
      <c r="K135" s="2">
        <v>1.6689305555555554E-2</v>
      </c>
      <c r="L135" t="s">
        <v>5</v>
      </c>
      <c r="M135" t="s">
        <v>103</v>
      </c>
      <c r="R135" s="2">
        <f t="shared" si="4"/>
        <v>4.3978009259259057E-4</v>
      </c>
      <c r="S135" s="2">
        <f t="shared" si="6"/>
        <v>1.163194444444085E-5</v>
      </c>
    </row>
    <row r="136" spans="1:19" x14ac:dyDescent="0.25">
      <c r="A136" t="s">
        <v>0</v>
      </c>
      <c r="B136" s="1">
        <v>43424</v>
      </c>
      <c r="C136" s="2">
        <v>1.2258425925925924E-2</v>
      </c>
      <c r="D136" t="s">
        <v>5</v>
      </c>
      <c r="E136" t="s">
        <v>28</v>
      </c>
      <c r="F136" s="2">
        <f t="shared" si="7"/>
        <v>5.5671296296279371E-6</v>
      </c>
      <c r="G136" s="2">
        <f t="shared" si="5"/>
        <v>3.4722222218980248E-8</v>
      </c>
      <c r="H136" s="2"/>
      <c r="I136" s="2" t="s">
        <v>0</v>
      </c>
      <c r="J136" s="1">
        <v>43424</v>
      </c>
      <c r="K136" s="2">
        <v>1.6689398148148148E-2</v>
      </c>
      <c r="L136" t="s">
        <v>5</v>
      </c>
      <c r="M136" t="s">
        <v>104</v>
      </c>
      <c r="R136" s="2">
        <f t="shared" si="4"/>
        <v>4.3987268518518377E-4</v>
      </c>
      <c r="S136" s="2">
        <f t="shared" si="6"/>
        <v>9.2592592593199186E-8</v>
      </c>
    </row>
    <row r="137" spans="1:19" x14ac:dyDescent="0.25">
      <c r="A137" t="s">
        <v>0</v>
      </c>
      <c r="B137" s="1">
        <v>43424</v>
      </c>
      <c r="C137" s="2">
        <v>1.2259074074074075E-2</v>
      </c>
      <c r="D137" t="s">
        <v>5</v>
      </c>
      <c r="E137" t="s">
        <v>58</v>
      </c>
      <c r="F137" s="2">
        <f t="shared" si="7"/>
        <v>6.2152777777785967E-6</v>
      </c>
      <c r="G137" s="2">
        <f t="shared" si="5"/>
        <v>6.4814814815065958E-7</v>
      </c>
      <c r="H137" s="2"/>
      <c r="I137" s="2" t="s">
        <v>0</v>
      </c>
      <c r="J137" s="1">
        <v>43424</v>
      </c>
      <c r="K137" s="2">
        <v>1.6689502314814815E-2</v>
      </c>
      <c r="L137" t="s">
        <v>5</v>
      </c>
      <c r="M137" t="s">
        <v>40</v>
      </c>
      <c r="R137" s="2">
        <f t="shared" si="4"/>
        <v>4.3997685185185112E-4</v>
      </c>
      <c r="S137" s="2">
        <f t="shared" si="6"/>
        <v>1.0416666666734908E-7</v>
      </c>
    </row>
    <row r="138" spans="1:19" x14ac:dyDescent="0.25">
      <c r="A138" t="s">
        <v>0</v>
      </c>
      <c r="B138" s="1">
        <v>43424</v>
      </c>
      <c r="C138" s="2">
        <v>1.2262233796296295E-2</v>
      </c>
      <c r="D138" t="s">
        <v>5</v>
      </c>
      <c r="E138" t="s">
        <v>59</v>
      </c>
      <c r="F138" s="2">
        <f t="shared" si="7"/>
        <v>9.3749999999989675E-6</v>
      </c>
      <c r="G138" s="2">
        <f t="shared" si="5"/>
        <v>3.1597222222203708E-6</v>
      </c>
      <c r="H138" s="2"/>
      <c r="I138" s="2" t="s">
        <v>0</v>
      </c>
      <c r="J138" s="1">
        <v>43424</v>
      </c>
      <c r="K138" s="2">
        <v>1.6689548611111112E-2</v>
      </c>
      <c r="L138" t="s">
        <v>5</v>
      </c>
      <c r="M138" t="s">
        <v>46</v>
      </c>
      <c r="R138" s="2">
        <f t="shared" si="4"/>
        <v>4.4002314814814772E-4</v>
      </c>
      <c r="S138" s="2">
        <f t="shared" si="6"/>
        <v>4.6296296296599593E-8</v>
      </c>
    </row>
    <row r="139" spans="1:19" x14ac:dyDescent="0.25">
      <c r="A139" t="s">
        <v>0</v>
      </c>
      <c r="B139" s="1">
        <v>43424</v>
      </c>
      <c r="C139" s="2">
        <v>1.2281180555555556E-2</v>
      </c>
      <c r="D139" t="s">
        <v>5</v>
      </c>
      <c r="E139" t="s">
        <v>31</v>
      </c>
      <c r="F139" s="2">
        <f t="shared" si="7"/>
        <v>2.8321759259259185E-5</v>
      </c>
      <c r="G139" s="2">
        <f t="shared" si="5"/>
        <v>1.8946759259260218E-5</v>
      </c>
      <c r="H139" s="2"/>
      <c r="I139" s="2" t="s">
        <v>56</v>
      </c>
      <c r="S139" s="2"/>
    </row>
    <row r="140" spans="1:19" x14ac:dyDescent="0.25">
      <c r="A140" t="s">
        <v>0</v>
      </c>
      <c r="B140" s="1">
        <v>43424</v>
      </c>
      <c r="C140" s="2">
        <v>1.2297743055555555E-2</v>
      </c>
      <c r="D140" t="s">
        <v>5</v>
      </c>
      <c r="E140" t="s">
        <v>25</v>
      </c>
      <c r="F140" s="2">
        <f t="shared" si="7"/>
        <v>4.4884259259258402E-5</v>
      </c>
      <c r="G140" s="2">
        <f t="shared" si="5"/>
        <v>1.6562499999999217E-5</v>
      </c>
      <c r="H140" s="2"/>
      <c r="I140" s="2" t="s">
        <v>0</v>
      </c>
      <c r="J140" s="1">
        <v>43424</v>
      </c>
      <c r="K140" s="2">
        <v>1.6701192129629627E-2</v>
      </c>
      <c r="L140" t="s">
        <v>5</v>
      </c>
      <c r="M140" t="s">
        <v>97</v>
      </c>
      <c r="R140" s="2"/>
      <c r="S140" s="2"/>
    </row>
    <row r="141" spans="1:19" x14ac:dyDescent="0.25">
      <c r="A141" t="s">
        <v>0</v>
      </c>
      <c r="B141" s="1">
        <v>43424</v>
      </c>
      <c r="C141" s="2">
        <v>1.2300694444444446E-2</v>
      </c>
      <c r="D141" t="s">
        <v>5</v>
      </c>
      <c r="E141" t="s">
        <v>25</v>
      </c>
      <c r="F141" s="2">
        <f t="shared" si="7"/>
        <v>4.7835648148149279E-5</v>
      </c>
      <c r="G141" s="2">
        <f t="shared" si="5"/>
        <v>2.9513888888908768E-6</v>
      </c>
      <c r="H141" s="2"/>
      <c r="I141" s="2" t="s">
        <v>0</v>
      </c>
      <c r="J141" s="1">
        <v>43424</v>
      </c>
      <c r="K141" s="2">
        <v>1.6701238425925927E-2</v>
      </c>
      <c r="L141" t="s">
        <v>5</v>
      </c>
      <c r="M141" t="s">
        <v>23</v>
      </c>
      <c r="R141" s="2">
        <f>K141-$K$140</f>
        <v>4.629629630006904E-8</v>
      </c>
      <c r="S141" s="2">
        <f t="shared" si="6"/>
        <v>4.629629630006904E-8</v>
      </c>
    </row>
    <row r="142" spans="1:19" x14ac:dyDescent="0.25">
      <c r="A142" t="s">
        <v>0</v>
      </c>
      <c r="B142" s="1">
        <v>43424</v>
      </c>
      <c r="C142" s="2">
        <v>1.2301331018518519E-2</v>
      </c>
      <c r="D142" t="s">
        <v>5</v>
      </c>
      <c r="E142" t="s">
        <v>27</v>
      </c>
      <c r="F142" s="2">
        <f t="shared" si="7"/>
        <v>4.8472222222222319E-5</v>
      </c>
      <c r="G142" s="2">
        <f t="shared" si="5"/>
        <v>6.3657407407304023E-7</v>
      </c>
      <c r="H142" s="2"/>
      <c r="I142" s="2" t="s">
        <v>0</v>
      </c>
      <c r="J142" s="1">
        <v>43424</v>
      </c>
      <c r="K142" s="2">
        <v>1.6701296296296294E-2</v>
      </c>
      <c r="L142" t="s">
        <v>5</v>
      </c>
      <c r="M142" t="s">
        <v>105</v>
      </c>
      <c r="R142" s="2">
        <f t="shared" ref="R142:R185" si="8">K142-$K$140</f>
        <v>1.0416666666734908E-7</v>
      </c>
      <c r="S142" s="2">
        <f t="shared" si="6"/>
        <v>5.7870370367280044E-8</v>
      </c>
    </row>
    <row r="143" spans="1:19" x14ac:dyDescent="0.25">
      <c r="A143" t="s">
        <v>0</v>
      </c>
      <c r="B143" s="1">
        <v>43424</v>
      </c>
      <c r="C143" s="2">
        <v>1.2301365740740741E-2</v>
      </c>
      <c r="D143" t="s">
        <v>5</v>
      </c>
      <c r="E143" t="s">
        <v>28</v>
      </c>
      <c r="F143" s="2">
        <f t="shared" si="7"/>
        <v>4.8506944444444769E-5</v>
      </c>
      <c r="G143" s="2">
        <f t="shared" si="5"/>
        <v>3.4722222222449695E-8</v>
      </c>
      <c r="H143" s="2"/>
      <c r="I143" s="2" t="s">
        <v>0</v>
      </c>
      <c r="J143" s="1">
        <v>43424</v>
      </c>
      <c r="K143" s="2">
        <v>1.6701377314814813E-2</v>
      </c>
      <c r="L143" t="s">
        <v>5</v>
      </c>
      <c r="M143" t="s">
        <v>25</v>
      </c>
      <c r="R143" s="2">
        <f t="shared" si="8"/>
        <v>1.8518518518639837E-7</v>
      </c>
      <c r="S143" s="2">
        <f t="shared" si="6"/>
        <v>8.1018518519049287E-8</v>
      </c>
    </row>
    <row r="144" spans="1:19" x14ac:dyDescent="0.25">
      <c r="A144" t="s">
        <v>0</v>
      </c>
      <c r="B144" s="1">
        <v>43424</v>
      </c>
      <c r="C144" s="2">
        <v>1.2301412037037038E-2</v>
      </c>
      <c r="D144" t="s">
        <v>5</v>
      </c>
      <c r="E144" t="s">
        <v>32</v>
      </c>
      <c r="F144" s="2">
        <f t="shared" si="7"/>
        <v>4.8553240740741369E-5</v>
      </c>
      <c r="G144" s="2">
        <f t="shared" si="5"/>
        <v>4.6296296296599593E-8</v>
      </c>
      <c r="H144" s="2"/>
      <c r="I144" s="2" t="s">
        <v>0</v>
      </c>
      <c r="J144" s="1">
        <v>43424</v>
      </c>
      <c r="K144" s="2">
        <v>1.670431712962963E-2</v>
      </c>
      <c r="L144" t="s">
        <v>5</v>
      </c>
      <c r="M144" t="s">
        <v>25</v>
      </c>
      <c r="R144" s="2">
        <f t="shared" si="8"/>
        <v>3.1250000000031253E-6</v>
      </c>
      <c r="S144" s="2">
        <f t="shared" si="6"/>
        <v>2.9398148148167269E-6</v>
      </c>
    </row>
    <row r="145" spans="1:19" x14ac:dyDescent="0.25">
      <c r="A145" t="s">
        <v>0</v>
      </c>
      <c r="B145" s="1">
        <v>43424</v>
      </c>
      <c r="C145" s="2">
        <v>1.230443287037037E-2</v>
      </c>
      <c r="D145" t="s">
        <v>5</v>
      </c>
      <c r="E145" t="s">
        <v>33</v>
      </c>
      <c r="F145" s="2">
        <f t="shared" si="7"/>
        <v>5.1574074074073675E-5</v>
      </c>
      <c r="G145" s="2">
        <f t="shared" si="5"/>
        <v>3.0208333333323067E-6</v>
      </c>
      <c r="H145" s="2"/>
      <c r="I145" s="2" t="s">
        <v>0</v>
      </c>
      <c r="J145" s="1">
        <v>43424</v>
      </c>
      <c r="K145" s="2">
        <v>1.6715949074074074E-2</v>
      </c>
      <c r="L145" t="s">
        <v>5</v>
      </c>
      <c r="M145" t="s">
        <v>26</v>
      </c>
      <c r="R145" s="2">
        <f t="shared" si="8"/>
        <v>1.4756944444447445E-5</v>
      </c>
      <c r="S145" s="2">
        <f t="shared" si="6"/>
        <v>1.163194444444432E-5</v>
      </c>
    </row>
    <row r="146" spans="1:19" x14ac:dyDescent="0.25">
      <c r="A146" t="s">
        <v>0</v>
      </c>
      <c r="B146" s="1">
        <v>43424</v>
      </c>
      <c r="C146" s="2">
        <v>1.2322743055555556E-2</v>
      </c>
      <c r="D146" t="s">
        <v>5</v>
      </c>
      <c r="E146" t="s">
        <v>31</v>
      </c>
      <c r="F146" s="2">
        <f t="shared" si="7"/>
        <v>6.9884259259259118E-5</v>
      </c>
      <c r="G146" s="2">
        <f t="shared" si="5"/>
        <v>1.8310185185185443E-5</v>
      </c>
      <c r="H146" s="2"/>
      <c r="I146" s="2" t="s">
        <v>0</v>
      </c>
      <c r="J146" s="1">
        <v>43424</v>
      </c>
      <c r="K146" s="2">
        <v>1.6715995370370371E-2</v>
      </c>
      <c r="L146" t="s">
        <v>5</v>
      </c>
      <c r="M146" t="s">
        <v>26</v>
      </c>
      <c r="R146" s="2">
        <f t="shared" si="8"/>
        <v>1.4803240740744045E-5</v>
      </c>
      <c r="S146" s="2">
        <f t="shared" si="6"/>
        <v>4.6296296296599593E-8</v>
      </c>
    </row>
    <row r="147" spans="1:19" x14ac:dyDescent="0.25">
      <c r="A147" t="s">
        <v>0</v>
      </c>
      <c r="B147" s="1">
        <v>43424</v>
      </c>
      <c r="C147" s="2">
        <v>1.2339305555555555E-2</v>
      </c>
      <c r="D147" t="s">
        <v>5</v>
      </c>
      <c r="E147" t="s">
        <v>34</v>
      </c>
      <c r="F147" s="2">
        <f t="shared" si="7"/>
        <v>8.6446759259258335E-5</v>
      </c>
      <c r="G147" s="2">
        <f t="shared" si="5"/>
        <v>1.6562499999999217E-5</v>
      </c>
      <c r="H147" s="2"/>
      <c r="I147" s="2" t="s">
        <v>0</v>
      </c>
      <c r="J147" s="1">
        <v>43424</v>
      </c>
      <c r="K147" s="2">
        <v>1.6716030092592593E-2</v>
      </c>
      <c r="L147" t="s">
        <v>5</v>
      </c>
      <c r="M147" t="s">
        <v>27</v>
      </c>
      <c r="R147" s="2">
        <f t="shared" si="8"/>
        <v>1.4837962962966494E-5</v>
      </c>
      <c r="S147" s="2">
        <f t="shared" si="6"/>
        <v>3.4722222222449695E-8</v>
      </c>
    </row>
    <row r="148" spans="1:19" x14ac:dyDescent="0.25">
      <c r="A148" t="s">
        <v>0</v>
      </c>
      <c r="B148" s="1">
        <v>43424</v>
      </c>
      <c r="C148" s="2">
        <v>1.234170138888889E-2</v>
      </c>
      <c r="D148" t="s">
        <v>5</v>
      </c>
      <c r="E148" t="s">
        <v>35</v>
      </c>
      <c r="F148" s="2">
        <f t="shared" si="7"/>
        <v>8.8842592592593486E-5</v>
      </c>
      <c r="G148" s="2">
        <f t="shared" si="5"/>
        <v>2.3958333333351511E-6</v>
      </c>
      <c r="H148" s="2"/>
      <c r="I148" s="2" t="s">
        <v>0</v>
      </c>
      <c r="J148" s="1">
        <v>43424</v>
      </c>
      <c r="K148" s="2">
        <v>1.6716076388888886E-2</v>
      </c>
      <c r="L148" t="s">
        <v>5</v>
      </c>
      <c r="M148" t="s">
        <v>28</v>
      </c>
      <c r="R148" s="2">
        <f t="shared" si="8"/>
        <v>1.4884259259259625E-5</v>
      </c>
      <c r="S148" s="2">
        <f t="shared" si="6"/>
        <v>4.6296296293130146E-8</v>
      </c>
    </row>
    <row r="149" spans="1:19" x14ac:dyDescent="0.25">
      <c r="A149" t="s">
        <v>0</v>
      </c>
      <c r="B149" s="1">
        <v>43424</v>
      </c>
      <c r="C149" s="2">
        <v>1.2418923611111111E-2</v>
      </c>
      <c r="D149" t="s">
        <v>5</v>
      </c>
      <c r="E149" t="s">
        <v>36</v>
      </c>
      <c r="F149" s="2">
        <f t="shared" si="7"/>
        <v>1.6606481481481507E-4</v>
      </c>
      <c r="G149" s="2">
        <f t="shared" si="5"/>
        <v>7.7222222222221582E-5</v>
      </c>
      <c r="H149" s="2"/>
      <c r="I149" s="2" t="s">
        <v>0</v>
      </c>
      <c r="J149" s="1">
        <v>43424</v>
      </c>
      <c r="K149" s="2">
        <v>1.6727719907407408E-2</v>
      </c>
      <c r="L149" t="s">
        <v>5</v>
      </c>
      <c r="M149" t="s">
        <v>106</v>
      </c>
      <c r="R149" s="2">
        <f t="shared" si="8"/>
        <v>2.6527777777781564E-5</v>
      </c>
      <c r="S149" s="2">
        <f t="shared" si="6"/>
        <v>1.1643518518521939E-5</v>
      </c>
    </row>
    <row r="150" spans="1:19" x14ac:dyDescent="0.25">
      <c r="A150" t="s">
        <v>0</v>
      </c>
      <c r="B150" s="1">
        <v>43424</v>
      </c>
      <c r="C150" s="2">
        <v>1.2419583333333333E-2</v>
      </c>
      <c r="D150" t="s">
        <v>5</v>
      </c>
      <c r="E150" t="s">
        <v>37</v>
      </c>
      <c r="F150" s="2">
        <f t="shared" si="7"/>
        <v>1.6672453703703641E-4</v>
      </c>
      <c r="G150" s="2">
        <f t="shared" si="5"/>
        <v>6.5972222222134003E-7</v>
      </c>
      <c r="H150" s="2"/>
      <c r="I150" s="2" t="s">
        <v>0</v>
      </c>
      <c r="J150" s="1">
        <v>43424</v>
      </c>
      <c r="K150" s="2">
        <v>1.6739502314814813E-2</v>
      </c>
      <c r="L150" t="s">
        <v>5</v>
      </c>
      <c r="M150" t="s">
        <v>107</v>
      </c>
      <c r="R150" s="2">
        <f t="shared" si="8"/>
        <v>3.8310185185186363E-5</v>
      </c>
      <c r="S150" s="2">
        <f t="shared" si="6"/>
        <v>1.1782407407404799E-5</v>
      </c>
    </row>
    <row r="151" spans="1:19" x14ac:dyDescent="0.25">
      <c r="A151" t="s">
        <v>0</v>
      </c>
      <c r="B151" s="1">
        <v>43424</v>
      </c>
      <c r="C151" s="2">
        <v>1.2427812499999998E-2</v>
      </c>
      <c r="D151" t="s">
        <v>5</v>
      </c>
      <c r="E151" t="s">
        <v>60</v>
      </c>
      <c r="F151" s="2">
        <f t="shared" si="7"/>
        <v>1.7495370370370147E-4</v>
      </c>
      <c r="G151" s="2">
        <f t="shared" si="5"/>
        <v>8.2291666666650665E-6</v>
      </c>
      <c r="H151" s="2"/>
      <c r="I151" s="2" t="s">
        <v>0</v>
      </c>
      <c r="J151" s="1">
        <v>43424</v>
      </c>
      <c r="K151" s="2">
        <v>1.6751192129629631E-2</v>
      </c>
      <c r="L151" t="s">
        <v>5</v>
      </c>
      <c r="M151" t="s">
        <v>31</v>
      </c>
      <c r="R151" s="2">
        <f t="shared" si="8"/>
        <v>5.0000000000004902E-5</v>
      </c>
      <c r="S151" s="2">
        <f t="shared" si="6"/>
        <v>1.1689814814818539E-5</v>
      </c>
    </row>
    <row r="152" spans="1:19" x14ac:dyDescent="0.25">
      <c r="A152" t="s">
        <v>0</v>
      </c>
      <c r="B152" s="1">
        <v>43424</v>
      </c>
      <c r="C152" s="2">
        <v>1.2427997685185184E-2</v>
      </c>
      <c r="D152" t="s">
        <v>5</v>
      </c>
      <c r="E152" t="s">
        <v>61</v>
      </c>
      <c r="F152" s="2">
        <f t="shared" si="7"/>
        <v>1.7513888888888787E-4</v>
      </c>
      <c r="G152" s="2">
        <f t="shared" si="5"/>
        <v>1.8518518518639837E-7</v>
      </c>
      <c r="H152" s="2"/>
      <c r="I152" s="2" t="s">
        <v>0</v>
      </c>
      <c r="J152" s="1">
        <v>43424</v>
      </c>
      <c r="K152" s="2">
        <v>1.677440972222222E-2</v>
      </c>
      <c r="L152" t="s">
        <v>5</v>
      </c>
      <c r="M152" t="s">
        <v>25</v>
      </c>
      <c r="R152" s="2">
        <f t="shared" si="8"/>
        <v>7.3217592592593472E-5</v>
      </c>
      <c r="S152" s="2">
        <f t="shared" si="6"/>
        <v>2.3217592592588571E-5</v>
      </c>
    </row>
    <row r="153" spans="1:19" x14ac:dyDescent="0.25">
      <c r="A153" t="s">
        <v>0</v>
      </c>
      <c r="B153" s="1">
        <v>43424</v>
      </c>
      <c r="C153" s="2">
        <v>1.2428206018518519E-2</v>
      </c>
      <c r="D153" t="s">
        <v>5</v>
      </c>
      <c r="E153" t="s">
        <v>40</v>
      </c>
      <c r="F153" s="2">
        <f t="shared" si="7"/>
        <v>1.7534722222222257E-4</v>
      </c>
      <c r="G153" s="2">
        <f t="shared" si="5"/>
        <v>2.0833333333469817E-7</v>
      </c>
      <c r="H153" s="2"/>
      <c r="I153" s="2" t="s">
        <v>0</v>
      </c>
      <c r="J153" s="1">
        <v>43424</v>
      </c>
      <c r="K153" s="2">
        <v>1.6777361111111114E-2</v>
      </c>
      <c r="L153" t="s">
        <v>5</v>
      </c>
      <c r="M153" t="s">
        <v>25</v>
      </c>
      <c r="R153" s="2">
        <f t="shared" si="8"/>
        <v>7.6168981481487819E-5</v>
      </c>
      <c r="S153" s="2">
        <f t="shared" si="6"/>
        <v>2.9513888888943463E-6</v>
      </c>
    </row>
    <row r="154" spans="1:19" x14ac:dyDescent="0.25">
      <c r="A154" t="s">
        <v>0</v>
      </c>
      <c r="B154" s="1">
        <v>43424</v>
      </c>
      <c r="C154" s="2">
        <v>1.2428252314814814E-2</v>
      </c>
      <c r="D154" t="s">
        <v>5</v>
      </c>
      <c r="E154" t="s">
        <v>41</v>
      </c>
      <c r="F154" s="2">
        <f t="shared" si="7"/>
        <v>1.7539351851851744E-4</v>
      </c>
      <c r="G154" s="2">
        <f t="shared" si="5"/>
        <v>4.6296296294864869E-8</v>
      </c>
      <c r="H154" s="2"/>
      <c r="I154" s="2" t="s">
        <v>0</v>
      </c>
      <c r="J154" s="1">
        <v>43424</v>
      </c>
      <c r="K154" s="2">
        <v>1.6788981481481481E-2</v>
      </c>
      <c r="L154" t="s">
        <v>5</v>
      </c>
      <c r="M154" t="s">
        <v>27</v>
      </c>
      <c r="R154" s="2">
        <f t="shared" si="8"/>
        <v>8.7789351851854519E-5</v>
      </c>
      <c r="S154" s="2">
        <f t="shared" si="6"/>
        <v>1.1620370370366701E-5</v>
      </c>
    </row>
    <row r="155" spans="1:19" x14ac:dyDescent="0.25">
      <c r="A155" t="s">
        <v>0</v>
      </c>
      <c r="B155" s="1">
        <v>43424</v>
      </c>
      <c r="C155" s="2">
        <v>1.2428298611111112E-2</v>
      </c>
      <c r="D155" t="s">
        <v>5</v>
      </c>
      <c r="E155" t="s">
        <v>25</v>
      </c>
      <c r="F155" s="2">
        <f t="shared" si="7"/>
        <v>1.7543981481481577E-4</v>
      </c>
      <c r="G155" s="2">
        <f t="shared" si="5"/>
        <v>4.6296296298334316E-8</v>
      </c>
      <c r="H155" s="2"/>
      <c r="I155" s="2" t="s">
        <v>0</v>
      </c>
      <c r="J155" s="1">
        <v>43424</v>
      </c>
      <c r="K155" s="2">
        <v>1.6789027777777778E-2</v>
      </c>
      <c r="L155" t="s">
        <v>5</v>
      </c>
      <c r="M155" t="s">
        <v>28</v>
      </c>
      <c r="R155" s="2">
        <f t="shared" si="8"/>
        <v>8.7835648148151119E-5</v>
      </c>
      <c r="S155" s="2">
        <f t="shared" si="6"/>
        <v>4.6296296296599593E-8</v>
      </c>
    </row>
    <row r="156" spans="1:19" x14ac:dyDescent="0.25">
      <c r="A156" t="s">
        <v>0</v>
      </c>
      <c r="B156" s="1">
        <v>43424</v>
      </c>
      <c r="C156" s="2">
        <v>1.2431238425925925E-2</v>
      </c>
      <c r="D156" t="s">
        <v>5</v>
      </c>
      <c r="E156" t="s">
        <v>25</v>
      </c>
      <c r="F156" s="2">
        <f t="shared" si="7"/>
        <v>1.7837962962962903E-4</v>
      </c>
      <c r="G156" s="2">
        <f t="shared" si="5"/>
        <v>2.9398148148132575E-6</v>
      </c>
      <c r="H156" s="2"/>
      <c r="I156" s="2" t="s">
        <v>0</v>
      </c>
      <c r="J156" s="1">
        <v>43424</v>
      </c>
      <c r="K156" s="2">
        <v>1.6789074074074074E-2</v>
      </c>
      <c r="L156" t="s">
        <v>5</v>
      </c>
      <c r="M156" t="s">
        <v>27</v>
      </c>
      <c r="R156" s="2">
        <f t="shared" si="8"/>
        <v>8.7881944444447718E-5</v>
      </c>
      <c r="S156" s="2">
        <f t="shared" si="6"/>
        <v>4.6296296296599593E-8</v>
      </c>
    </row>
    <row r="157" spans="1:19" x14ac:dyDescent="0.25">
      <c r="A157" t="s">
        <v>0</v>
      </c>
      <c r="B157" s="1">
        <v>43424</v>
      </c>
      <c r="C157" s="2">
        <v>1.2431875000000002E-2</v>
      </c>
      <c r="D157" t="s">
        <v>5</v>
      </c>
      <c r="E157" t="s">
        <v>27</v>
      </c>
      <c r="F157" s="2">
        <f t="shared" si="7"/>
        <v>1.7901620370370554E-4</v>
      </c>
      <c r="G157" s="2">
        <f t="shared" si="5"/>
        <v>6.3657407407650968E-7</v>
      </c>
      <c r="H157" s="2"/>
      <c r="I157" s="2" t="s">
        <v>0</v>
      </c>
      <c r="J157" s="1">
        <v>43424</v>
      </c>
      <c r="K157" s="2">
        <v>1.6789108796296293E-2</v>
      </c>
      <c r="L157" t="s">
        <v>5</v>
      </c>
      <c r="M157" t="s">
        <v>28</v>
      </c>
      <c r="R157" s="2">
        <f t="shared" si="8"/>
        <v>8.7916666666666698E-5</v>
      </c>
      <c r="S157" s="2">
        <f t="shared" si="6"/>
        <v>3.4722222218980248E-8</v>
      </c>
    </row>
    <row r="158" spans="1:19" x14ac:dyDescent="0.25">
      <c r="A158" t="s">
        <v>0</v>
      </c>
      <c r="B158" s="1">
        <v>43424</v>
      </c>
      <c r="C158" s="2">
        <v>1.2431921296296297E-2</v>
      </c>
      <c r="D158" t="s">
        <v>5</v>
      </c>
      <c r="E158" t="s">
        <v>28</v>
      </c>
      <c r="F158" s="2">
        <f t="shared" si="7"/>
        <v>1.790625000000004E-4</v>
      </c>
      <c r="G158" s="2">
        <f t="shared" si="5"/>
        <v>4.6296296294864869E-8</v>
      </c>
      <c r="H158" s="2"/>
      <c r="I158" s="2" t="s">
        <v>0</v>
      </c>
      <c r="J158" s="1">
        <v>43424</v>
      </c>
      <c r="K158" s="2">
        <v>1.6789155092592593E-2</v>
      </c>
      <c r="L158" t="s">
        <v>5</v>
      </c>
      <c r="M158" t="s">
        <v>32</v>
      </c>
      <c r="R158" s="2">
        <f t="shared" si="8"/>
        <v>8.7962962962966768E-5</v>
      </c>
      <c r="S158" s="2">
        <f t="shared" si="6"/>
        <v>4.629629630006904E-8</v>
      </c>
    </row>
    <row r="159" spans="1:19" x14ac:dyDescent="0.25">
      <c r="A159" t="s">
        <v>0</v>
      </c>
      <c r="B159" s="1">
        <v>43424</v>
      </c>
      <c r="C159" s="2">
        <v>1.243196759259259E-2</v>
      </c>
      <c r="D159" t="s">
        <v>5</v>
      </c>
      <c r="E159" t="s">
        <v>42</v>
      </c>
      <c r="F159" s="2">
        <f t="shared" si="7"/>
        <v>1.7910879629629353E-4</v>
      </c>
      <c r="G159" s="2">
        <f t="shared" si="5"/>
        <v>4.6296296293130146E-8</v>
      </c>
      <c r="H159" s="2"/>
      <c r="I159" s="2" t="s">
        <v>0</v>
      </c>
      <c r="J159" s="1">
        <v>43424</v>
      </c>
      <c r="K159" s="2">
        <v>1.6800810185185186E-2</v>
      </c>
      <c r="L159" t="s">
        <v>5</v>
      </c>
      <c r="M159" t="s">
        <v>33</v>
      </c>
      <c r="R159" s="2">
        <f t="shared" si="8"/>
        <v>9.9618055555559387E-5</v>
      </c>
      <c r="S159" s="2">
        <f t="shared" si="6"/>
        <v>1.165509259259262E-5</v>
      </c>
    </row>
    <row r="160" spans="1:19" x14ac:dyDescent="0.25">
      <c r="A160" t="s">
        <v>0</v>
      </c>
      <c r="B160" s="1">
        <v>43424</v>
      </c>
      <c r="C160" s="2">
        <v>1.2434976851851852E-2</v>
      </c>
      <c r="D160" t="s">
        <v>5</v>
      </c>
      <c r="E160" t="s">
        <v>43</v>
      </c>
      <c r="F160" s="2">
        <f t="shared" si="7"/>
        <v>1.8211805555555516E-4</v>
      </c>
      <c r="G160" s="2">
        <f t="shared" si="5"/>
        <v>3.0092592592616263E-6</v>
      </c>
      <c r="H160" s="2"/>
      <c r="I160" s="2" t="s">
        <v>0</v>
      </c>
      <c r="J160" s="1">
        <v>43424</v>
      </c>
      <c r="K160" s="2">
        <v>1.681244212962963E-2</v>
      </c>
      <c r="L160" t="s">
        <v>5</v>
      </c>
      <c r="M160" t="s">
        <v>31</v>
      </c>
      <c r="R160" s="2">
        <f t="shared" si="8"/>
        <v>1.1125000000000371E-4</v>
      </c>
      <c r="S160" s="2">
        <f t="shared" si="6"/>
        <v>1.163194444444432E-5</v>
      </c>
    </row>
    <row r="161" spans="1:19" x14ac:dyDescent="0.25">
      <c r="A161" t="s">
        <v>0</v>
      </c>
      <c r="B161" s="1">
        <v>43424</v>
      </c>
      <c r="C161" s="2">
        <v>1.2453298611111109E-2</v>
      </c>
      <c r="D161" t="s">
        <v>5</v>
      </c>
      <c r="E161" t="s">
        <v>31</v>
      </c>
      <c r="F161" s="2">
        <f t="shared" si="7"/>
        <v>2.0043981481481302E-4</v>
      </c>
      <c r="G161" s="2">
        <f t="shared" si="5"/>
        <v>1.8321759259257858E-5</v>
      </c>
      <c r="H161" s="2"/>
      <c r="I161" s="2" t="s">
        <v>0</v>
      </c>
      <c r="J161" s="1">
        <v>43424</v>
      </c>
      <c r="K161" s="2">
        <v>1.6835671296296296E-2</v>
      </c>
      <c r="L161" t="s">
        <v>5</v>
      </c>
      <c r="M161" t="s">
        <v>34</v>
      </c>
      <c r="R161" s="2">
        <f t="shared" si="8"/>
        <v>1.344791666666699E-4</v>
      </c>
      <c r="S161" s="2">
        <f t="shared" si="6"/>
        <v>2.322916666666619E-5</v>
      </c>
    </row>
    <row r="162" spans="1:19" x14ac:dyDescent="0.25">
      <c r="A162" t="s">
        <v>0</v>
      </c>
      <c r="B162" s="1">
        <v>43424</v>
      </c>
      <c r="C162" s="2">
        <v>1.2469872685185185E-2</v>
      </c>
      <c r="D162" t="s">
        <v>5</v>
      </c>
      <c r="E162" t="s">
        <v>34</v>
      </c>
      <c r="F162" s="2">
        <f t="shared" si="7"/>
        <v>2.1701388888888812E-4</v>
      </c>
      <c r="G162" s="2">
        <f t="shared" si="5"/>
        <v>1.6574074074075101E-5</v>
      </c>
      <c r="H162" s="2"/>
      <c r="I162" s="2" t="s">
        <v>0</v>
      </c>
      <c r="J162" s="1">
        <v>43424</v>
      </c>
      <c r="K162" s="2">
        <v>1.6847314814814815E-2</v>
      </c>
      <c r="L162" t="s">
        <v>5</v>
      </c>
      <c r="M162" t="s">
        <v>35</v>
      </c>
      <c r="R162" s="2">
        <f t="shared" si="8"/>
        <v>1.4612268518518837E-4</v>
      </c>
      <c r="S162" s="2">
        <f t="shared" si="6"/>
        <v>1.164351851851847E-5</v>
      </c>
    </row>
    <row r="163" spans="1:19" x14ac:dyDescent="0.25">
      <c r="A163" t="s">
        <v>0</v>
      </c>
      <c r="B163" s="1">
        <v>43424</v>
      </c>
      <c r="C163" s="2">
        <v>1.247181712962963E-2</v>
      </c>
      <c r="D163" t="s">
        <v>5</v>
      </c>
      <c r="E163" t="s">
        <v>35</v>
      </c>
      <c r="F163" s="2">
        <f t="shared" si="7"/>
        <v>2.1895833333333316E-4</v>
      </c>
      <c r="G163" s="2">
        <f t="shared" si="5"/>
        <v>1.9444444444450398E-6</v>
      </c>
      <c r="H163" s="2"/>
      <c r="I163" s="2" t="s">
        <v>0</v>
      </c>
      <c r="J163" s="1">
        <v>43424</v>
      </c>
      <c r="K163" s="2">
        <v>1.6916828703703705E-2</v>
      </c>
      <c r="L163" t="s">
        <v>5</v>
      </c>
      <c r="M163" t="s">
        <v>36</v>
      </c>
      <c r="R163" s="2">
        <f t="shared" si="8"/>
        <v>2.1563657407407816E-4</v>
      </c>
      <c r="S163" s="2">
        <f t="shared" si="6"/>
        <v>6.9513888888889791E-5</v>
      </c>
    </row>
    <row r="164" spans="1:19" x14ac:dyDescent="0.25">
      <c r="A164" t="s">
        <v>0</v>
      </c>
      <c r="B164" s="1">
        <v>43424</v>
      </c>
      <c r="C164" s="2">
        <v>1.2575057870370372E-2</v>
      </c>
      <c r="D164" t="s">
        <v>5</v>
      </c>
      <c r="E164" t="s">
        <v>36</v>
      </c>
      <c r="F164" s="2">
        <f t="shared" si="7"/>
        <v>3.2219907407407544E-4</v>
      </c>
      <c r="G164" s="2">
        <f t="shared" si="5"/>
        <v>1.0324074074074228E-4</v>
      </c>
      <c r="H164" s="2"/>
      <c r="I164" s="2" t="s">
        <v>0</v>
      </c>
      <c r="J164" s="1">
        <v>43424</v>
      </c>
      <c r="K164" s="2">
        <v>1.6928472222222223E-2</v>
      </c>
      <c r="L164" t="s">
        <v>5</v>
      </c>
      <c r="M164" t="s">
        <v>37</v>
      </c>
      <c r="R164" s="2">
        <f t="shared" si="8"/>
        <v>2.2728009259259663E-4</v>
      </c>
      <c r="S164" s="2">
        <f t="shared" si="6"/>
        <v>1.164351851851847E-5</v>
      </c>
    </row>
    <row r="165" spans="1:19" x14ac:dyDescent="0.25">
      <c r="A165" t="s">
        <v>0</v>
      </c>
      <c r="B165" s="1">
        <v>43424</v>
      </c>
      <c r="C165" s="2">
        <v>1.2575706018518517E-2</v>
      </c>
      <c r="D165" t="s">
        <v>5</v>
      </c>
      <c r="E165" t="s">
        <v>37</v>
      </c>
      <c r="F165" s="2">
        <f t="shared" si="7"/>
        <v>3.228472222222209E-4</v>
      </c>
      <c r="G165" s="2">
        <f t="shared" si="5"/>
        <v>6.4814814814545541E-7</v>
      </c>
      <c r="H165" s="2"/>
      <c r="I165" s="2" t="s">
        <v>0</v>
      </c>
      <c r="J165" s="1">
        <v>43424</v>
      </c>
      <c r="K165" s="2">
        <v>1.6940104166666668E-2</v>
      </c>
      <c r="L165" t="s">
        <v>5</v>
      </c>
      <c r="M165" t="s">
        <v>108</v>
      </c>
      <c r="R165" s="2">
        <f t="shared" si="8"/>
        <v>2.3891203703704095E-4</v>
      </c>
      <c r="S165" s="2">
        <f t="shared" si="6"/>
        <v>1.163194444444432E-5</v>
      </c>
    </row>
    <row r="166" spans="1:19" x14ac:dyDescent="0.25">
      <c r="A166" t="s">
        <v>0</v>
      </c>
      <c r="B166" s="1">
        <v>43424</v>
      </c>
      <c r="C166" s="2">
        <v>1.2579270833333331E-2</v>
      </c>
      <c r="D166" t="s">
        <v>5</v>
      </c>
      <c r="E166" t="s">
        <v>62</v>
      </c>
      <c r="F166" s="2">
        <f t="shared" si="7"/>
        <v>3.2641203703703478E-4</v>
      </c>
      <c r="G166" s="2">
        <f t="shared" si="5"/>
        <v>3.5648148148138825E-6</v>
      </c>
      <c r="H166" s="2"/>
      <c r="I166" s="2" t="s">
        <v>0</v>
      </c>
      <c r="J166" s="1">
        <v>43424</v>
      </c>
      <c r="K166" s="2">
        <v>1.694028935185185E-2</v>
      </c>
      <c r="L166" t="s">
        <v>5</v>
      </c>
      <c r="M166" t="s">
        <v>109</v>
      </c>
      <c r="R166" s="2">
        <f t="shared" si="8"/>
        <v>2.3909722222222388E-4</v>
      </c>
      <c r="S166" s="2">
        <f t="shared" si="6"/>
        <v>1.8518518518292892E-7</v>
      </c>
    </row>
    <row r="167" spans="1:19" x14ac:dyDescent="0.25">
      <c r="A167" t="s">
        <v>0</v>
      </c>
      <c r="B167" s="1">
        <v>43424</v>
      </c>
      <c r="C167" s="2">
        <v>1.257935185185185E-2</v>
      </c>
      <c r="D167" t="s">
        <v>5</v>
      </c>
      <c r="E167" t="s">
        <v>63</v>
      </c>
      <c r="F167" s="2">
        <f t="shared" si="7"/>
        <v>3.2649305555555383E-4</v>
      </c>
      <c r="G167" s="2">
        <f t="shared" si="5"/>
        <v>8.1018518519049287E-8</v>
      </c>
      <c r="H167" s="2"/>
      <c r="I167" s="2" t="s">
        <v>0</v>
      </c>
      <c r="J167" s="1">
        <v>43424</v>
      </c>
      <c r="K167" s="2">
        <v>1.6940462962962963E-2</v>
      </c>
      <c r="L167" t="s">
        <v>5</v>
      </c>
      <c r="M167" t="s">
        <v>40</v>
      </c>
      <c r="R167" s="2">
        <f t="shared" si="8"/>
        <v>2.3927083333333612E-4</v>
      </c>
      <c r="S167" s="2">
        <f t="shared" si="6"/>
        <v>1.7361111111224847E-7</v>
      </c>
    </row>
    <row r="168" spans="1:19" x14ac:dyDescent="0.25">
      <c r="A168" t="s">
        <v>0</v>
      </c>
      <c r="B168" s="1">
        <v>43424</v>
      </c>
      <c r="C168" s="2">
        <v>1.2579456018518518E-2</v>
      </c>
      <c r="D168" t="s">
        <v>5</v>
      </c>
      <c r="E168" t="s">
        <v>40</v>
      </c>
      <c r="F168" s="2">
        <f t="shared" si="7"/>
        <v>3.2659722222222118E-4</v>
      </c>
      <c r="G168" s="2">
        <f t="shared" si="5"/>
        <v>1.0416666666734908E-7</v>
      </c>
      <c r="H168" s="2"/>
      <c r="I168" s="2" t="s">
        <v>0</v>
      </c>
      <c r="J168" s="1">
        <v>43424</v>
      </c>
      <c r="K168" s="2">
        <v>1.6940497685185189E-2</v>
      </c>
      <c r="L168" t="s">
        <v>5</v>
      </c>
      <c r="M168" t="s">
        <v>41</v>
      </c>
      <c r="R168" s="2">
        <f t="shared" si="8"/>
        <v>2.3930555555556204E-4</v>
      </c>
      <c r="S168" s="2">
        <f t="shared" si="6"/>
        <v>3.4722222225919142E-8</v>
      </c>
    </row>
    <row r="169" spans="1:19" x14ac:dyDescent="0.25">
      <c r="A169" t="s">
        <v>0</v>
      </c>
      <c r="B169" s="1">
        <v>43424</v>
      </c>
      <c r="C169" s="2">
        <v>1.2579502314814814E-2</v>
      </c>
      <c r="D169" t="s">
        <v>5</v>
      </c>
      <c r="E169" t="s">
        <v>46</v>
      </c>
      <c r="F169" s="2">
        <f t="shared" si="7"/>
        <v>3.2664351851851778E-4</v>
      </c>
      <c r="G169" s="2">
        <f t="shared" si="5"/>
        <v>4.6296296296599593E-8</v>
      </c>
      <c r="H169" s="2"/>
      <c r="I169" s="2" t="s">
        <v>0</v>
      </c>
      <c r="J169" s="1">
        <v>43424</v>
      </c>
      <c r="K169" s="2">
        <v>1.6940543981481482E-2</v>
      </c>
      <c r="L169" t="s">
        <v>5</v>
      </c>
      <c r="M169" t="s">
        <v>25</v>
      </c>
      <c r="R169" s="2">
        <f t="shared" si="8"/>
        <v>2.3935185185185517E-4</v>
      </c>
      <c r="S169" s="2">
        <f t="shared" si="6"/>
        <v>4.6296296293130146E-8</v>
      </c>
    </row>
    <row r="170" spans="1:19" x14ac:dyDescent="0.25">
      <c r="F170" s="1"/>
      <c r="G170" s="1"/>
      <c r="H170" s="1"/>
      <c r="I170" s="2" t="s">
        <v>0</v>
      </c>
      <c r="J170" s="1">
        <v>43424</v>
      </c>
      <c r="K170" s="2">
        <v>1.6943495370370369E-2</v>
      </c>
      <c r="L170" t="s">
        <v>5</v>
      </c>
      <c r="M170" t="s">
        <v>25</v>
      </c>
      <c r="R170" s="2">
        <f t="shared" si="8"/>
        <v>2.4230324074074258E-4</v>
      </c>
      <c r="S170" s="2">
        <f t="shared" si="6"/>
        <v>2.9513888888874074E-6</v>
      </c>
    </row>
    <row r="171" spans="1:19" x14ac:dyDescent="0.25">
      <c r="F171" s="1"/>
      <c r="G171" s="1"/>
      <c r="H171" s="1"/>
      <c r="I171" s="2" t="s">
        <v>0</v>
      </c>
      <c r="J171" s="1">
        <v>43424</v>
      </c>
      <c r="K171" s="2">
        <v>1.6955127314814817E-2</v>
      </c>
      <c r="L171" t="s">
        <v>5</v>
      </c>
      <c r="M171" t="s">
        <v>27</v>
      </c>
      <c r="R171" s="2">
        <f t="shared" si="8"/>
        <v>2.5393518518519037E-4</v>
      </c>
      <c r="S171" s="2">
        <f t="shared" si="6"/>
        <v>1.1631944444447789E-5</v>
      </c>
    </row>
    <row r="172" spans="1:19" x14ac:dyDescent="0.25">
      <c r="F172" s="1"/>
      <c r="G172" s="1"/>
      <c r="H172" s="1"/>
      <c r="I172" s="2" t="s">
        <v>0</v>
      </c>
      <c r="J172" s="1">
        <v>43424</v>
      </c>
      <c r="K172" s="2">
        <v>1.6955162037037036E-2</v>
      </c>
      <c r="L172" t="s">
        <v>5</v>
      </c>
      <c r="M172" t="s">
        <v>28</v>
      </c>
      <c r="R172" s="2">
        <f t="shared" si="8"/>
        <v>2.5396990740740935E-4</v>
      </c>
      <c r="S172" s="2">
        <f t="shared" si="6"/>
        <v>3.4722222218980248E-8</v>
      </c>
    </row>
    <row r="173" spans="1:19" x14ac:dyDescent="0.25">
      <c r="F173" s="1"/>
      <c r="G173" s="1"/>
      <c r="H173" s="1"/>
      <c r="I173" s="2" t="s">
        <v>0</v>
      </c>
      <c r="J173" s="1">
        <v>43424</v>
      </c>
      <c r="K173" s="2">
        <v>1.6955231481481481E-2</v>
      </c>
      <c r="L173" t="s">
        <v>5</v>
      </c>
      <c r="M173" t="s">
        <v>27</v>
      </c>
      <c r="R173" s="2">
        <f t="shared" si="8"/>
        <v>2.5403935185185425E-4</v>
      </c>
      <c r="S173" s="2">
        <f t="shared" si="6"/>
        <v>6.9444444444899389E-8</v>
      </c>
    </row>
    <row r="174" spans="1:19" x14ac:dyDescent="0.25">
      <c r="B174" s="1"/>
      <c r="F174" s="1"/>
      <c r="G174" s="1"/>
      <c r="H174" s="1"/>
      <c r="I174" s="2" t="s">
        <v>0</v>
      </c>
      <c r="J174" s="1">
        <v>43424</v>
      </c>
      <c r="K174" s="2">
        <v>1.6955266203703703E-2</v>
      </c>
      <c r="L174" t="s">
        <v>5</v>
      </c>
      <c r="M174" s="2" t="s">
        <v>28</v>
      </c>
      <c r="R174" s="2">
        <f t="shared" si="8"/>
        <v>2.540740740740767E-4</v>
      </c>
      <c r="S174" s="2">
        <f t="shared" si="6"/>
        <v>3.4722222222449695E-8</v>
      </c>
    </row>
    <row r="175" spans="1:19" x14ac:dyDescent="0.25">
      <c r="B175" s="1"/>
      <c r="F175" s="1"/>
      <c r="G175" s="1"/>
      <c r="H175" s="1"/>
      <c r="I175" s="2" t="s">
        <v>0</v>
      </c>
      <c r="J175" s="1">
        <v>43424</v>
      </c>
      <c r="K175" s="2">
        <v>1.69553125E-2</v>
      </c>
      <c r="L175" t="s">
        <v>5</v>
      </c>
      <c r="M175" t="s">
        <v>42</v>
      </c>
      <c r="R175" s="2">
        <f t="shared" si="8"/>
        <v>2.541203703703733E-4</v>
      </c>
      <c r="S175" s="2">
        <f t="shared" si="6"/>
        <v>4.6296296296599593E-8</v>
      </c>
    </row>
    <row r="176" spans="1:19" x14ac:dyDescent="0.25">
      <c r="B176" s="1"/>
      <c r="F176" s="1"/>
      <c r="G176" s="1"/>
      <c r="H176" s="1"/>
      <c r="I176" s="2" t="s">
        <v>0</v>
      </c>
      <c r="J176" s="1">
        <v>43424</v>
      </c>
      <c r="K176" s="2">
        <v>1.6966967592592593E-2</v>
      </c>
      <c r="L176" t="s">
        <v>5</v>
      </c>
      <c r="M176" t="s">
        <v>43</v>
      </c>
      <c r="R176" s="2">
        <f t="shared" si="8"/>
        <v>2.6577546296296592E-4</v>
      </c>
      <c r="S176" s="2">
        <f t="shared" si="6"/>
        <v>1.165509259259262E-5</v>
      </c>
    </row>
    <row r="177" spans="2:19" x14ac:dyDescent="0.25">
      <c r="B177" s="1"/>
      <c r="F177" s="1"/>
      <c r="G177" s="1"/>
      <c r="H177" s="1"/>
      <c r="I177" s="2" t="s">
        <v>0</v>
      </c>
      <c r="J177" s="1">
        <v>43424</v>
      </c>
      <c r="K177" s="2">
        <v>1.6978599537037037E-2</v>
      </c>
      <c r="L177" t="s">
        <v>5</v>
      </c>
      <c r="M177" t="s">
        <v>31</v>
      </c>
      <c r="R177" s="2">
        <f t="shared" si="8"/>
        <v>2.7740740740741024E-4</v>
      </c>
      <c r="S177" s="2">
        <f t="shared" ref="S177:S185" si="9">+K177-K176</f>
        <v>1.163194444444432E-5</v>
      </c>
    </row>
    <row r="178" spans="2:19" x14ac:dyDescent="0.25">
      <c r="B178" s="1"/>
      <c r="F178" s="1"/>
      <c r="G178" s="1"/>
      <c r="H178" s="1"/>
      <c r="I178" s="2" t="s">
        <v>0</v>
      </c>
      <c r="J178" s="1">
        <v>43424</v>
      </c>
      <c r="K178" s="2">
        <v>1.7001817129629629E-2</v>
      </c>
      <c r="L178" t="s">
        <v>5</v>
      </c>
      <c r="M178" t="s">
        <v>34</v>
      </c>
      <c r="R178" s="2">
        <f t="shared" si="8"/>
        <v>3.0062500000000228E-4</v>
      </c>
      <c r="S178" s="2">
        <f t="shared" si="9"/>
        <v>2.321759259259204E-5</v>
      </c>
    </row>
    <row r="179" spans="2:19" x14ac:dyDescent="0.25">
      <c r="B179" s="1"/>
      <c r="F179" s="1"/>
      <c r="G179" s="1"/>
      <c r="H179" s="1"/>
      <c r="I179" s="2" t="s">
        <v>0</v>
      </c>
      <c r="J179" s="1">
        <v>43424</v>
      </c>
      <c r="K179" s="2">
        <v>1.7013449074074073E-2</v>
      </c>
      <c r="L179" t="s">
        <v>5</v>
      </c>
      <c r="M179" t="s">
        <v>35</v>
      </c>
      <c r="R179" s="2">
        <f t="shared" si="8"/>
        <v>3.122569444444466E-4</v>
      </c>
      <c r="S179" s="2">
        <f t="shared" si="9"/>
        <v>1.163194444444432E-5</v>
      </c>
    </row>
    <row r="180" spans="2:19" x14ac:dyDescent="0.25">
      <c r="B180" s="1"/>
      <c r="F180" s="1"/>
      <c r="G180" s="1"/>
      <c r="H180" s="1"/>
      <c r="I180" s="2" t="s">
        <v>0</v>
      </c>
      <c r="J180" s="1">
        <v>43424</v>
      </c>
      <c r="K180" s="2">
        <v>1.7117708333333332E-2</v>
      </c>
      <c r="L180" t="s">
        <v>5</v>
      </c>
      <c r="M180" t="s">
        <v>36</v>
      </c>
      <c r="R180" s="2">
        <f t="shared" si="8"/>
        <v>4.165162037037054E-4</v>
      </c>
      <c r="S180" s="2">
        <f t="shared" si="9"/>
        <v>1.042592592592588E-4</v>
      </c>
    </row>
    <row r="181" spans="2:19" x14ac:dyDescent="0.25">
      <c r="B181" s="1"/>
      <c r="F181" s="1"/>
      <c r="G181" s="1"/>
      <c r="H181" s="1"/>
      <c r="I181" s="2" t="s">
        <v>0</v>
      </c>
      <c r="J181" s="1">
        <v>43424</v>
      </c>
      <c r="K181" s="2">
        <v>1.712934027777778E-2</v>
      </c>
      <c r="L181" t="s">
        <v>5</v>
      </c>
      <c r="M181" t="s">
        <v>37</v>
      </c>
      <c r="R181" s="2">
        <f t="shared" si="8"/>
        <v>4.2814814814815319E-4</v>
      </c>
      <c r="S181" s="2">
        <f t="shared" si="9"/>
        <v>1.1631944444447789E-5</v>
      </c>
    </row>
    <row r="182" spans="2:19" x14ac:dyDescent="0.25">
      <c r="B182" s="1"/>
      <c r="F182" s="1"/>
      <c r="G182" s="1"/>
      <c r="H182" s="1"/>
      <c r="I182" s="2" t="s">
        <v>0</v>
      </c>
      <c r="J182" s="1">
        <v>43424</v>
      </c>
      <c r="K182" s="2">
        <v>1.7141006944444447E-2</v>
      </c>
      <c r="L182" t="s">
        <v>5</v>
      </c>
      <c r="M182" t="s">
        <v>110</v>
      </c>
      <c r="R182" s="2">
        <f t="shared" si="8"/>
        <v>4.3981481481481996E-4</v>
      </c>
      <c r="S182" s="2">
        <f t="shared" si="9"/>
        <v>1.166666666666677E-5</v>
      </c>
    </row>
    <row r="183" spans="2:19" x14ac:dyDescent="0.25">
      <c r="B183" s="1"/>
      <c r="F183" s="1"/>
      <c r="G183" s="1"/>
      <c r="H183" s="1"/>
      <c r="I183" s="2" t="s">
        <v>0</v>
      </c>
      <c r="J183" s="1">
        <v>43424</v>
      </c>
      <c r="K183" s="2">
        <v>1.7141087962962962E-2</v>
      </c>
      <c r="L183" t="s">
        <v>5</v>
      </c>
      <c r="M183" t="s">
        <v>111</v>
      </c>
      <c r="R183" s="2">
        <f t="shared" si="8"/>
        <v>4.3989583333333554E-4</v>
      </c>
      <c r="S183" s="2">
        <f t="shared" si="9"/>
        <v>8.101851851557984E-8</v>
      </c>
    </row>
    <row r="184" spans="2:19" x14ac:dyDescent="0.25">
      <c r="B184" s="1"/>
      <c r="F184" s="1"/>
      <c r="G184" s="1"/>
      <c r="H184" s="1"/>
      <c r="I184" s="2" t="s">
        <v>0</v>
      </c>
      <c r="J184" s="1">
        <v>43424</v>
      </c>
      <c r="K184" s="2">
        <v>1.7141180555555555E-2</v>
      </c>
      <c r="L184" t="s">
        <v>5</v>
      </c>
      <c r="M184" t="s">
        <v>40</v>
      </c>
      <c r="R184" s="2">
        <f t="shared" si="8"/>
        <v>4.3998842592592874E-4</v>
      </c>
      <c r="S184" s="2">
        <f t="shared" si="9"/>
        <v>9.2592592593199186E-8</v>
      </c>
    </row>
    <row r="185" spans="2:19" x14ac:dyDescent="0.25">
      <c r="B185" s="1"/>
      <c r="F185" s="1"/>
      <c r="G185" s="1"/>
      <c r="H185" s="1"/>
      <c r="I185" s="2" t="s">
        <v>0</v>
      </c>
      <c r="J185" s="1">
        <v>43424</v>
      </c>
      <c r="K185" s="2">
        <v>1.7141238425925926E-2</v>
      </c>
      <c r="L185" t="s">
        <v>5</v>
      </c>
      <c r="M185" t="s">
        <v>46</v>
      </c>
      <c r="R185" s="2">
        <f t="shared" si="8"/>
        <v>4.4004629629629949E-4</v>
      </c>
      <c r="S185" s="2">
        <f t="shared" si="9"/>
        <v>5.7870370370749491E-8</v>
      </c>
    </row>
    <row r="186" spans="2:19" x14ac:dyDescent="0.25">
      <c r="B186" s="1"/>
      <c r="J186" s="1"/>
    </row>
    <row r="187" spans="2:19" x14ac:dyDescent="0.25">
      <c r="B187" s="1"/>
      <c r="J187" s="1"/>
    </row>
    <row r="188" spans="2:19" x14ac:dyDescent="0.25">
      <c r="B188" s="1"/>
      <c r="J188" s="1"/>
    </row>
    <row r="189" spans="2:19" x14ac:dyDescent="0.25">
      <c r="B189" s="1"/>
      <c r="J189" s="1"/>
    </row>
    <row r="191" spans="2:19" x14ac:dyDescent="0.25">
      <c r="B191" s="1"/>
      <c r="J191" s="1"/>
    </row>
    <row r="192" spans="2:19" x14ac:dyDescent="0.25">
      <c r="B192" s="1"/>
      <c r="J192" s="1"/>
    </row>
    <row r="193" spans="2:10" x14ac:dyDescent="0.25">
      <c r="B193" s="1"/>
      <c r="J193" s="1"/>
    </row>
    <row r="194" spans="2:10" x14ac:dyDescent="0.25">
      <c r="B194" s="1"/>
      <c r="J194" s="1"/>
    </row>
    <row r="195" spans="2:10" x14ac:dyDescent="0.25">
      <c r="B195" s="1"/>
      <c r="J195" s="1"/>
    </row>
    <row r="196" spans="2:10" x14ac:dyDescent="0.25">
      <c r="B196" s="1"/>
      <c r="J196" s="1"/>
    </row>
    <row r="197" spans="2:10" x14ac:dyDescent="0.25">
      <c r="B197" s="1"/>
      <c r="J197" s="1"/>
    </row>
    <row r="198" spans="2:10" x14ac:dyDescent="0.25">
      <c r="B198" s="1"/>
      <c r="J198" s="1"/>
    </row>
    <row r="199" spans="2:10" x14ac:dyDescent="0.25">
      <c r="B199" s="1"/>
      <c r="J199" s="1"/>
    </row>
    <row r="200" spans="2:10" x14ac:dyDescent="0.25">
      <c r="B200" s="1"/>
      <c r="J200" s="1"/>
    </row>
    <row r="201" spans="2:10" x14ac:dyDescent="0.25">
      <c r="B201" s="1"/>
      <c r="J201" s="1"/>
    </row>
    <row r="202" spans="2:10" x14ac:dyDescent="0.25">
      <c r="B202" s="1"/>
      <c r="J202" s="1"/>
    </row>
    <row r="203" spans="2:10" x14ac:dyDescent="0.25">
      <c r="B203" s="1"/>
      <c r="J203" s="1"/>
    </row>
    <row r="204" spans="2:10" x14ac:dyDescent="0.25">
      <c r="B204" s="1"/>
      <c r="J204" s="1"/>
    </row>
    <row r="205" spans="2:10" x14ac:dyDescent="0.25">
      <c r="B205" s="1"/>
      <c r="J205" s="1"/>
    </row>
    <row r="206" spans="2:10" x14ac:dyDescent="0.25">
      <c r="B206" s="1"/>
      <c r="J206" s="1"/>
    </row>
    <row r="207" spans="2:10" x14ac:dyDescent="0.25">
      <c r="B207" s="1"/>
      <c r="J207" s="1"/>
    </row>
    <row r="208" spans="2:10" x14ac:dyDescent="0.25">
      <c r="B208" s="1"/>
      <c r="J208" s="1"/>
    </row>
    <row r="209" spans="2:10" x14ac:dyDescent="0.25">
      <c r="B209" s="1"/>
      <c r="J209" s="1"/>
    </row>
    <row r="210" spans="2:10" x14ac:dyDescent="0.25">
      <c r="B210" s="1"/>
      <c r="J210" s="1"/>
    </row>
    <row r="211" spans="2:10" x14ac:dyDescent="0.25">
      <c r="B211" s="1"/>
      <c r="J211" s="1"/>
    </row>
    <row r="212" spans="2:10" x14ac:dyDescent="0.25">
      <c r="B212" s="1"/>
      <c r="J212" s="1"/>
    </row>
    <row r="213" spans="2:10" x14ac:dyDescent="0.25">
      <c r="B213" s="1"/>
      <c r="J213" s="1"/>
    </row>
    <row r="214" spans="2:10" x14ac:dyDescent="0.25">
      <c r="B214" s="1"/>
      <c r="J214" s="1"/>
    </row>
    <row r="215" spans="2:10" x14ac:dyDescent="0.25">
      <c r="B215" s="1"/>
      <c r="J215" s="1"/>
    </row>
    <row r="216" spans="2:10" x14ac:dyDescent="0.25">
      <c r="B216" s="1"/>
      <c r="J216" s="1"/>
    </row>
    <row r="217" spans="2:10" x14ac:dyDescent="0.25">
      <c r="B217" s="1"/>
      <c r="J217" s="1"/>
    </row>
    <row r="218" spans="2:10" x14ac:dyDescent="0.25">
      <c r="B218" s="1"/>
      <c r="J218" s="1"/>
    </row>
    <row r="219" spans="2:10" x14ac:dyDescent="0.25">
      <c r="B219" s="1"/>
      <c r="J219" s="1"/>
    </row>
    <row r="220" spans="2:10" x14ac:dyDescent="0.25">
      <c r="B220" s="1"/>
      <c r="J220" s="1"/>
    </row>
    <row r="221" spans="2:10" x14ac:dyDescent="0.25">
      <c r="B221" s="1"/>
      <c r="J221" s="1"/>
    </row>
    <row r="222" spans="2:10" x14ac:dyDescent="0.25">
      <c r="B222" s="1"/>
      <c r="J222" s="1"/>
    </row>
    <row r="223" spans="2:10" x14ac:dyDescent="0.25">
      <c r="B223" s="1"/>
      <c r="J223" s="1"/>
    </row>
    <row r="224" spans="2:10" x14ac:dyDescent="0.25">
      <c r="B224" s="1"/>
      <c r="J224" s="1"/>
    </row>
    <row r="225" spans="2:10" x14ac:dyDescent="0.25">
      <c r="B225" s="1"/>
      <c r="J225" s="1"/>
    </row>
    <row r="226" spans="2:10" x14ac:dyDescent="0.25">
      <c r="B226" s="1"/>
      <c r="J226" s="1"/>
    </row>
    <row r="227" spans="2:10" x14ac:dyDescent="0.25">
      <c r="B227" s="1"/>
      <c r="J227" s="1"/>
    </row>
    <row r="228" spans="2:10" x14ac:dyDescent="0.25">
      <c r="B228" s="1"/>
      <c r="J228" s="1"/>
    </row>
    <row r="229" spans="2:10" x14ac:dyDescent="0.25">
      <c r="B229" s="1"/>
      <c r="J229" s="1"/>
    </row>
    <row r="230" spans="2:10" x14ac:dyDescent="0.25">
      <c r="B230" s="1"/>
      <c r="J230" s="1"/>
    </row>
    <row r="231" spans="2:10" x14ac:dyDescent="0.25">
      <c r="B231" s="1"/>
      <c r="J231" s="1"/>
    </row>
    <row r="232" spans="2:10" x14ac:dyDescent="0.25">
      <c r="B232" s="1"/>
      <c r="J232" s="1"/>
    </row>
    <row r="233" spans="2:10" x14ac:dyDescent="0.25">
      <c r="B233" s="1"/>
      <c r="J233" s="1"/>
    </row>
    <row r="234" spans="2:10" x14ac:dyDescent="0.25">
      <c r="B234" s="1"/>
      <c r="J234" s="1"/>
    </row>
    <row r="235" spans="2:10" x14ac:dyDescent="0.25">
      <c r="B235" s="1"/>
      <c r="J235" s="1"/>
    </row>
    <row r="237" spans="2:10" x14ac:dyDescent="0.25">
      <c r="B237" s="1"/>
      <c r="J237" s="1"/>
    </row>
    <row r="238" spans="2:10" x14ac:dyDescent="0.25">
      <c r="B238" s="1"/>
      <c r="J238" s="1"/>
    </row>
    <row r="239" spans="2:10" x14ac:dyDescent="0.25">
      <c r="B239" s="1"/>
      <c r="J239" s="1"/>
    </row>
    <row r="240" spans="2:10" x14ac:dyDescent="0.25">
      <c r="B240" s="1"/>
      <c r="J240" s="1"/>
    </row>
    <row r="241" spans="2:10" x14ac:dyDescent="0.25">
      <c r="B241" s="1"/>
      <c r="J241" s="1"/>
    </row>
    <row r="242" spans="2:10" x14ac:dyDescent="0.25">
      <c r="B242" s="1"/>
      <c r="J242" s="1"/>
    </row>
    <row r="243" spans="2:10" x14ac:dyDescent="0.25">
      <c r="B243" s="1"/>
      <c r="J243" s="1"/>
    </row>
    <row r="244" spans="2:10" x14ac:dyDescent="0.25">
      <c r="B244" s="1"/>
      <c r="J244" s="1"/>
    </row>
    <row r="245" spans="2:10" x14ac:dyDescent="0.25">
      <c r="B245" s="1"/>
      <c r="J245" s="1"/>
    </row>
    <row r="246" spans="2:10" x14ac:dyDescent="0.25">
      <c r="B246" s="1"/>
      <c r="J246" s="1"/>
    </row>
    <row r="247" spans="2:10" x14ac:dyDescent="0.25">
      <c r="B247" s="1"/>
      <c r="J247" s="1"/>
    </row>
    <row r="248" spans="2:10" x14ac:dyDescent="0.25">
      <c r="B248" s="1"/>
      <c r="J248" s="1"/>
    </row>
    <row r="249" spans="2:10" x14ac:dyDescent="0.25">
      <c r="B249" s="1"/>
      <c r="J249" s="1"/>
    </row>
    <row r="250" spans="2:10" x14ac:dyDescent="0.25">
      <c r="B250" s="1"/>
      <c r="J250" s="1"/>
    </row>
    <row r="251" spans="2:10" x14ac:dyDescent="0.25">
      <c r="B251" s="1"/>
      <c r="J251" s="1"/>
    </row>
    <row r="252" spans="2:10" x14ac:dyDescent="0.25">
      <c r="B252" s="1"/>
      <c r="J252" s="1"/>
    </row>
    <row r="253" spans="2:10" x14ac:dyDescent="0.25">
      <c r="B253" s="1"/>
      <c r="J253" s="1"/>
    </row>
    <row r="254" spans="2:10" x14ac:dyDescent="0.25">
      <c r="B254" s="1"/>
      <c r="J254" s="1"/>
    </row>
    <row r="255" spans="2:10" x14ac:dyDescent="0.25">
      <c r="B255" s="1"/>
      <c r="J255" s="1"/>
    </row>
    <row r="256" spans="2:10" x14ac:dyDescent="0.25">
      <c r="B256" s="1"/>
      <c r="J256" s="1"/>
    </row>
    <row r="257" spans="2:10" x14ac:dyDescent="0.25">
      <c r="B257" s="1"/>
      <c r="J257" s="1"/>
    </row>
    <row r="258" spans="2:10" x14ac:dyDescent="0.25">
      <c r="B258" s="1"/>
      <c r="J258" s="1"/>
    </row>
    <row r="259" spans="2:10" x14ac:dyDescent="0.25">
      <c r="B259" s="1"/>
      <c r="J259" s="1"/>
    </row>
    <row r="260" spans="2:10" x14ac:dyDescent="0.25">
      <c r="B260" s="1"/>
      <c r="J260" s="1"/>
    </row>
    <row r="261" spans="2:10" x14ac:dyDescent="0.25">
      <c r="B261" s="1"/>
      <c r="J261" s="1"/>
    </row>
    <row r="262" spans="2:10" x14ac:dyDescent="0.25">
      <c r="B262" s="1"/>
      <c r="J262" s="1"/>
    </row>
    <row r="263" spans="2:10" x14ac:dyDescent="0.25">
      <c r="B263" s="1"/>
      <c r="J263" s="1"/>
    </row>
    <row r="264" spans="2:10" x14ac:dyDescent="0.25">
      <c r="B264" s="1"/>
      <c r="J264" s="1"/>
    </row>
    <row r="265" spans="2:10" x14ac:dyDescent="0.25">
      <c r="B265" s="1"/>
      <c r="J265" s="1"/>
    </row>
    <row r="266" spans="2:10" x14ac:dyDescent="0.25">
      <c r="B266" s="1"/>
      <c r="J266" s="1"/>
    </row>
    <row r="267" spans="2:10" x14ac:dyDescent="0.25">
      <c r="B267" s="1"/>
      <c r="J267" s="1"/>
    </row>
    <row r="268" spans="2:10" x14ac:dyDescent="0.25">
      <c r="B268" s="1"/>
      <c r="J268" s="1"/>
    </row>
    <row r="269" spans="2:10" x14ac:dyDescent="0.25">
      <c r="B269" s="1"/>
      <c r="J269" s="1"/>
    </row>
    <row r="270" spans="2:10" x14ac:dyDescent="0.25">
      <c r="B270" s="1"/>
      <c r="J270" s="1"/>
    </row>
    <row r="271" spans="2:10" x14ac:dyDescent="0.25">
      <c r="B271" s="1"/>
      <c r="J271" s="1"/>
    </row>
    <row r="272" spans="2:10" x14ac:dyDescent="0.25">
      <c r="B272" s="1"/>
      <c r="J272" s="1"/>
    </row>
    <row r="273" spans="2:10" x14ac:dyDescent="0.25">
      <c r="B273" s="1"/>
      <c r="J273" s="1"/>
    </row>
    <row r="274" spans="2:10" x14ac:dyDescent="0.25">
      <c r="B274" s="1"/>
      <c r="J274" s="1"/>
    </row>
    <row r="275" spans="2:10" x14ac:dyDescent="0.25">
      <c r="B275" s="1"/>
      <c r="J275" s="1"/>
    </row>
    <row r="276" spans="2:10" x14ac:dyDescent="0.25">
      <c r="B276" s="1"/>
      <c r="J276" s="1"/>
    </row>
    <row r="277" spans="2:10" x14ac:dyDescent="0.25">
      <c r="B277" s="1"/>
      <c r="J277" s="1"/>
    </row>
    <row r="278" spans="2:10" x14ac:dyDescent="0.25">
      <c r="B278" s="1"/>
      <c r="J278" s="1"/>
    </row>
    <row r="279" spans="2:10" x14ac:dyDescent="0.25">
      <c r="B279" s="1"/>
      <c r="J279" s="1"/>
    </row>
    <row r="280" spans="2:10" x14ac:dyDescent="0.25">
      <c r="B280" s="1"/>
      <c r="J280" s="1"/>
    </row>
    <row r="281" spans="2:10" x14ac:dyDescent="0.25">
      <c r="B281" s="1"/>
      <c r="J281" s="1"/>
    </row>
    <row r="282" spans="2:10" x14ac:dyDescent="0.25">
      <c r="B282" s="1"/>
      <c r="J282" s="1"/>
    </row>
    <row r="284" spans="2:10" x14ac:dyDescent="0.25">
      <c r="B284" s="1"/>
      <c r="J284" s="1"/>
    </row>
    <row r="285" spans="2:10" x14ac:dyDescent="0.25">
      <c r="B285" s="1"/>
      <c r="J285" s="1"/>
    </row>
    <row r="286" spans="2:10" x14ac:dyDescent="0.25">
      <c r="B286" s="1"/>
      <c r="J286" s="1"/>
    </row>
    <row r="287" spans="2:10" x14ac:dyDescent="0.25">
      <c r="B287" s="1"/>
      <c r="J287" s="1"/>
    </row>
    <row r="288" spans="2:10" x14ac:dyDescent="0.25">
      <c r="B288" s="1"/>
      <c r="J288" s="1"/>
    </row>
    <row r="289" spans="2:10" x14ac:dyDescent="0.25">
      <c r="B289" s="1"/>
      <c r="J289" s="1"/>
    </row>
    <row r="290" spans="2:10" x14ac:dyDescent="0.25">
      <c r="B290" s="1"/>
      <c r="J290" s="1"/>
    </row>
    <row r="291" spans="2:10" x14ac:dyDescent="0.25">
      <c r="B291" s="1"/>
      <c r="J291" s="1"/>
    </row>
    <row r="292" spans="2:10" x14ac:dyDescent="0.25">
      <c r="B292" s="1"/>
      <c r="J292" s="1"/>
    </row>
    <row r="293" spans="2:10" x14ac:dyDescent="0.25">
      <c r="B293" s="1"/>
      <c r="J293" s="1"/>
    </row>
    <row r="294" spans="2:10" x14ac:dyDescent="0.25">
      <c r="B294" s="1"/>
      <c r="J294" s="1"/>
    </row>
    <row r="295" spans="2:10" x14ac:dyDescent="0.25">
      <c r="B295" s="1"/>
      <c r="J295" s="1"/>
    </row>
    <row r="296" spans="2:10" x14ac:dyDescent="0.25">
      <c r="B296" s="1"/>
      <c r="J296" s="1"/>
    </row>
    <row r="297" spans="2:10" x14ac:dyDescent="0.25">
      <c r="B297" s="1"/>
      <c r="J297" s="1"/>
    </row>
    <row r="298" spans="2:10" x14ac:dyDescent="0.25">
      <c r="B298" s="1"/>
      <c r="J298" s="1"/>
    </row>
    <row r="299" spans="2:10" x14ac:dyDescent="0.25">
      <c r="B299" s="1"/>
      <c r="J299" s="1"/>
    </row>
    <row r="300" spans="2:10" x14ac:dyDescent="0.25">
      <c r="B300" s="1"/>
      <c r="J300" s="1"/>
    </row>
    <row r="301" spans="2:10" x14ac:dyDescent="0.25">
      <c r="B301" s="1"/>
      <c r="J301" s="1"/>
    </row>
    <row r="302" spans="2:10" x14ac:dyDescent="0.25">
      <c r="B302" s="1"/>
      <c r="J302" s="1"/>
    </row>
    <row r="303" spans="2:10" x14ac:dyDescent="0.25">
      <c r="B303" s="1"/>
      <c r="J303" s="1"/>
    </row>
    <row r="304" spans="2:10" x14ac:dyDescent="0.25">
      <c r="B304" s="1"/>
      <c r="J304" s="1"/>
    </row>
    <row r="305" spans="2:10" x14ac:dyDescent="0.25">
      <c r="B305" s="1"/>
      <c r="J305" s="1"/>
    </row>
    <row r="306" spans="2:10" x14ac:dyDescent="0.25">
      <c r="B306" s="1"/>
      <c r="J306" s="1"/>
    </row>
    <row r="307" spans="2:10" x14ac:dyDescent="0.25">
      <c r="B307" s="1"/>
      <c r="J307" s="1"/>
    </row>
    <row r="308" spans="2:10" x14ac:dyDescent="0.25">
      <c r="B308" s="1"/>
      <c r="J308" s="1"/>
    </row>
    <row r="309" spans="2:10" x14ac:dyDescent="0.25">
      <c r="B309" s="1"/>
      <c r="J309" s="1"/>
    </row>
    <row r="310" spans="2:10" x14ac:dyDescent="0.25">
      <c r="B310" s="1"/>
      <c r="J310" s="1"/>
    </row>
    <row r="311" spans="2:10" x14ac:dyDescent="0.25">
      <c r="B311" s="1"/>
      <c r="J311" s="1"/>
    </row>
    <row r="312" spans="2:10" x14ac:dyDescent="0.25">
      <c r="B312" s="1"/>
      <c r="J312" s="1"/>
    </row>
    <row r="313" spans="2:10" x14ac:dyDescent="0.25">
      <c r="B313" s="1"/>
      <c r="J313" s="1"/>
    </row>
    <row r="314" spans="2:10" x14ac:dyDescent="0.25">
      <c r="B314" s="1"/>
      <c r="J314" s="1"/>
    </row>
    <row r="315" spans="2:10" x14ac:dyDescent="0.25">
      <c r="B315" s="1"/>
      <c r="J315" s="1"/>
    </row>
    <row r="316" spans="2:10" x14ac:dyDescent="0.25">
      <c r="B316" s="1"/>
      <c r="J316" s="1"/>
    </row>
    <row r="317" spans="2:10" x14ac:dyDescent="0.25">
      <c r="B317" s="1"/>
      <c r="J317" s="1"/>
    </row>
    <row r="318" spans="2:10" x14ac:dyDescent="0.25">
      <c r="B318" s="1"/>
      <c r="J318" s="1"/>
    </row>
    <row r="319" spans="2:10" x14ac:dyDescent="0.25">
      <c r="B319" s="1"/>
      <c r="J319" s="1"/>
    </row>
    <row r="320" spans="2:10" x14ac:dyDescent="0.25">
      <c r="B320" s="1"/>
      <c r="J320" s="1"/>
    </row>
    <row r="321" spans="2:10" x14ac:dyDescent="0.25">
      <c r="B321" s="1"/>
      <c r="J321" s="1"/>
    </row>
    <row r="322" spans="2:10" x14ac:dyDescent="0.25">
      <c r="B322" s="1"/>
      <c r="J322" s="1"/>
    </row>
    <row r="323" spans="2:10" x14ac:dyDescent="0.25">
      <c r="B323" s="1"/>
      <c r="J323" s="1"/>
    </row>
    <row r="324" spans="2:10" x14ac:dyDescent="0.25">
      <c r="B324" s="1"/>
      <c r="J324" s="1"/>
    </row>
    <row r="325" spans="2:10" x14ac:dyDescent="0.25">
      <c r="B325" s="1"/>
      <c r="J325" s="1"/>
    </row>
    <row r="326" spans="2:10" x14ac:dyDescent="0.25">
      <c r="B326" s="1"/>
      <c r="J326" s="1"/>
    </row>
    <row r="327" spans="2:10" x14ac:dyDescent="0.25">
      <c r="B327" s="1"/>
      <c r="J327" s="1"/>
    </row>
    <row r="328" spans="2:10" x14ac:dyDescent="0.25">
      <c r="B328" s="1"/>
      <c r="J328" s="1"/>
    </row>
    <row r="329" spans="2:10" x14ac:dyDescent="0.25">
      <c r="B329" s="1"/>
      <c r="J32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2018-11-20T00:20:38Z</dcterms:created>
  <dcterms:modified xsi:type="dcterms:W3CDTF">2018-11-20T00:54:24Z</dcterms:modified>
</cp:coreProperties>
</file>