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CPF\ProductionLogs\SN003\"/>
    </mc:Choice>
  </mc:AlternateContent>
  <bookViews>
    <workbookView xWindow="0" yWindow="0" windowWidth="28776" windowHeight="12036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2" l="1"/>
  <c r="D17" i="2"/>
  <c r="C17" i="2"/>
</calcChain>
</file>

<file path=xl/sharedStrings.xml><?xml version="1.0" encoding="utf-8"?>
<sst xmlns="http://schemas.openxmlformats.org/spreadsheetml/2006/main" count="51" uniqueCount="48">
  <si>
    <t>CPF Production Log Data Sheet</t>
  </si>
  <si>
    <t>Combination P/N: 464372</t>
  </si>
  <si>
    <t>Motor P/N : Maxon EC90 464372 36V</t>
  </si>
  <si>
    <t>Encoder P/N: MILE 2048LMP 2048 counts/rev</t>
  </si>
  <si>
    <t xml:space="preserve">Oil type: </t>
  </si>
  <si>
    <t>Date:</t>
  </si>
  <si>
    <t>Vref (volts measured between string pot terminal 1-3):</t>
  </si>
  <si>
    <t xml:space="preserve">0% full (upper bulkhead hard against lower bulkhead) </t>
  </si>
  <si>
    <t>Counts:</t>
  </si>
  <si>
    <t>Volts:</t>
  </si>
  <si>
    <t xml:space="preserve">100% full (upper bulkhead 3mm below upper plate) </t>
  </si>
  <si>
    <t>Difference counts:</t>
  </si>
  <si>
    <t>Slope (counts/mm):</t>
  </si>
  <si>
    <t>Slope (volts/mm):</t>
  </si>
  <si>
    <t>IMEI Number:</t>
  </si>
  <si>
    <t>1.     Motor/Encoder</t>
  </si>
  <si>
    <t>2.     Oil Fill</t>
  </si>
  <si>
    <t>3.     String Pot</t>
  </si>
  <si>
    <t>4.     Iridium Modem SIM Card</t>
  </si>
  <si>
    <t>5.     Next</t>
  </si>
  <si>
    <t>Quadrature multiplier</t>
  </si>
  <si>
    <t xml:space="preserve">Intercept (counts): </t>
  </si>
  <si>
    <t>Intercept (volts):</t>
  </si>
  <si>
    <t>Difference (mm):</t>
  </si>
  <si>
    <t>mm below upper plate:</t>
  </si>
  <si>
    <t xml:space="preserve">Max counts/sec: </t>
  </si>
  <si>
    <t xml:space="preserve"> </t>
  </si>
  <si>
    <t>Serial Number:</t>
  </si>
  <si>
    <t>Pot at top/bottom of reservoir</t>
  </si>
  <si>
    <t>4. Pressure vs. Current</t>
  </si>
  <si>
    <t>Time</t>
  </si>
  <si>
    <t>Pressure</t>
  </si>
  <si>
    <t>V</t>
  </si>
  <si>
    <t>I</t>
  </si>
  <si>
    <t>Date:     2020Jul06</t>
  </si>
  <si>
    <t>Date: 2020Jun30</t>
  </si>
  <si>
    <t xml:space="preserve">Max RPM: </t>
  </si>
  <si>
    <t>003</t>
  </si>
  <si>
    <t>Counts per Second</t>
  </si>
  <si>
    <t>By:  Gene</t>
  </si>
  <si>
    <t>2020 Aug12</t>
  </si>
  <si>
    <t>2020 Aug 12</t>
  </si>
  <si>
    <t>Bio 1200 ISO 15</t>
  </si>
  <si>
    <t xml:space="preserve">    </t>
  </si>
  <si>
    <t>Liters added to GC:</t>
  </si>
  <si>
    <t>Liters left in GC:</t>
  </si>
  <si>
    <t xml:space="preserve">Liters added to CPF: </t>
  </si>
  <si>
    <t>Total in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</si>
</sst>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" fillId="0" borderId="0" xfId="0" applyFont="1" applyBorder="1"/>
    <xf numFmtId="164" fontId="2" fillId="0" borderId="0" xfId="0" applyNumberFormat="1" applyFont="1" applyBorder="1"/>
    <xf numFmtId="49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workbookViewId="0">
      <selection activeCell="A21" sqref="A21"/>
    </sheetView>
  </sheetViews>
  <sheetFormatPr defaultColWidth="9.109375" defaultRowHeight="18" x14ac:dyDescent="0.35"/>
  <cols>
    <col min="1" max="1" width="62.88671875" style="1" bestFit="1" customWidth="1"/>
    <col min="2" max="2" width="22.88671875" style="1" bestFit="1" customWidth="1"/>
    <col min="3" max="3" width="19.109375" style="1" customWidth="1"/>
    <col min="4" max="4" width="27.33203125" style="1" bestFit="1" customWidth="1"/>
    <col min="5" max="5" width="18.44140625" style="1" customWidth="1"/>
    <col min="6" max="16384" width="9.109375" style="1"/>
  </cols>
  <sheetData>
    <row r="1" spans="1:5" ht="21" x14ac:dyDescent="0.4">
      <c r="A1" s="2" t="s">
        <v>0</v>
      </c>
      <c r="B1" s="3"/>
      <c r="C1" s="3"/>
      <c r="D1" s="3"/>
      <c r="E1" s="3"/>
    </row>
    <row r="2" spans="1:5" x14ac:dyDescent="0.35">
      <c r="A2" s="1" t="s">
        <v>27</v>
      </c>
      <c r="B2" s="6" t="s">
        <v>37</v>
      </c>
    </row>
    <row r="3" spans="1:5" x14ac:dyDescent="0.35">
      <c r="A3" s="1" t="s">
        <v>26</v>
      </c>
    </row>
    <row r="4" spans="1:5" x14ac:dyDescent="0.35">
      <c r="A4" s="4" t="s">
        <v>15</v>
      </c>
    </row>
    <row r="5" spans="1:5" x14ac:dyDescent="0.35">
      <c r="A5" s="1" t="s">
        <v>1</v>
      </c>
    </row>
    <row r="6" spans="1:5" x14ac:dyDescent="0.35">
      <c r="A6" s="1" t="s">
        <v>2</v>
      </c>
    </row>
    <row r="7" spans="1:5" x14ac:dyDescent="0.35">
      <c r="A7" s="1" t="s">
        <v>3</v>
      </c>
      <c r="B7" s="1">
        <v>2048</v>
      </c>
    </row>
    <row r="8" spans="1:5" x14ac:dyDescent="0.35">
      <c r="A8" s="1" t="s">
        <v>36</v>
      </c>
      <c r="B8" s="1">
        <v>3000</v>
      </c>
    </row>
    <row r="9" spans="1:5" x14ac:dyDescent="0.35">
      <c r="A9" s="1" t="s">
        <v>20</v>
      </c>
      <c r="B9" s="1">
        <v>4</v>
      </c>
    </row>
    <row r="10" spans="1:5" x14ac:dyDescent="0.35">
      <c r="A10" s="1" t="s">
        <v>25</v>
      </c>
      <c r="B10" s="1">
        <v>409600</v>
      </c>
    </row>
    <row r="12" spans="1:5" x14ac:dyDescent="0.35">
      <c r="A12" s="4" t="s">
        <v>16</v>
      </c>
    </row>
    <row r="13" spans="1:5" x14ac:dyDescent="0.35">
      <c r="A13" s="1" t="s">
        <v>39</v>
      </c>
      <c r="B13" s="1" t="s">
        <v>35</v>
      </c>
      <c r="C13" s="1" t="s">
        <v>40</v>
      </c>
      <c r="D13" s="1" t="s">
        <v>41</v>
      </c>
    </row>
    <row r="14" spans="1:5" x14ac:dyDescent="0.35">
      <c r="A14" s="1" t="s">
        <v>4</v>
      </c>
      <c r="B14" s="1" t="s">
        <v>42</v>
      </c>
    </row>
    <row r="15" spans="1:5" x14ac:dyDescent="0.35">
      <c r="A15" s="1" t="s">
        <v>44</v>
      </c>
      <c r="C15" s="1">
        <v>3.08</v>
      </c>
      <c r="D15" s="1">
        <v>1.53</v>
      </c>
    </row>
    <row r="16" spans="1:5" x14ac:dyDescent="0.35">
      <c r="A16" s="1" t="s">
        <v>45</v>
      </c>
      <c r="C16" s="1">
        <v>0.5</v>
      </c>
      <c r="D16" s="1">
        <v>0.75</v>
      </c>
    </row>
    <row r="17" spans="1:5" x14ac:dyDescent="0.35">
      <c r="A17" s="1" t="s">
        <v>46</v>
      </c>
      <c r="B17" s="1">
        <v>1</v>
      </c>
      <c r="C17" s="1">
        <f>C15-C16</f>
        <v>2.58</v>
      </c>
      <c r="D17" s="1">
        <f>D15-D16</f>
        <v>0.78</v>
      </c>
    </row>
    <row r="18" spans="1:5" x14ac:dyDescent="0.35">
      <c r="A18" s="1" t="s">
        <v>47</v>
      </c>
      <c r="B18" s="1">
        <f>SUM(B17:D17)</f>
        <v>4.3600000000000003</v>
      </c>
    </row>
    <row r="19" spans="1:5" x14ac:dyDescent="0.35">
      <c r="B19" s="1" t="s">
        <v>43</v>
      </c>
    </row>
    <row r="20" spans="1:5" x14ac:dyDescent="0.35">
      <c r="A20" s="1" t="s">
        <v>29</v>
      </c>
    </row>
    <row r="21" spans="1:5" x14ac:dyDescent="0.35">
      <c r="A21" s="1" t="s">
        <v>34</v>
      </c>
    </row>
    <row r="22" spans="1:5" x14ac:dyDescent="0.35">
      <c r="A22" s="1" t="s">
        <v>30</v>
      </c>
      <c r="B22" s="1" t="s">
        <v>38</v>
      </c>
      <c r="C22" s="1" t="s">
        <v>31</v>
      </c>
      <c r="D22" s="1" t="s">
        <v>32</v>
      </c>
      <c r="E22" s="1" t="s">
        <v>33</v>
      </c>
    </row>
    <row r="23" spans="1:5" x14ac:dyDescent="0.35">
      <c r="A23" s="5">
        <v>0.58194444444444449</v>
      </c>
      <c r="B23" s="1">
        <v>250000</v>
      </c>
      <c r="C23" s="1">
        <v>2</v>
      </c>
      <c r="D23" s="1">
        <v>28.9</v>
      </c>
      <c r="E23" s="1">
        <v>1720</v>
      </c>
    </row>
    <row r="24" spans="1:5" x14ac:dyDescent="0.35">
      <c r="A24" s="5">
        <v>0.58263888888888882</v>
      </c>
      <c r="B24" s="1">
        <v>250000</v>
      </c>
      <c r="C24" s="1">
        <v>52</v>
      </c>
      <c r="D24" s="1">
        <v>28.9</v>
      </c>
      <c r="E24" s="1">
        <v>1790</v>
      </c>
    </row>
    <row r="25" spans="1:5" x14ac:dyDescent="0.35">
      <c r="A25" s="5">
        <v>0.58333333333333337</v>
      </c>
      <c r="B25" s="1">
        <v>250000</v>
      </c>
      <c r="C25" s="1">
        <v>101</v>
      </c>
      <c r="D25" s="1">
        <v>28.8</v>
      </c>
      <c r="E25" s="1">
        <v>1825</v>
      </c>
    </row>
    <row r="26" spans="1:5" x14ac:dyDescent="0.35">
      <c r="A26" s="5">
        <v>0.58402777777777781</v>
      </c>
      <c r="B26" s="1">
        <v>250000</v>
      </c>
      <c r="C26" s="1">
        <v>203</v>
      </c>
      <c r="D26" s="1">
        <v>28.8</v>
      </c>
      <c r="E26" s="1">
        <v>2080</v>
      </c>
    </row>
    <row r="27" spans="1:5" x14ac:dyDescent="0.35">
      <c r="A27" s="5">
        <v>0.59027777777777779</v>
      </c>
      <c r="B27" s="1">
        <v>250000</v>
      </c>
      <c r="C27" s="1">
        <v>312</v>
      </c>
      <c r="D27" s="1">
        <v>28.68</v>
      </c>
      <c r="E27" s="1">
        <v>2900</v>
      </c>
    </row>
    <row r="28" spans="1:5" x14ac:dyDescent="0.35">
      <c r="A28" s="5">
        <v>0.59027777777777779</v>
      </c>
      <c r="B28" s="1">
        <v>250000</v>
      </c>
      <c r="C28" s="1">
        <v>455</v>
      </c>
      <c r="D28" s="1">
        <v>28.67</v>
      </c>
      <c r="E28" s="1">
        <v>3180</v>
      </c>
    </row>
    <row r="29" spans="1:5" x14ac:dyDescent="0.35">
      <c r="A29" s="5">
        <v>0.59722222222222221</v>
      </c>
      <c r="B29" s="1">
        <v>250000</v>
      </c>
      <c r="C29" s="1">
        <v>700</v>
      </c>
      <c r="D29" s="1">
        <v>28.6</v>
      </c>
      <c r="E29" s="1">
        <v>4000</v>
      </c>
    </row>
    <row r="30" spans="1:5" x14ac:dyDescent="0.35">
      <c r="A30" s="5">
        <v>0.59861111111111109</v>
      </c>
      <c r="B30" s="1">
        <v>250000</v>
      </c>
      <c r="C30" s="1">
        <v>0</v>
      </c>
      <c r="D30" s="1">
        <v>29.03</v>
      </c>
      <c r="E30" s="1">
        <v>5</v>
      </c>
    </row>
    <row r="34" spans="1:4" x14ac:dyDescent="0.35">
      <c r="A34" s="4" t="s">
        <v>17</v>
      </c>
      <c r="B34" s="1" t="s">
        <v>5</v>
      </c>
    </row>
    <row r="35" spans="1:4" x14ac:dyDescent="0.35">
      <c r="A35" s="1" t="s">
        <v>28</v>
      </c>
    </row>
    <row r="36" spans="1:4" x14ac:dyDescent="0.35">
      <c r="A36" s="1" t="s">
        <v>6</v>
      </c>
    </row>
    <row r="37" spans="1:4" x14ac:dyDescent="0.35">
      <c r="A37" s="1" t="s">
        <v>7</v>
      </c>
    </row>
    <row r="38" spans="1:4" x14ac:dyDescent="0.35">
      <c r="A38" s="1" t="s">
        <v>8</v>
      </c>
      <c r="B38" s="1" t="s">
        <v>9</v>
      </c>
      <c r="D38" s="1" t="s">
        <v>24</v>
      </c>
    </row>
    <row r="39" spans="1:4" x14ac:dyDescent="0.35">
      <c r="A39" s="1" t="s">
        <v>10</v>
      </c>
    </row>
    <row r="40" spans="1:4" x14ac:dyDescent="0.35">
      <c r="A40" s="1" t="s">
        <v>8</v>
      </c>
      <c r="B40" s="1" t="s">
        <v>9</v>
      </c>
      <c r="D40" s="1" t="s">
        <v>24</v>
      </c>
    </row>
    <row r="41" spans="1:4" x14ac:dyDescent="0.35">
      <c r="A41" s="1" t="s">
        <v>11</v>
      </c>
      <c r="B41" s="1" t="s">
        <v>23</v>
      </c>
    </row>
    <row r="42" spans="1:4" x14ac:dyDescent="0.35">
      <c r="A42" s="1" t="s">
        <v>12</v>
      </c>
      <c r="B42" s="1" t="s">
        <v>21</v>
      </c>
    </row>
    <row r="43" spans="1:4" x14ac:dyDescent="0.35">
      <c r="A43" s="1" t="s">
        <v>13</v>
      </c>
      <c r="B43" s="1" t="s">
        <v>22</v>
      </c>
    </row>
    <row r="45" spans="1:4" x14ac:dyDescent="0.35">
      <c r="A45" s="4" t="s">
        <v>18</v>
      </c>
    </row>
    <row r="46" spans="1:4" x14ac:dyDescent="0.35">
      <c r="A46" s="1" t="s">
        <v>14</v>
      </c>
    </row>
    <row r="48" spans="1:4" x14ac:dyDescent="0.35">
      <c r="A48" s="1" t="s">
        <v>19</v>
      </c>
    </row>
  </sheetData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2020-07-06T19:52:06Z</cp:lastPrinted>
  <dcterms:created xsi:type="dcterms:W3CDTF">2020-07-06T19:10:02Z</dcterms:created>
  <dcterms:modified xsi:type="dcterms:W3CDTF">2020-08-12T18:29:13Z</dcterms:modified>
</cp:coreProperties>
</file>