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atlas\ProjectLibrary\CPF\Project Managment\"/>
    </mc:Choice>
  </mc:AlternateContent>
  <xr:revisionPtr revIDLastSave="0" documentId="13_ncr:1_{E3BBF26F-8BEF-4EA2-AAEB-BF1B82F352B5}" xr6:coauthVersionLast="47" xr6:coauthVersionMax="47" xr10:uidLastSave="{00000000-0000-0000-0000-000000000000}"/>
  <bookViews>
    <workbookView xWindow="38295" yWindow="0" windowWidth="19410" windowHeight="20985" xr2:uid="{28AAB7E2-E838-4D16-B2FC-467C3E444D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2" i="1" l="1"/>
  <c r="E8" i="1"/>
  <c r="E5" i="1"/>
  <c r="C11" i="1"/>
  <c r="C13" i="1" s="1"/>
</calcChain>
</file>

<file path=xl/sharedStrings.xml><?xml version="1.0" encoding="utf-8"?>
<sst xmlns="http://schemas.openxmlformats.org/spreadsheetml/2006/main" count="15" uniqueCount="15">
  <si>
    <t>Maxon</t>
  </si>
  <si>
    <t>Tim</t>
  </si>
  <si>
    <t>Optode</t>
  </si>
  <si>
    <t>Digikey</t>
  </si>
  <si>
    <t>Iridium</t>
  </si>
  <si>
    <t>Laughlin</t>
  </si>
  <si>
    <t>Advanced Ciruits</t>
  </si>
  <si>
    <t>subtotals</t>
  </si>
  <si>
    <t>Total</t>
  </si>
  <si>
    <t>What I'd like to burn</t>
  </si>
  <si>
    <t>What's left</t>
  </si>
  <si>
    <t>PO Number</t>
  </si>
  <si>
    <t>Vendor</t>
  </si>
  <si>
    <t>Amount</t>
  </si>
  <si>
    <t>Maxon, Iridium + $4K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</si>
</sst>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C5F1D-29BE-4F5B-B1B4-B93C29685002}">
  <dimension ref="A2:E13"/>
  <sheetViews>
    <sheetView tabSelected="1" workbookViewId="0">
      <selection activeCell="O21" sqref="O21"/>
    </sheetView>
  </sheetViews>
  <sheetFormatPr defaultRowHeight="15" x14ac:dyDescent="0.25"/>
  <cols>
    <col min="1" max="1" width="11.140625" bestFit="1" customWidth="1"/>
    <col min="2" max="2" width="18.7109375" bestFit="1" customWidth="1"/>
    <col min="3" max="3" width="10.140625" style="1" bestFit="1" customWidth="1"/>
    <col min="4" max="4" width="19.5703125" bestFit="1" customWidth="1"/>
  </cols>
  <sheetData>
    <row r="2" spans="1:5" x14ac:dyDescent="0.25">
      <c r="A2" s="2" t="s">
        <v>11</v>
      </c>
      <c r="B2" s="2" t="s">
        <v>12</v>
      </c>
      <c r="C2" s="3" t="s">
        <v>13</v>
      </c>
      <c r="D2" s="2"/>
      <c r="E2" s="2" t="s">
        <v>7</v>
      </c>
    </row>
    <row r="3" spans="1:5" x14ac:dyDescent="0.25">
      <c r="A3" s="2">
        <v>2111177</v>
      </c>
      <c r="B3" s="2" t="s">
        <v>0</v>
      </c>
      <c r="C3" s="3">
        <v>4818</v>
      </c>
      <c r="D3" s="2"/>
      <c r="E3" s="2"/>
    </row>
    <row r="4" spans="1:5" x14ac:dyDescent="0.25">
      <c r="A4" s="2">
        <v>2210638</v>
      </c>
      <c r="B4" s="2" t="s">
        <v>5</v>
      </c>
      <c r="C4" s="3">
        <v>4475</v>
      </c>
      <c r="D4" s="2"/>
      <c r="E4" s="2"/>
    </row>
    <row r="5" spans="1:5" x14ac:dyDescent="0.25">
      <c r="A5" s="2">
        <v>2311064</v>
      </c>
      <c r="B5" s="2" t="s">
        <v>1</v>
      </c>
      <c r="C5" s="3">
        <v>1775</v>
      </c>
      <c r="D5" s="2"/>
      <c r="E5" s="2">
        <f>SUM(C4:C5)</f>
        <v>6250</v>
      </c>
    </row>
    <row r="6" spans="1:5" x14ac:dyDescent="0.25">
      <c r="A6" s="2">
        <v>2311104</v>
      </c>
      <c r="B6" s="2" t="s">
        <v>2</v>
      </c>
      <c r="C6" s="3">
        <v>7486</v>
      </c>
      <c r="D6" s="2"/>
      <c r="E6" s="2"/>
    </row>
    <row r="7" spans="1:5" x14ac:dyDescent="0.25">
      <c r="A7" s="2">
        <v>2311110</v>
      </c>
      <c r="B7" s="2" t="s">
        <v>3</v>
      </c>
      <c r="C7" s="3">
        <v>3791</v>
      </c>
      <c r="D7" s="2"/>
      <c r="E7" s="2"/>
    </row>
    <row r="8" spans="1:5" x14ac:dyDescent="0.25">
      <c r="A8" s="2">
        <v>2311063</v>
      </c>
      <c r="B8" s="2" t="s">
        <v>6</v>
      </c>
      <c r="C8" s="3">
        <v>4575</v>
      </c>
      <c r="D8" s="2"/>
      <c r="E8" s="3">
        <f>SUM(C7:C8)</f>
        <v>8366</v>
      </c>
    </row>
    <row r="9" spans="1:5" x14ac:dyDescent="0.25">
      <c r="A9" s="2">
        <v>2410201</v>
      </c>
      <c r="B9" s="2" t="s">
        <v>4</v>
      </c>
      <c r="C9" s="3">
        <v>935</v>
      </c>
      <c r="D9" s="2"/>
      <c r="E9" s="2"/>
    </row>
    <row r="10" spans="1:5" x14ac:dyDescent="0.25">
      <c r="A10" s="2"/>
      <c r="B10" s="2"/>
      <c r="C10" s="3"/>
      <c r="D10" s="2"/>
      <c r="E10" s="2"/>
    </row>
    <row r="11" spans="1:5" x14ac:dyDescent="0.25">
      <c r="A11" s="2"/>
      <c r="B11" s="2" t="s">
        <v>8</v>
      </c>
      <c r="C11" s="3">
        <f>SUM(C3:C10)</f>
        <v>27855</v>
      </c>
      <c r="D11" s="2"/>
      <c r="E11" s="2"/>
    </row>
    <row r="12" spans="1:5" x14ac:dyDescent="0.25">
      <c r="A12" s="2"/>
      <c r="B12" s="2" t="s">
        <v>9</v>
      </c>
      <c r="C12" s="3">
        <f>C3+C9+4000</f>
        <v>9753</v>
      </c>
      <c r="D12" s="2" t="s">
        <v>14</v>
      </c>
      <c r="E12" s="2"/>
    </row>
    <row r="13" spans="1:5" x14ac:dyDescent="0.25">
      <c r="A13" s="2"/>
      <c r="B13" s="2" t="s">
        <v>10</v>
      </c>
      <c r="C13" s="3">
        <f>C11-C3-C9-4000</f>
        <v>18102</v>
      </c>
      <c r="D13" s="2"/>
      <c r="E13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2025-07-30T18:00:07Z</dcterms:created>
  <dcterms:modified xsi:type="dcterms:W3CDTF">2025-11-19T19:42:56Z</dcterms:modified>
</cp:coreProperties>
</file>