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812" yWindow="-12" windowWidth="13776" windowHeight="142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24" i="1" l="1"/>
  <c r="G25" i="1"/>
  <c r="G29" i="1"/>
  <c r="G32" i="1"/>
  <c r="G33" i="1"/>
  <c r="G34" i="1"/>
  <c r="G23" i="1"/>
  <c r="D38" i="1"/>
  <c r="H39" i="1" s="1"/>
  <c r="H41" i="1" s="1"/>
  <c r="G35" i="1" l="1"/>
</calcChain>
</file>

<file path=xl/sharedStrings.xml><?xml version="1.0" encoding="utf-8"?>
<sst xmlns="http://schemas.openxmlformats.org/spreadsheetml/2006/main" count="65" uniqueCount="57">
  <si>
    <t>PART NO.</t>
  </si>
  <si>
    <t>UNIT</t>
  </si>
  <si>
    <t>QTY.</t>
  </si>
  <si>
    <t>EXT.</t>
  </si>
  <si>
    <t>SS-4FW4-15</t>
  </si>
  <si>
    <t>Stainless Steel All-Welded In-Line Filter, 1/4 in. Female NPT, 15 Micron Pore Size</t>
  </si>
  <si>
    <t>SS-4-SAE-1-4</t>
  </si>
  <si>
    <t>Stainless Steel Pipe Fitting, Adapter, 7/16-20 Male SAE/MS Straight Thread x 1/4 in. Male NPT</t>
  </si>
  <si>
    <t>SS-400-2-4ST</t>
  </si>
  <si>
    <t>SS Swagelok Tube Fitting, Positionable Male Elbow, 1/4 in. Tube OD x 7/16-20 SAE/MS Straight Thread</t>
  </si>
  <si>
    <t>SS-4CP2-1</t>
  </si>
  <si>
    <t>SS 1-Piece Poppet Check Valve, Fixed Pressure, 1/4 in. MNPT, 1 psig (0.07 bar)</t>
  </si>
  <si>
    <t>SS-400-1-4ST</t>
  </si>
  <si>
    <t>SS Swagelok Tube Fitting, Male Connector, 1/4 in. Tube OD x 7/16-20 Male SAE/MS Straight Thread</t>
  </si>
  <si>
    <t>SS-600-1-4</t>
  </si>
  <si>
    <t>SS Swagelok Tube Fitting, Male Connector, 3/8 in. Tube OD x 1/4 in. Male NPT</t>
  </si>
  <si>
    <t>SS-200-1-OR</t>
  </si>
  <si>
    <t>SS Swagelok Tube Fitting, Male O-Seal Connector, 1/8 in. Tube OD x 5/16-24 Male O-Seal SAE/MS Straight Thread</t>
  </si>
  <si>
    <t>SS-400-1-OR</t>
  </si>
  <si>
    <t>SS Swagelok Tube Fitting, Male O-Seal Connector, 1/4 in. Tube OD x 7/16-20 Male O-Seal SAE/MS Straight Thread</t>
  </si>
  <si>
    <t>316L-6TB7-3-6-4</t>
  </si>
  <si>
    <t>316L Stainless Steel Tube Butt Weld Reducing Union Tee, 3/8 in. x 1/4 in. OD</t>
  </si>
  <si>
    <t>316L-6TB7-9</t>
  </si>
  <si>
    <t>316L Stainless Steel 90° Tube Butt Weld Union Elbow, 3/8 in. OD</t>
  </si>
  <si>
    <t>6LV-6MW-9-4</t>
  </si>
  <si>
    <t>316L VAR Micro-Fit® Reducing Elbow, 3/8 in. x 1/4 in. OD</t>
  </si>
  <si>
    <t>SS-405-2</t>
  </si>
  <si>
    <t>Stainless Steel Tubing Insert, 1/4 in. OD x 1/8 in. ID</t>
  </si>
  <si>
    <t>SS-605-4</t>
  </si>
  <si>
    <t>Stainless Steel Tubing Insert, 3/8 in. OD x 1/4 in. ID</t>
  </si>
  <si>
    <t>Reservoir side welded assembly consisting of</t>
  </si>
  <si>
    <t>Motorized Valve to Filter welded assemlby consisting of</t>
  </si>
  <si>
    <t>Pump to Motorized Valve Welded Assembly consisting of</t>
  </si>
  <si>
    <t>total</t>
  </si>
  <si>
    <t>Fittings</t>
  </si>
  <si>
    <t>Welded Assemblies</t>
  </si>
  <si>
    <t>subtotal Welded assemblies</t>
  </si>
  <si>
    <t>Swagelok quote 2 each of 3 assemblies</t>
  </si>
  <si>
    <t>1 each of 3 assemblies</t>
  </si>
  <si>
    <t>SS-6-TA-7-4</t>
  </si>
  <si>
    <t>316 Stainless Steel  Weld Female Connector, 3/8 in. OD x 1/4 in. Female NPT</t>
  </si>
  <si>
    <t>SAE 7/16-20 plugs</t>
  </si>
  <si>
    <t>SAE 5/16-24 SAE to 1/8" Swagelok</t>
  </si>
  <si>
    <t>SAE O-rings</t>
  </si>
  <si>
    <t>subtotal</t>
  </si>
  <si>
    <t>3 assemblies</t>
  </si>
  <si>
    <t>Gene Massion</t>
  </si>
  <si>
    <t>MBARI</t>
  </si>
  <si>
    <t>831 7751922</t>
  </si>
  <si>
    <t>CPF Swagelok Fittings (phase 1 more to follow)</t>
  </si>
  <si>
    <t>qty per assembly</t>
  </si>
  <si>
    <t>2015 January 30 0939</t>
  </si>
  <si>
    <t>SNC-020215-001</t>
  </si>
  <si>
    <t>SNC-020215-002</t>
  </si>
  <si>
    <t>Tube Adapters</t>
  </si>
  <si>
    <t>SNC-020215-003</t>
  </si>
  <si>
    <t>SS-4-HC-A-601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</si>
</sst>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9.9"/>
      <color rgb="FFFFFFFF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5F5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2" fillId="4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2" fillId="4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>
      <alignment horizontal="left" vertical="center" wrapText="1"/>
    </xf>
    <xf numFmtId="164" fontId="2" fillId="4" borderId="0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workbookViewId="0">
      <selection activeCell="B44" sqref="B44"/>
    </sheetView>
  </sheetViews>
  <sheetFormatPr defaultRowHeight="14.4" x14ac:dyDescent="0.3"/>
  <cols>
    <col min="1" max="1" width="8.88671875" style="19"/>
    <col min="2" max="2" width="48.77734375" style="7" bestFit="1" customWidth="1"/>
    <col min="3" max="3" width="98.6640625" style="7" bestFit="1" customWidth="1"/>
    <col min="4" max="5" width="8.88671875" style="18" hidden="1" customWidth="1"/>
    <col min="6" max="7" width="8.88671875" hidden="1" customWidth="1"/>
    <col min="8" max="8" width="8.88671875" style="18" hidden="1" customWidth="1"/>
  </cols>
  <sheetData>
    <row r="1" spans="1:8" x14ac:dyDescent="0.3">
      <c r="B1" s="7" t="s">
        <v>49</v>
      </c>
      <c r="C1" s="7" t="s">
        <v>51</v>
      </c>
    </row>
    <row r="2" spans="1:8" ht="14.4" customHeight="1" x14ac:dyDescent="0.3">
      <c r="A2" s="3" t="s">
        <v>2</v>
      </c>
      <c r="B2" s="4" t="s">
        <v>0</v>
      </c>
      <c r="C2" s="4"/>
      <c r="D2" s="12" t="s">
        <v>1</v>
      </c>
      <c r="E2" s="12"/>
      <c r="F2" s="3" t="s">
        <v>2</v>
      </c>
      <c r="G2" s="3"/>
      <c r="H2" s="12" t="s">
        <v>3</v>
      </c>
    </row>
    <row r="3" spans="1:8" x14ac:dyDescent="0.3">
      <c r="A3" s="3"/>
      <c r="B3" s="4" t="s">
        <v>34</v>
      </c>
      <c r="C3" s="4"/>
      <c r="D3" s="12"/>
      <c r="E3" s="12"/>
      <c r="F3" s="3"/>
      <c r="G3" s="3"/>
      <c r="H3" s="12"/>
    </row>
    <row r="4" spans="1:8" x14ac:dyDescent="0.3">
      <c r="A4" s="1">
        <v>2</v>
      </c>
      <c r="B4" s="5" t="s">
        <v>4</v>
      </c>
      <c r="C4" s="5" t="s">
        <v>5</v>
      </c>
      <c r="D4" s="13">
        <v>70.89</v>
      </c>
      <c r="E4" s="13"/>
      <c r="F4" s="1">
        <v>2</v>
      </c>
      <c r="G4" s="1"/>
      <c r="H4" s="13">
        <v>141.78</v>
      </c>
    </row>
    <row r="5" spans="1:8" x14ac:dyDescent="0.3">
      <c r="A5" s="2">
        <v>4</v>
      </c>
      <c r="B5" s="6" t="s">
        <v>6</v>
      </c>
      <c r="C5" s="6" t="s">
        <v>7</v>
      </c>
      <c r="D5" s="14">
        <v>9.16</v>
      </c>
      <c r="E5" s="14"/>
      <c r="F5" s="2">
        <v>4</v>
      </c>
      <c r="G5" s="2"/>
      <c r="H5" s="14">
        <v>36.64</v>
      </c>
    </row>
    <row r="6" spans="1:8" x14ac:dyDescent="0.3">
      <c r="A6" s="1">
        <v>2</v>
      </c>
      <c r="B6" s="5" t="s">
        <v>8</v>
      </c>
      <c r="C6" s="5" t="s">
        <v>9</v>
      </c>
      <c r="D6" s="13">
        <v>23.78</v>
      </c>
      <c r="E6" s="13"/>
      <c r="F6" s="1">
        <v>2</v>
      </c>
      <c r="G6" s="1"/>
      <c r="H6" s="13">
        <v>47.56</v>
      </c>
    </row>
    <row r="7" spans="1:8" x14ac:dyDescent="0.3">
      <c r="A7" s="2">
        <v>3</v>
      </c>
      <c r="B7" s="6" t="s">
        <v>10</v>
      </c>
      <c r="C7" s="6" t="s">
        <v>11</v>
      </c>
      <c r="D7" s="14">
        <v>36.4</v>
      </c>
      <c r="E7" s="14"/>
      <c r="F7" s="2">
        <v>3</v>
      </c>
      <c r="G7" s="2"/>
      <c r="H7" s="14">
        <v>109.2</v>
      </c>
    </row>
    <row r="8" spans="1:8" x14ac:dyDescent="0.3">
      <c r="A8" s="1">
        <v>6</v>
      </c>
      <c r="B8" s="5" t="s">
        <v>12</v>
      </c>
      <c r="C8" s="5" t="s">
        <v>13</v>
      </c>
      <c r="D8" s="13">
        <v>11</v>
      </c>
      <c r="E8" s="13"/>
      <c r="F8" s="1">
        <v>6</v>
      </c>
      <c r="G8" s="1"/>
      <c r="H8" s="13">
        <v>66</v>
      </c>
    </row>
    <row r="9" spans="1:8" x14ac:dyDescent="0.3">
      <c r="A9" s="2">
        <v>2</v>
      </c>
      <c r="B9" s="6" t="s">
        <v>14</v>
      </c>
      <c r="C9" s="6" t="s">
        <v>15</v>
      </c>
      <c r="D9" s="14">
        <v>12.15</v>
      </c>
      <c r="E9" s="14"/>
      <c r="F9" s="2">
        <v>2</v>
      </c>
      <c r="G9" s="2"/>
      <c r="H9" s="14">
        <v>24.3</v>
      </c>
    </row>
    <row r="10" spans="1:8" x14ac:dyDescent="0.3">
      <c r="A10" s="1">
        <v>2</v>
      </c>
      <c r="B10" s="5" t="s">
        <v>16</v>
      </c>
      <c r="C10" s="5" t="s">
        <v>17</v>
      </c>
      <c r="D10" s="13">
        <v>16.739999999999998</v>
      </c>
      <c r="E10" s="13"/>
      <c r="F10" s="1">
        <v>2</v>
      </c>
      <c r="G10" s="1"/>
      <c r="H10" s="13">
        <v>33.479999999999997</v>
      </c>
    </row>
    <row r="11" spans="1:8" x14ac:dyDescent="0.3">
      <c r="A11" s="2">
        <v>4</v>
      </c>
      <c r="B11" s="6" t="s">
        <v>18</v>
      </c>
      <c r="C11" s="6" t="s">
        <v>19</v>
      </c>
      <c r="D11" s="14">
        <v>17.399999999999999</v>
      </c>
      <c r="E11" s="14"/>
      <c r="F11" s="2">
        <v>4</v>
      </c>
      <c r="G11" s="2"/>
      <c r="H11" s="14">
        <v>69.599999999999994</v>
      </c>
    </row>
    <row r="12" spans="1:8" hidden="1" x14ac:dyDescent="0.3">
      <c r="A12" s="1">
        <v>10</v>
      </c>
      <c r="B12" s="5" t="s">
        <v>26</v>
      </c>
      <c r="C12" s="5" t="s">
        <v>27</v>
      </c>
      <c r="D12" s="13">
        <v>2.67</v>
      </c>
      <c r="E12" s="13"/>
      <c r="F12" s="1">
        <v>10</v>
      </c>
      <c r="G12" s="1"/>
      <c r="H12" s="13">
        <v>26.7</v>
      </c>
    </row>
    <row r="13" spans="1:8" x14ac:dyDescent="0.3">
      <c r="A13" s="2">
        <v>10</v>
      </c>
      <c r="B13" s="6" t="s">
        <v>28</v>
      </c>
      <c r="C13" s="6" t="s">
        <v>29</v>
      </c>
      <c r="D13" s="14">
        <v>2.94</v>
      </c>
      <c r="E13" s="14"/>
      <c r="F13" s="2">
        <v>10</v>
      </c>
      <c r="G13" s="2"/>
      <c r="H13" s="14">
        <v>29.4</v>
      </c>
    </row>
    <row r="14" spans="1:8" hidden="1" x14ac:dyDescent="0.3">
      <c r="B14" s="6"/>
      <c r="C14" s="6" t="s">
        <v>41</v>
      </c>
      <c r="D14" s="14"/>
      <c r="E14" s="14"/>
      <c r="F14" s="2"/>
      <c r="G14" s="2"/>
      <c r="H14" s="14"/>
    </row>
    <row r="15" spans="1:8" hidden="1" x14ac:dyDescent="0.3">
      <c r="B15" s="6"/>
      <c r="C15" s="6" t="s">
        <v>42</v>
      </c>
      <c r="D15" s="14"/>
      <c r="E15" s="14"/>
      <c r="F15" s="2"/>
      <c r="G15" s="2"/>
      <c r="H15" s="14"/>
    </row>
    <row r="16" spans="1:8" hidden="1" x14ac:dyDescent="0.3">
      <c r="B16" s="6"/>
      <c r="C16" s="6" t="s">
        <v>43</v>
      </c>
      <c r="D16" s="14"/>
      <c r="E16" s="14"/>
      <c r="F16" s="2"/>
      <c r="G16" s="2"/>
      <c r="H16" s="14"/>
    </row>
    <row r="17" spans="1:8" x14ac:dyDescent="0.3">
      <c r="B17" s="4"/>
      <c r="C17" s="4"/>
      <c r="D17" s="12"/>
      <c r="E17" s="12"/>
      <c r="F17" s="3"/>
      <c r="G17" s="3"/>
      <c r="H17" s="12"/>
    </row>
    <row r="19" spans="1:8" x14ac:dyDescent="0.3">
      <c r="B19" s="4"/>
      <c r="C19" s="4"/>
      <c r="D19" s="12"/>
      <c r="E19" s="12"/>
      <c r="F19" s="3"/>
      <c r="G19" s="3"/>
      <c r="H19" s="12"/>
    </row>
    <row r="21" spans="1:8" x14ac:dyDescent="0.3">
      <c r="B21" s="4" t="s">
        <v>35</v>
      </c>
      <c r="C21" s="4"/>
      <c r="D21" s="12"/>
      <c r="E21" s="12"/>
      <c r="F21" s="3"/>
      <c r="G21" s="3"/>
      <c r="H21" s="12"/>
    </row>
    <row r="22" spans="1:8" ht="28.8" customHeight="1" x14ac:dyDescent="0.3">
      <c r="A22" s="19">
        <v>3</v>
      </c>
      <c r="B22" s="20" t="s">
        <v>30</v>
      </c>
      <c r="C22" s="22" t="s">
        <v>53</v>
      </c>
      <c r="D22" s="13"/>
      <c r="E22" s="13" t="s">
        <v>50</v>
      </c>
      <c r="F22" s="1"/>
      <c r="G22" s="1"/>
      <c r="H22" s="13"/>
    </row>
    <row r="23" spans="1:8" x14ac:dyDescent="0.3">
      <c r="B23" s="5" t="s">
        <v>20</v>
      </c>
      <c r="C23" s="5" t="s">
        <v>21</v>
      </c>
      <c r="D23" s="13">
        <v>55.14</v>
      </c>
      <c r="E23" s="1">
        <v>1</v>
      </c>
      <c r="G23" s="13">
        <f>+E23*D23</f>
        <v>55.14</v>
      </c>
      <c r="H23" s="13"/>
    </row>
    <row r="24" spans="1:8" x14ac:dyDescent="0.3">
      <c r="B24" s="6" t="s">
        <v>22</v>
      </c>
      <c r="C24" s="6" t="s">
        <v>23</v>
      </c>
      <c r="D24" s="14">
        <v>31.44</v>
      </c>
      <c r="E24" s="2">
        <v>2</v>
      </c>
      <c r="G24" s="13">
        <f>+E24*D24</f>
        <v>62.88</v>
      </c>
      <c r="H24" s="14"/>
    </row>
    <row r="25" spans="1:8" x14ac:dyDescent="0.3">
      <c r="B25" s="5" t="s">
        <v>39</v>
      </c>
      <c r="C25" s="5" t="s">
        <v>40</v>
      </c>
      <c r="D25" s="13">
        <v>16.37</v>
      </c>
      <c r="E25" s="1">
        <v>2</v>
      </c>
      <c r="G25" s="13">
        <f>+E25*D25</f>
        <v>32.74</v>
      </c>
      <c r="H25" s="13"/>
    </row>
    <row r="26" spans="1:8" x14ac:dyDescent="0.3">
      <c r="B26" s="11" t="s">
        <v>56</v>
      </c>
      <c r="C26" s="22" t="s">
        <v>54</v>
      </c>
      <c r="D26" s="15"/>
      <c r="E26" s="9">
        <v>1</v>
      </c>
      <c r="G26" s="13"/>
      <c r="H26" s="15"/>
    </row>
    <row r="27" spans="1:8" x14ac:dyDescent="0.3">
      <c r="B27" s="11"/>
      <c r="C27" s="11"/>
      <c r="D27" s="15"/>
      <c r="E27" s="9"/>
      <c r="G27" s="13"/>
      <c r="H27" s="15"/>
    </row>
    <row r="28" spans="1:8" x14ac:dyDescent="0.3">
      <c r="A28" s="19">
        <v>3</v>
      </c>
      <c r="B28" s="6" t="s">
        <v>31</v>
      </c>
      <c r="C28" s="22" t="s">
        <v>55</v>
      </c>
      <c r="D28" s="14"/>
      <c r="E28" s="2"/>
      <c r="G28" s="13"/>
      <c r="H28" s="14"/>
    </row>
    <row r="29" spans="1:8" x14ac:dyDescent="0.3">
      <c r="B29" s="6" t="s">
        <v>22</v>
      </c>
      <c r="C29" s="6" t="s">
        <v>23</v>
      </c>
      <c r="D29" s="14">
        <v>31.44</v>
      </c>
      <c r="E29" s="2">
        <v>1</v>
      </c>
      <c r="G29" s="13">
        <f>+E29*D29</f>
        <v>31.44</v>
      </c>
      <c r="H29" s="14"/>
    </row>
    <row r="30" spans="1:8" s="7" customFormat="1" x14ac:dyDescent="0.3">
      <c r="A30" s="19"/>
      <c r="B30" s="10"/>
      <c r="C30" s="10"/>
      <c r="D30" s="16"/>
      <c r="E30" s="10"/>
      <c r="G30" s="13"/>
      <c r="H30" s="16"/>
    </row>
    <row r="31" spans="1:8" x14ac:dyDescent="0.3">
      <c r="A31" s="19">
        <v>3</v>
      </c>
      <c r="B31" s="10" t="s">
        <v>32</v>
      </c>
      <c r="C31" s="22" t="s">
        <v>52</v>
      </c>
      <c r="D31" s="17"/>
      <c r="E31" s="8"/>
      <c r="G31" s="13"/>
      <c r="H31" s="17"/>
    </row>
    <row r="32" spans="1:8" x14ac:dyDescent="0.3">
      <c r="B32" s="5" t="s">
        <v>22</v>
      </c>
      <c r="C32" s="5" t="s">
        <v>23</v>
      </c>
      <c r="D32" s="13">
        <v>31.44</v>
      </c>
      <c r="E32" s="1">
        <v>1</v>
      </c>
      <c r="G32" s="13">
        <f>+E32*D32</f>
        <v>31.44</v>
      </c>
      <c r="H32" s="13"/>
    </row>
    <row r="33" spans="1:8" x14ac:dyDescent="0.3">
      <c r="B33" s="6" t="s">
        <v>24</v>
      </c>
      <c r="C33" s="6" t="s">
        <v>25</v>
      </c>
      <c r="D33" s="14">
        <v>44.8</v>
      </c>
      <c r="E33" s="2">
        <v>1</v>
      </c>
      <c r="G33" s="13">
        <f>+E33*D33</f>
        <v>44.8</v>
      </c>
    </row>
    <row r="34" spans="1:8" x14ac:dyDescent="0.3">
      <c r="B34" s="5" t="s">
        <v>22</v>
      </c>
      <c r="C34" s="5" t="s">
        <v>23</v>
      </c>
      <c r="D34" s="13">
        <v>31.44</v>
      </c>
      <c r="E34" s="1">
        <v>1</v>
      </c>
      <c r="G34" s="13">
        <f>+E34*D34</f>
        <v>31.44</v>
      </c>
      <c r="H34" s="13"/>
    </row>
    <row r="35" spans="1:8" x14ac:dyDescent="0.3">
      <c r="B35" s="5" t="s">
        <v>44</v>
      </c>
      <c r="C35" s="5" t="s">
        <v>34</v>
      </c>
      <c r="D35" s="13"/>
      <c r="E35" s="13"/>
      <c r="F35" s="1"/>
      <c r="G35" s="13">
        <f>SUM(G23:G34)</f>
        <v>289.88</v>
      </c>
      <c r="H35" s="13"/>
    </row>
    <row r="36" spans="1:8" hidden="1" x14ac:dyDescent="0.3">
      <c r="B36" s="5"/>
      <c r="C36" s="5"/>
      <c r="D36" s="13"/>
      <c r="E36" s="13"/>
      <c r="F36" s="1"/>
      <c r="G36" s="1"/>
      <c r="H36" s="13"/>
    </row>
    <row r="37" spans="1:8" hidden="1" x14ac:dyDescent="0.3">
      <c r="B37" s="7" t="s">
        <v>36</v>
      </c>
      <c r="C37" s="7" t="s">
        <v>37</v>
      </c>
      <c r="D37" s="18">
        <v>952.24</v>
      </c>
    </row>
    <row r="38" spans="1:8" hidden="1" x14ac:dyDescent="0.3">
      <c r="C38" s="7" t="s">
        <v>38</v>
      </c>
      <c r="D38" s="18">
        <f>+D37/2</f>
        <v>476.12</v>
      </c>
    </row>
    <row r="39" spans="1:8" hidden="1" x14ac:dyDescent="0.3">
      <c r="C39" s="7" t="s">
        <v>45</v>
      </c>
      <c r="F39">
        <v>3</v>
      </c>
      <c r="G39" s="18"/>
      <c r="H39" s="18">
        <f>+F39*D38</f>
        <v>1428.3600000000001</v>
      </c>
    </row>
    <row r="40" spans="1:8" hidden="1" x14ac:dyDescent="0.3"/>
    <row r="41" spans="1:8" hidden="1" x14ac:dyDescent="0.3">
      <c r="B41" s="7" t="s">
        <v>33</v>
      </c>
      <c r="H41" s="18">
        <f>SUM(H4:H40)</f>
        <v>2013.0200000000002</v>
      </c>
    </row>
    <row r="42" spans="1:8" s="24" customFormat="1" ht="11.4" x14ac:dyDescent="0.2">
      <c r="A42" s="21"/>
      <c r="B42" s="22"/>
      <c r="C42" s="22"/>
      <c r="D42" s="23"/>
      <c r="E42" s="23"/>
      <c r="H42" s="23"/>
    </row>
    <row r="43" spans="1:8" s="24" customFormat="1" ht="11.4" x14ac:dyDescent="0.2">
      <c r="A43" s="21"/>
      <c r="B43" s="22" t="s">
        <v>46</v>
      </c>
      <c r="C43" s="22"/>
      <c r="D43" s="23"/>
      <c r="E43" s="23"/>
      <c r="H43" s="23"/>
    </row>
    <row r="44" spans="1:8" s="24" customFormat="1" ht="11.4" x14ac:dyDescent="0.2">
      <c r="A44" s="21"/>
      <c r="B44" s="22" t="s">
        <v>47</v>
      </c>
      <c r="C44" s="22"/>
      <c r="D44" s="23"/>
      <c r="E44" s="23"/>
      <c r="H44" s="23"/>
    </row>
    <row r="45" spans="1:8" s="24" customFormat="1" ht="11.4" x14ac:dyDescent="0.2">
      <c r="A45" s="21"/>
      <c r="B45" s="22" t="s">
        <v>48</v>
      </c>
      <c r="C45" s="22"/>
      <c r="D45" s="23"/>
      <c r="E45" s="23"/>
      <c r="H45" s="23"/>
    </row>
    <row r="46" spans="1:8" s="24" customFormat="1" ht="11.4" x14ac:dyDescent="0.2">
      <c r="A46" s="21"/>
      <c r="B46" s="22"/>
      <c r="C46" s="22"/>
      <c r="D46" s="23"/>
      <c r="E46" s="23"/>
      <c r="H46" s="23"/>
    </row>
  </sheetData>
  <pageMargins left="0.7" right="0.7" top="0.75" bottom="0.75" header="0.3" footer="0.3"/>
  <pageSetup scale="7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cp:lastPrinted>2015-02-04T00:17:33Z</cp:lastPrinted>
  <dcterms:created xsi:type="dcterms:W3CDTF">2014-12-23T18:06:38Z</dcterms:created>
  <dcterms:modified xsi:type="dcterms:W3CDTF">2015-02-04T01:33:03Z</dcterms:modified>
</cp:coreProperties>
</file>