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8"/>
  <workbookPr/>
  <mc:AlternateContent xmlns:mc="http://schemas.openxmlformats.org/markup-compatibility/2006">
    <mc:Choice Requires="x15">
      <x15ac:absPath xmlns:x15ac="http://schemas.microsoft.com/office/spreadsheetml/2010/11/ac" url="Y:\DuraFET\GDF Production\Assembly\"/>
    </mc:Choice>
  </mc:AlternateContent>
  <xr:revisionPtr revIDLastSave="0" documentId="13_ncr:1_{21BE151D-4F44-4C34-9BF9-C0669D2E9BEB}" xr6:coauthVersionLast="36" xr6:coauthVersionMax="36" xr10:uidLastSave="{00000000-0000-0000-0000-000000000000}"/>
  <bookViews>
    <workbookView xWindow="0" yWindow="0" windowWidth="18645" windowHeight="8265" tabRatio="864" firstSheet="7" activeTab="33" xr2:uid="{00000000-000D-0000-FFFF-FFFF00000000}"/>
  </bookViews>
  <sheets>
    <sheet name="Performance Summary All GDFs" sheetId="14" r:id="rId1"/>
    <sheet name="GDF001" sheetId="1" r:id="rId2"/>
    <sheet name="GDF002" sheetId="2" r:id="rId3"/>
    <sheet name="GDF003" sheetId="3" r:id="rId4"/>
    <sheet name="GDF004" sheetId="8" r:id="rId5"/>
    <sheet name="GDF005" sheetId="10" r:id="rId6"/>
    <sheet name="GDF006" sheetId="11" r:id="rId7"/>
    <sheet name="GDF007" sheetId="12" r:id="rId8"/>
    <sheet name="GDF008" sheetId="13" r:id="rId9"/>
    <sheet name="GDF009" sheetId="17" r:id="rId10"/>
    <sheet name="GDF010" sheetId="19" r:id="rId11"/>
    <sheet name="GDF011" sheetId="21" r:id="rId12"/>
    <sheet name="GDF012" sheetId="20" r:id="rId13"/>
    <sheet name="GDF013" sheetId="24" r:id="rId14"/>
    <sheet name="GDF014" sheetId="23" r:id="rId15"/>
    <sheet name="GDF015" sheetId="22" r:id="rId16"/>
    <sheet name="GDF016" sheetId="25" r:id="rId17"/>
    <sheet name="GDF017" sheetId="27" r:id="rId18"/>
    <sheet name="GDF018" sheetId="26" r:id="rId19"/>
    <sheet name="GDF019" sheetId="28" r:id="rId20"/>
    <sheet name="GDF020" sheetId="29" r:id="rId21"/>
    <sheet name="GDF021" sheetId="30" r:id="rId22"/>
    <sheet name="GDF022" sheetId="32" r:id="rId23"/>
    <sheet name="GDF023" sheetId="33" r:id="rId24"/>
    <sheet name="GDF024" sheetId="34" r:id="rId25"/>
    <sheet name="GDF025" sheetId="35" r:id="rId26"/>
    <sheet name="GDF026" sheetId="36" r:id="rId27"/>
    <sheet name="GDF027" sheetId="37" r:id="rId28"/>
    <sheet name="GDF 028" sheetId="38" r:id="rId29"/>
    <sheet name="GDF 029" sheetId="39" r:id="rId30"/>
    <sheet name="GDF 030" sheetId="40" r:id="rId31"/>
    <sheet name="GDF 031" sheetId="41" r:id="rId32"/>
    <sheet name="GDF 032" sheetId="42" r:id="rId33"/>
    <sheet name="GDF 033" sheetId="43" r:id="rId34"/>
    <sheet name="GDF template" sheetId="31" r:id="rId3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4" i="38" l="1"/>
  <c r="D14" i="37"/>
  <c r="D14" i="43"/>
  <c r="D14" i="42"/>
  <c r="D14" i="41"/>
  <c r="D14" i="40"/>
  <c r="D14" i="39"/>
  <c r="D14" i="35"/>
  <c r="D14" i="36" l="1"/>
  <c r="D14" i="34"/>
  <c r="D14" i="33"/>
  <c r="D14" i="32"/>
  <c r="D14" i="2" l="1"/>
  <c r="D14" i="11"/>
  <c r="D14" i="17"/>
  <c r="D14" i="12"/>
  <c r="D14" i="22"/>
  <c r="D14" i="20" l="1"/>
  <c r="D14" i="25"/>
  <c r="D14" i="19"/>
  <c r="D14" i="21"/>
  <c r="D14" i="30"/>
  <c r="D14" i="29"/>
  <c r="D14" i="28"/>
  <c r="D14" i="26"/>
  <c r="D14" i="27"/>
  <c r="D14" i="23"/>
  <c r="D14" i="24"/>
  <c r="D14" i="13"/>
  <c r="D14" i="10"/>
  <c r="D14" i="8" l="1"/>
  <c r="D14" i="3"/>
  <c r="D14" i="1" l="1"/>
</calcChain>
</file>

<file path=xl/sharedStrings.xml><?xml version="1.0" encoding="utf-8"?>
<sst xmlns="http://schemas.openxmlformats.org/spreadsheetml/2006/main" count="1817" uniqueCount="314">
  <si>
    <t>Step No.</t>
  </si>
  <si>
    <t>Description</t>
  </si>
  <si>
    <t>Date</t>
  </si>
  <si>
    <t>By</t>
  </si>
  <si>
    <t>Notes</t>
  </si>
  <si>
    <t>Kit parts</t>
  </si>
  <si>
    <t>Visual Inspection</t>
  </si>
  <si>
    <t>Dim A</t>
  </si>
  <si>
    <t>Dim B</t>
  </si>
  <si>
    <t>Dim C</t>
  </si>
  <si>
    <t>Dim D</t>
  </si>
  <si>
    <t>Dim E</t>
  </si>
  <si>
    <t>Dim F</t>
  </si>
  <si>
    <t>Dim G</t>
  </si>
  <si>
    <t>Gasket compression</t>
  </si>
  <si>
    <t>Build sensor</t>
  </si>
  <si>
    <t>VL pellet resistance</t>
  </si>
  <si>
    <t>ISFET diode measurement</t>
  </si>
  <si>
    <t>Counter electrode resistance</t>
  </si>
  <si>
    <t>Install on endcap</t>
  </si>
  <si>
    <t>Test / Calibration  K0</t>
  </si>
  <si>
    <t>Shipped to</t>
  </si>
  <si>
    <t>Deployed</t>
  </si>
  <si>
    <r>
      <t>1</t>
    </r>
    <r>
      <rPr>
        <sz val="11"/>
        <color theme="1"/>
        <rFont val="Calibri"/>
        <family val="2"/>
        <scheme val="minor"/>
      </rPr>
      <t xml:space="preserve"> YYYY-xxx: YYYY = year, xxx = number of GDF build that year e.g., 2019-001, 2019-002, 2020-001, 2020-002, …</t>
    </r>
  </si>
  <si>
    <r>
      <t>2</t>
    </r>
    <r>
      <rPr>
        <sz val="11"/>
        <color theme="1"/>
        <rFont val="Calibri"/>
        <family val="2"/>
        <scheme val="minor"/>
      </rPr>
      <t xml:space="preserve"> IR = Initial release (soldered pellet), A = rev A (fuzzy pellet)</t>
    </r>
  </si>
  <si>
    <t>GDF Production Traveler</t>
  </si>
  <si>
    <r>
      <t>Version</t>
    </r>
    <r>
      <rPr>
        <vertAlign val="superscript"/>
        <sz val="14"/>
        <color theme="1"/>
        <rFont val="Calibri"/>
        <family val="2"/>
        <scheme val="minor"/>
      </rPr>
      <t>2</t>
    </r>
    <r>
      <rPr>
        <sz val="14"/>
        <color theme="1"/>
        <rFont val="Calibri"/>
        <family val="2"/>
        <scheme val="minor"/>
      </rPr>
      <t>:</t>
    </r>
  </si>
  <si>
    <r>
      <t>Other photos</t>
    </r>
    <r>
      <rPr>
        <vertAlign val="superscript"/>
        <sz val="14"/>
        <color theme="1"/>
        <rFont val="Calibri"/>
        <family val="2"/>
        <scheme val="minor"/>
      </rPr>
      <t>3</t>
    </r>
  </si>
  <si>
    <t>Coverplate -number</t>
  </si>
  <si>
    <t>Comments:</t>
  </si>
  <si>
    <t>Gasket material</t>
  </si>
  <si>
    <t>Gasket thickness</t>
  </si>
  <si>
    <t>YYYY-xxx is the serial number</t>
  </si>
  <si>
    <r>
      <rPr>
        <vertAlign val="superscript"/>
        <sz val="11"/>
        <color theme="1"/>
        <rFont val="Calibri"/>
        <family val="2"/>
        <scheme val="minor"/>
      </rPr>
      <t>3</t>
    </r>
    <r>
      <rPr>
        <sz val="11"/>
        <color theme="1"/>
        <rFont val="Calibri"/>
        <family val="2"/>
        <scheme val="minor"/>
      </rPr>
      <t xml:space="preserve"> Photos go in  \\atlas.shore.mbari.org\ProjectLibrary\pH2018\Production\YYYY-xxx\photos,</t>
    </r>
  </si>
  <si>
    <r>
      <t>Photos front and  back</t>
    </r>
    <r>
      <rPr>
        <vertAlign val="superscript"/>
        <sz val="14"/>
        <color theme="1"/>
        <rFont val="Calibri"/>
        <family val="2"/>
        <scheme val="minor"/>
      </rPr>
      <t>3</t>
    </r>
  </si>
  <si>
    <t>Installed on Float WMO:</t>
  </si>
  <si>
    <t>-0.002 to -0.006</t>
  </si>
  <si>
    <t>Silicone Rubber</t>
  </si>
  <si>
    <t>This is the first GDF ever deployed</t>
  </si>
  <si>
    <t>Seawater Cond. (num. days)</t>
  </si>
  <si>
    <t>K2 cal (file name)</t>
  </si>
  <si>
    <t>F(p) cal (file name)</t>
  </si>
  <si>
    <t>This was pre-traveler and no dimensions were measured on this build</t>
  </si>
  <si>
    <t>This GDF was built as much as possible like 2019-001 to help uncover shallow water</t>
  </si>
  <si>
    <t>anomalies observed druing 2019-001 deployment.</t>
  </si>
  <si>
    <t>This sensor was also called GDF#2</t>
  </si>
  <si>
    <t>Sensor was also refered to as GDF#1</t>
  </si>
  <si>
    <t>Coverplate: -020 x 0625</t>
  </si>
  <si>
    <t>f(p) cal (file name)</t>
  </si>
  <si>
    <t>Yui and Joseph Warren used this in the Carbon lab, but saw sensor repsonse correlated</t>
  </si>
  <si>
    <t>the lab temperature flucutation.  Worked ok with a MSC controller board but had a</t>
  </si>
  <si>
    <t>repsonse to lab temps with other controller electronics.</t>
  </si>
  <si>
    <t>in Ti apex chamber</t>
  </si>
  <si>
    <t>IR</t>
  </si>
  <si>
    <t>PW</t>
  </si>
  <si>
    <t>viton</t>
  </si>
  <si>
    <t>rebuilt GDF#2 with viton gasket</t>
  </si>
  <si>
    <t>same pellet with solder joint on back</t>
  </si>
  <si>
    <t>-020x0625</t>
  </si>
  <si>
    <t>~50kOhm</t>
  </si>
  <si>
    <t>0.605 / 0.605</t>
  </si>
  <si>
    <t>0.3 Ohm</t>
  </si>
  <si>
    <t>-020 0625</t>
  </si>
  <si>
    <t>JM wired pcb - half moon</t>
  </si>
  <si>
    <t>&lt;100 kOhm</t>
  </si>
  <si>
    <t>0.607 white / 0.608 black</t>
  </si>
  <si>
    <t>Production Comments:</t>
  </si>
  <si>
    <t>2020 Mar 09</t>
  </si>
  <si>
    <t>From Paragon in Ca Current</t>
  </si>
  <si>
    <t>Lab Book</t>
  </si>
  <si>
    <t>Ken and Josh recovered the float using the R/V Fulmar</t>
  </si>
  <si>
    <t>Luke removed the endcap, Dueterium lamp is not turning on</t>
  </si>
  <si>
    <t>Peter and Gene started GDF inspection and dis-assembly</t>
  </si>
  <si>
    <t>Observations: Cut in flow cell O-ring probably not a big deal</t>
  </si>
  <si>
    <t xml:space="preserve">Silicon rubber gasket squeezed based shoulder ID in cover plate, partially coveres ISFET </t>
  </si>
  <si>
    <t>8-9 Sep 20</t>
  </si>
  <si>
    <t>Sensor was run for K0 calibration post-deployment</t>
  </si>
  <si>
    <t>002  (also named GDF#2)</t>
  </si>
  <si>
    <t>Serial Number:</t>
  </si>
  <si>
    <t>run in Ti pressure chamber 9/15/20-9/16/20. 0.01N HCl in 0.6M NaCl</t>
  </si>
  <si>
    <t>rev A</t>
  </si>
  <si>
    <t>0.605 blk / 0.604 whi</t>
  </si>
  <si>
    <t>gasket + chip hole</t>
  </si>
  <si>
    <t xml:space="preserve">Comments: Fuzzbutton connection to ref pellet, new "butterfly" shape pcb board.  </t>
  </si>
  <si>
    <t>9/16/20 checked sensor output in 0.01N HCl</t>
  </si>
  <si>
    <t xml:space="preserve">Date </t>
  </si>
  <si>
    <t>Name</t>
  </si>
  <si>
    <t>Gene</t>
  </si>
  <si>
    <t>Rebuilt with new cover plate and viton gasket, renumbered SN003</t>
  </si>
  <si>
    <t>List of issues and possible explanation</t>
  </si>
  <si>
    <t>Gene, the extruded gasket explains the issues seen by 18340 is all respects.  See below.</t>
  </si>
  <si>
    <t>Ken</t>
  </si>
  <si>
    <t>The extruded seal covers part of the ISFET gate – when parked at 1000 m, the ISFET sees 1000 m water and generates beautiful, stable data.</t>
  </si>
  <si>
    <t>As the float rises, only part of the water exchanges and the ISFET sees a mixture of deep and shallow water.  Results are mixed near the surface – exactly what we see</t>
  </si>
  <si>
    <t>The uncertainty in k2 and f(P) are consistent with the explanation above.</t>
  </si>
  <si>
    <t>Peter cleaned up the counter electrode, everything is good.</t>
  </si>
  <si>
    <t>I think these 2 have been resolved but just to be complete.</t>
  </si>
  <si>
    <t>EMI filter fixes this.</t>
  </si>
  <si>
    <t>1. Extrusion of the ISFET face seal under the shoulder on the cover plate.  We’re working on this now and should be able to remove this from the list after some more pressure cycles.</t>
  </si>
  <si>
    <t>2. The shallow water anomaly from the 18340 deployment.  As I understand it, this is defined by the discrepancy between the model predicted pH values and the GDF measured pH values above 200 meters or so.</t>
  </si>
  <si>
    <t>3. Possible change in K0 (I think it was K0) and f(p) from lab cal to observed in-situ measurements</t>
  </si>
  <si>
    <t>4. Low Vk on GDF#4</t>
  </si>
  <si>
    <t>5. Others?</t>
  </si>
  <si>
    <t>6. Low frequency variation in Ib that Yui discovered.</t>
  </si>
  <si>
    <t>7. High frequency noise in the Apex like pressure chamber.</t>
  </si>
  <si>
    <t>12/9/20-12/12/2020</t>
  </si>
  <si>
    <t>fP work done in Ti pressure vessel Oct 2020</t>
  </si>
  <si>
    <t>installed on float head CTD 9021 / APEX 18340 and K0 run Dec 9-12 2020</t>
  </si>
  <si>
    <t>shipped to UW</t>
  </si>
  <si>
    <t>fP run in Ti pressure chamber, Oct 1 2020</t>
  </si>
  <si>
    <t>tall shoulder</t>
  </si>
  <si>
    <t>entire APEX flatt 18340 shipped to UW on Dec 22, 2020.</t>
  </si>
  <si>
    <t>Seawater conditioning pellet, Feb 2021</t>
  </si>
  <si>
    <t>14+</t>
  </si>
  <si>
    <t>rebuilt GDF 2020-001 (GDF#2) with viton gasket, tall shoulder coverplate</t>
  </si>
  <si>
    <t>125 length fuzzbutton</t>
  </si>
  <si>
    <t>coverplate tall shoulder</t>
  </si>
  <si>
    <t>UW intalled CTD 9021 onto float 19719 and returned to MBARI - Feb 2021.</t>
  </si>
  <si>
    <t>Coverplate</t>
  </si>
  <si>
    <t>GDF 005</t>
  </si>
  <si>
    <t>1/32" viton sheet</t>
  </si>
  <si>
    <t>GDF 006</t>
  </si>
  <si>
    <t>GDF 007</t>
  </si>
  <si>
    <t>GDF 008</t>
  </si>
  <si>
    <t xml:space="preserve">Comments:  f(P) in Ti pressure vessel and k2 by Yui in thermal beaker. </t>
  </si>
  <si>
    <t>Planning to deploy for field testing on spray glider, April 2021.</t>
  </si>
  <si>
    <t>Deployed from Western Flyer on 3/18/21</t>
  </si>
  <si>
    <t>3/22/21</t>
  </si>
  <si>
    <t>120 kOhm</t>
  </si>
  <si>
    <t>100 kOhm</t>
  </si>
  <si>
    <t>90 kOhm</t>
  </si>
  <si>
    <t>0.617/0.617</t>
  </si>
  <si>
    <t>0.611/0.611</t>
  </si>
  <si>
    <t>0.609/0.609</t>
  </si>
  <si>
    <t>0.608/0.608</t>
  </si>
  <si>
    <t>0.2 Ohm</t>
  </si>
  <si>
    <t>JM</t>
  </si>
  <si>
    <t>Barry cruise on WF</t>
  </si>
  <si>
    <t>GDF 009</t>
  </si>
  <si>
    <t>GDF 010</t>
  </si>
  <si>
    <t>replaced viton gasket with 90A durometer polyurethane gasket.  Sensor flooded at lower temps and was ruined</t>
  </si>
  <si>
    <t>rev A with machined corners</t>
  </si>
  <si>
    <t>viton sheet 1/32"</t>
  </si>
  <si>
    <t>90-110 kOhm</t>
  </si>
  <si>
    <t>Sept 7-8, 2021 Pressure tested 5 cycles to 3000psi in 0.01 N HCl.  Removed gasket for inspection of extrusion into corners.  All looked good.  Rebuilt with a new gasket for further pressure testing.</t>
  </si>
  <si>
    <t>Sept 8 - xx, 2021   Pressure and temp cycles of stem in 0.01N HCl</t>
  </si>
  <si>
    <t>gasket and peek pocket</t>
  </si>
  <si>
    <t>∆f(P) (mV)</t>
  </si>
  <si>
    <t>BD</t>
  </si>
  <si>
    <t>fn: _alltemp</t>
  </si>
  <si>
    <t>fn: _new_gasket</t>
  </si>
  <si>
    <t>fn: _machinedcorners</t>
  </si>
  <si>
    <t>fn: machinedcorners_2</t>
  </si>
  <si>
    <t>fn: _oring, retest_gasket</t>
  </si>
  <si>
    <t>8, 14</t>
  </si>
  <si>
    <t>Ben D cleaning</t>
  </si>
  <si>
    <t>0.612/0.612</t>
  </si>
  <si>
    <t>90-45 kOhm</t>
  </si>
  <si>
    <t>1.2 Ohm</t>
  </si>
  <si>
    <t>0.610/0.610</t>
  </si>
  <si>
    <t>1.3 Ohm</t>
  </si>
  <si>
    <t>80-75 kOhm</t>
  </si>
  <si>
    <t>Shipped to UW. CTD# 15478 and MSC# 980</t>
  </si>
  <si>
    <t>Shipped to UW. CTD# 14604 and MSC# 979</t>
  </si>
  <si>
    <t>CTD# 16670 and MSC# 998</t>
  </si>
  <si>
    <t xml:space="preserve"> CTD# 16668 MSC# 997</t>
  </si>
  <si>
    <t>80kOhm</t>
  </si>
  <si>
    <t>0.609 / 0.609</t>
  </si>
  <si>
    <t>0.611 / 0.611</t>
  </si>
  <si>
    <t>75 kOhm</t>
  </si>
  <si>
    <t>0.582 / 0.582</t>
  </si>
  <si>
    <t>0.1 Ohm</t>
  </si>
  <si>
    <t>80 kOhm</t>
  </si>
  <si>
    <t>55 kOhm</t>
  </si>
  <si>
    <t>0.585 / 0.585</t>
  </si>
  <si>
    <t>2/28/22 calibrated with tall shoulder coverplate but Vrs signal inconsistent</t>
  </si>
  <si>
    <t>PTC calibration 2/18/22 but some shift in sensor.  3/8/22 removed coverplate and inspected gasket and ISFET chip.  Both looked ok.  Sensor reassembled with new gasket.</t>
  </si>
  <si>
    <t>installed o-ring coverplate 3/8/22 for PTC tests.  Sensor developed an unusual decreasing pressure hysteresis.  3/16/22 installed new ISFET chip and new gasket with tall shoulder coverplate.  Will re-run in PTC.</t>
  </si>
  <si>
    <t>Comments: PTC calibration 3/16/22</t>
  </si>
  <si>
    <t>0.593/0.593</t>
  </si>
  <si>
    <t>0.587/0.587</t>
  </si>
  <si>
    <t xml:space="preserve"> comments: PTC calibration 3/16/22</t>
  </si>
  <si>
    <t>GDF 16 -21 built with Fluke Machine parts</t>
  </si>
  <si>
    <t>GDF 004</t>
  </si>
  <si>
    <t>GDF 003</t>
  </si>
  <si>
    <t>GDF 021</t>
  </si>
  <si>
    <t>GDF 020</t>
  </si>
  <si>
    <t>GDF 019</t>
  </si>
  <si>
    <t>GDF 018</t>
  </si>
  <si>
    <t>GDF 017</t>
  </si>
  <si>
    <t>GDF 016</t>
  </si>
  <si>
    <t>GDF 015</t>
  </si>
  <si>
    <t>GDF 014</t>
  </si>
  <si>
    <t>GDF 013</t>
  </si>
  <si>
    <t>GDF 012</t>
  </si>
  <si>
    <t>GDF 011</t>
  </si>
  <si>
    <t>Run with tall shoulder coverplate and also Ti no shoulder coverplate.</t>
  </si>
  <si>
    <t>13 April 2022 rebuilt with new chip and new gasket and tall shoulder coverplate</t>
  </si>
  <si>
    <t>initially run with tall shoulder coverplate, 13April 2022 replaced chip and gasket</t>
  </si>
  <si>
    <t xml:space="preserve"> comments:</t>
  </si>
  <si>
    <t xml:space="preserve"> comments: machined corners Fluke parts</t>
  </si>
  <si>
    <t xml:space="preserve"> comments:machined corners Fluke parts</t>
  </si>
  <si>
    <t>GDF 022</t>
  </si>
  <si>
    <t>GDF 023</t>
  </si>
  <si>
    <t>GDF 024</t>
  </si>
  <si>
    <t>GDF 025</t>
  </si>
  <si>
    <t>GDF 026</t>
  </si>
  <si>
    <t>GDF 027</t>
  </si>
  <si>
    <t xml:space="preserve"> Final calibration was completed on xxxxxxx</t>
  </si>
  <si>
    <t>Recal'd several times in new pTC chamber, f(P) has shifted over calibrations, most dramatically on May 2, 2022 in channel D in Takeshita Lab</t>
  </si>
  <si>
    <t>Broached. Ran several times in various pTC channels</t>
  </si>
  <si>
    <t>Broached. Ran in channel E on 05/02/2022</t>
  </si>
  <si>
    <t>Used in Spray Glider 034/029</t>
  </si>
  <si>
    <t>Installed in Wirewalker pH 02</t>
  </si>
  <si>
    <t>Installed in Wirewalker pH 01</t>
  </si>
  <si>
    <t>Installed in Self-calibrating MpHox</t>
  </si>
  <si>
    <t>Test 01: 4/22/2021</t>
  </si>
  <si>
    <t>Test 02: 4/26/2021</t>
  </si>
  <si>
    <t>Test 01: 6/8/2021</t>
  </si>
  <si>
    <t>Test 02: 5/6/2021</t>
  </si>
  <si>
    <t>Test 03: 5/16/2021</t>
  </si>
  <si>
    <t>Test 04: 5/18/2021</t>
  </si>
  <si>
    <t>Test 05: 5/20/2021</t>
  </si>
  <si>
    <t>Test 06: 5/31/2021</t>
  </si>
  <si>
    <t>Test 07: 8/4/2021</t>
  </si>
  <si>
    <t>Test 08: 8/11/2021</t>
  </si>
  <si>
    <t>Test 09: 8/24/2021</t>
  </si>
  <si>
    <t>Test 10: 8/31/2021</t>
  </si>
  <si>
    <t>Test 02: 6/14/2021</t>
  </si>
  <si>
    <t>Test 04: 6/18/2021</t>
  </si>
  <si>
    <t>Test 01: 10/26/2021</t>
  </si>
  <si>
    <t>Test 03: 5/3/2022</t>
  </si>
  <si>
    <t>Test 01: 5/3/2022</t>
  </si>
  <si>
    <t>Test 01: 9/7/2021</t>
  </si>
  <si>
    <t>Test 02: 9/8/2021</t>
  </si>
  <si>
    <t>Test 03: 10/19/2021</t>
  </si>
  <si>
    <t>Test 01: 9/14/2021</t>
  </si>
  <si>
    <t>Test 02: 9/17/2021</t>
  </si>
  <si>
    <t>Test 03: 10/5/2021</t>
  </si>
  <si>
    <t>Test 04: 10/11/2021</t>
  </si>
  <si>
    <t>Test 01: 11/24/2021</t>
  </si>
  <si>
    <t>Test 02: 11/30/2021</t>
  </si>
  <si>
    <t>(failed)</t>
  </si>
  <si>
    <t>Test 01: 12/8/2021</t>
  </si>
  <si>
    <t>Test 01: 12/16/2021</t>
  </si>
  <si>
    <t>Test 02: 12/29/2021</t>
  </si>
  <si>
    <t>Test 03: 1/15/2022</t>
  </si>
  <si>
    <t>Test 04: 1/24/2022</t>
  </si>
  <si>
    <t>Test 05: 5/2/2022</t>
  </si>
  <si>
    <t>Test 01: 2/18/2022</t>
  </si>
  <si>
    <t>CTD# 17171 and MSC# 1019</t>
  </si>
  <si>
    <t>CTD# 17193 and MSC# 1022</t>
  </si>
  <si>
    <t>CTD# 17177 and MSC# 1021</t>
  </si>
  <si>
    <t>CTD# 17174 and MSC# 1018</t>
  </si>
  <si>
    <t>CTD# 14606 and MSC# 1024</t>
  </si>
  <si>
    <t>CTD# 17176 and MSC# 1020</t>
  </si>
  <si>
    <t>Test 02: 4/5/2022</t>
  </si>
  <si>
    <t>Test 02: 3/22/2022</t>
  </si>
  <si>
    <t>Test 03: 4/15/2022</t>
  </si>
  <si>
    <t>Test 01: 2/23/2022</t>
  </si>
  <si>
    <t>Test 02: 2/28/2022</t>
  </si>
  <si>
    <t>Test 03: 4/5/2022</t>
  </si>
  <si>
    <t>Test 03: 3/8/2022</t>
  </si>
  <si>
    <t>Test 05: 3/22/2022</t>
  </si>
  <si>
    <t>Test 04: 3/14/2022</t>
  </si>
  <si>
    <t>Test 01: 3/16/2022</t>
  </si>
  <si>
    <t>Test 02: 4/15/2022</t>
  </si>
  <si>
    <t>Test 01: 5/25/2022</t>
  </si>
  <si>
    <t>0.605/0.605</t>
  </si>
  <si>
    <t>85 kOhm</t>
  </si>
  <si>
    <t>PTC cal data looked good.  During K0 calibration Vrs and Vk both went offscale.  CE and ISFET diode measurements were normal, high resistance thru pellet.  Installed new pellet and viton square oring.  VL pellet resistance measured normal (~100kOhm).</t>
  </si>
  <si>
    <t>for AE demo build</t>
  </si>
  <si>
    <t>GDF 028</t>
  </si>
  <si>
    <t>GDF 029</t>
  </si>
  <si>
    <t>at AE</t>
  </si>
  <si>
    <t xml:space="preserve"> comments: Assembled by Peter W and Jim M at Applied Engineering, 5 July 2022</t>
  </si>
  <si>
    <t>ran twice in PTC (June 2022) with odd fP hysteresis.  Replaced gasket and isfet chip and re-ran in PTC (July 7 2022)</t>
  </si>
  <si>
    <t>0.602/0.602</t>
  </si>
  <si>
    <t>&lt;100kohm</t>
  </si>
  <si>
    <t>neoprene</t>
  </si>
  <si>
    <t>ran in PTC with mixed results. 1 Sept 2022 viton gasket removed and replaced with neoprene (0.031" thick).  Rerun in PTC to test neoprene gasket material.</t>
  </si>
  <si>
    <t>Assembled by Ben Davis on Aug 06, 2022</t>
  </si>
  <si>
    <t>Assmebled by Ben Davis on Aug 11, 2022</t>
  </si>
  <si>
    <t>Assmebled by Taylor Wirth on Aug 11, 2022</t>
  </si>
  <si>
    <t>Assmebled by Mari Bif on Aug 11, 2022</t>
  </si>
  <si>
    <t>looked suspect in pTC run and removed for further inspection.</t>
  </si>
  <si>
    <t>Neoprene test on 9/1/2022 denoted highly variable f(P) after 800dBar</t>
  </si>
  <si>
    <t xml:space="preserve">New pellet in pTC looked good (9/12/2022) and being sw equilibrated </t>
  </si>
  <si>
    <t>passed pTc run on 08/25/22 and being sw equilibrated</t>
  </si>
  <si>
    <t>5 Oct 2022 rebuilt with new viton gasket and same isfet chip.  Re-run in PTC</t>
  </si>
  <si>
    <t>GDF 30</t>
  </si>
  <si>
    <t>ver A</t>
  </si>
  <si>
    <t>19 Oct 2022, rebuilt again using same chip and viton gasket.  Run in PTC on battery power.</t>
  </si>
  <si>
    <t>Oct 9 rebuilt with neoprene gasket and run in PTC.  Vrs was not as stable as viton material, and sensor appeared to be failing during a second run (battery power test for PTC).</t>
  </si>
  <si>
    <t>New flow hood design used on this GDF.  CTD 16962, MSC 1051</t>
  </si>
  <si>
    <t>April 2023: in-situ deployed on SOCCOM cruise, failed on second profile. Ib, Ik railed</t>
  </si>
  <si>
    <t>June 2023 failed on second in-situ profile, southern ocean</t>
  </si>
  <si>
    <t>Test 01: 6/01/2022</t>
  </si>
  <si>
    <t>Test 01: 6/27/2022</t>
  </si>
  <si>
    <t>Test 01: 7/07/2022</t>
  </si>
  <si>
    <t>Test 01: 7/27/2022</t>
  </si>
  <si>
    <t>TW</t>
  </si>
  <si>
    <t>MB</t>
  </si>
  <si>
    <t>\\atlas\ProjectLibrary\ChemSensors\GeneM\GDF pH Sensor\FailureAnalysis\GDF006 THOON Failure 2023Jul24</t>
  </si>
  <si>
    <t>Midway through months long deployment, the Vk_std and Ik became erratic and noisy. Peter worked on said pH sensor after its return and the results are detailed in this email from 08/21/2023</t>
  </si>
  <si>
    <t>More documentation can be found here:</t>
  </si>
  <si>
    <t>Replaced gasket and ISFET with a Honeywell out of spec (HOS) ISFET die. Still performed poorly.</t>
  </si>
  <si>
    <t>Replaced ISFET with a reclaimed from dead (RFD) ISFET from an old shallow Honeywell Durafet 3. Looks ok</t>
  </si>
  <si>
    <t>GDF 033</t>
  </si>
  <si>
    <t>modified with oil fill port for pressure balanced design.</t>
  </si>
  <si>
    <t>shoulder of peek coverplate now 0.023-0.025 (Dimension "A")</t>
  </si>
  <si>
    <t>Tall shoulder coverplate: Rev G</t>
  </si>
  <si>
    <t>Housing: Rev U</t>
  </si>
  <si>
    <t>~70 kOhm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</si>
</sst>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00"/>
    <numFmt numFmtId="166" formatCode="0.00000"/>
    <numFmt numFmtId="167" formatCode="0.000000"/>
    <numFmt numFmtId="168" formatCode="#,##0.00000"/>
  </numFmts>
  <fonts count="9" x14ac:knownFonts="1">
    <font>
      <sz val="11"/>
      <color theme="1"/>
      <name val="Calibri"/>
      <family val="2"/>
      <scheme val="minor"/>
    </font>
    <font>
      <vertAlign val="superscript"/>
      <sz val="11"/>
      <color theme="1"/>
      <name val="Calibri"/>
      <family val="2"/>
      <scheme val="minor"/>
    </font>
    <font>
      <b/>
      <sz val="14"/>
      <color theme="1"/>
      <name val="Calibri"/>
      <family val="2"/>
      <scheme val="minor"/>
    </font>
    <font>
      <b/>
      <sz val="16"/>
      <color theme="1"/>
      <name val="Calibri"/>
      <family val="2"/>
      <scheme val="minor"/>
    </font>
    <font>
      <sz val="14"/>
      <color theme="1"/>
      <name val="Calibri"/>
      <family val="2"/>
      <scheme val="minor"/>
    </font>
    <font>
      <vertAlign val="superscript"/>
      <sz val="14"/>
      <color theme="1"/>
      <name val="Calibri"/>
      <family val="2"/>
      <scheme val="minor"/>
    </font>
    <font>
      <sz val="14"/>
      <color rgb="FFFF0000"/>
      <name val="Calibri"/>
      <family val="2"/>
      <scheme val="minor"/>
    </font>
    <font>
      <sz val="14"/>
      <color theme="1"/>
      <name val="Calibri"/>
      <family val="2"/>
    </font>
    <font>
      <b/>
      <sz val="18"/>
      <color theme="1"/>
      <name val="Calibri"/>
      <family val="2"/>
      <scheme val="minor"/>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indexed="64"/>
      </left>
      <right/>
      <top style="thin">
        <color indexed="64"/>
      </top>
      <bottom/>
      <diagonal/>
    </border>
  </borders>
  <cellStyleXfs count="1">
    <xf numFmtId="0" fontId="0" fillId="0" borderId="0"/>
  </cellStyleXfs>
  <cellXfs count="147">
    <xf numFmtId="0" fontId="0" fillId="0" borderId="0" xfId="0"/>
    <xf numFmtId="0" fontId="1" fillId="0" borderId="0" xfId="0" applyFont="1" applyAlignment="1">
      <alignment vertical="center"/>
    </xf>
    <xf numFmtId="0" fontId="3" fillId="0" borderId="0" xfId="0" applyFont="1" applyAlignment="1">
      <alignment horizontal="centerContinuous"/>
    </xf>
    <xf numFmtId="0" fontId="0" fillId="0" borderId="0" xfId="0" applyAlignment="1">
      <alignment horizontal="centerContinuous"/>
    </xf>
    <xf numFmtId="0" fontId="4" fillId="0" borderId="0" xfId="0" applyFont="1"/>
    <xf numFmtId="0" fontId="2" fillId="0" borderId="1" xfId="0" applyFont="1" applyBorder="1" applyAlignment="1">
      <alignment vertical="center" wrapText="1"/>
    </xf>
    <xf numFmtId="0" fontId="2"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xf numFmtId="0" fontId="4" fillId="0" borderId="0" xfId="0" applyFont="1" applyBorder="1"/>
    <xf numFmtId="0" fontId="4" fillId="0" borderId="2" xfId="0" applyFont="1" applyBorder="1"/>
    <xf numFmtId="0" fontId="4" fillId="0" borderId="4" xfId="0" applyFont="1" applyBorder="1"/>
    <xf numFmtId="0" fontId="4" fillId="0" borderId="3" xfId="0" applyFont="1" applyBorder="1"/>
    <xf numFmtId="0" fontId="0" fillId="0" borderId="2" xfId="0" applyBorder="1"/>
    <xf numFmtId="0" fontId="0" fillId="0" borderId="4" xfId="0" applyBorder="1"/>
    <xf numFmtId="0" fontId="0" fillId="0" borderId="3" xfId="0" applyBorder="1"/>
    <xf numFmtId="0" fontId="0" fillId="0" borderId="0" xfId="0" applyBorder="1"/>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xf numFmtId="49" fontId="4" fillId="0" borderId="0" xfId="0" applyNumberFormat="1" applyFont="1" applyBorder="1" applyAlignment="1">
      <alignment wrapText="1"/>
    </xf>
    <xf numFmtId="49" fontId="0" fillId="0" borderId="0" xfId="0" applyNumberFormat="1" applyBorder="1" applyAlignment="1">
      <alignment wrapText="1"/>
    </xf>
    <xf numFmtId="49" fontId="4" fillId="0" borderId="6" xfId="0" applyNumberFormat="1" applyFont="1" applyBorder="1" applyAlignment="1">
      <alignment wrapText="1"/>
    </xf>
    <xf numFmtId="49" fontId="4" fillId="0" borderId="7" xfId="0" applyNumberFormat="1" applyFont="1" applyBorder="1" applyAlignment="1">
      <alignment wrapText="1"/>
    </xf>
    <xf numFmtId="49" fontId="0" fillId="0" borderId="7" xfId="0" applyNumberFormat="1" applyBorder="1" applyAlignment="1">
      <alignment wrapText="1"/>
    </xf>
    <xf numFmtId="49" fontId="0" fillId="0" borderId="8" xfId="0" applyNumberFormat="1" applyBorder="1" applyAlignment="1">
      <alignment wrapText="1"/>
    </xf>
    <xf numFmtId="0" fontId="4" fillId="0" borderId="11" xfId="0" applyFont="1" applyBorder="1"/>
    <xf numFmtId="0" fontId="4" fillId="0" borderId="2" xfId="0" applyFont="1" applyBorder="1" applyAlignment="1">
      <alignment vertical="center"/>
    </xf>
    <xf numFmtId="14" fontId="4" fillId="0" borderId="1" xfId="0" applyNumberFormat="1" applyFont="1" applyBorder="1" applyAlignment="1">
      <alignment vertical="center" wrapText="1"/>
    </xf>
    <xf numFmtId="49" fontId="4" fillId="0" borderId="1" xfId="0" applyNumberFormat="1" applyFont="1" applyBorder="1" applyAlignment="1">
      <alignment vertical="center" wrapText="1"/>
    </xf>
    <xf numFmtId="0" fontId="4" fillId="0" borderId="1" xfId="0" applyFont="1" applyBorder="1" applyAlignment="1">
      <alignment vertical="center"/>
    </xf>
    <xf numFmtId="0" fontId="6" fillId="0" borderId="1" xfId="0" applyFont="1" applyBorder="1" applyAlignment="1">
      <alignment vertical="center" wrapText="1"/>
    </xf>
    <xf numFmtId="14" fontId="4" fillId="0" borderId="0" xfId="0" applyNumberFormat="1" applyFont="1"/>
    <xf numFmtId="0" fontId="0" fillId="0" borderId="12" xfId="0" applyBorder="1"/>
    <xf numFmtId="0" fontId="0" fillId="0" borderId="13" xfId="0" applyBorder="1"/>
    <xf numFmtId="15" fontId="4" fillId="0" borderId="0" xfId="0" applyNumberFormat="1" applyFont="1" applyBorder="1"/>
    <xf numFmtId="0" fontId="4" fillId="0" borderId="1" xfId="0" applyFont="1" applyBorder="1" applyAlignment="1">
      <alignment vertical="center" wrapText="1"/>
    </xf>
    <xf numFmtId="0" fontId="2" fillId="0" borderId="1" xfId="0" applyFont="1" applyBorder="1" applyAlignment="1">
      <alignment vertical="center" wrapText="1"/>
    </xf>
    <xf numFmtId="0" fontId="4" fillId="0" borderId="2" xfId="0" applyFont="1" applyBorder="1" applyAlignment="1">
      <alignment vertical="center" wrapText="1"/>
    </xf>
    <xf numFmtId="49" fontId="4" fillId="0" borderId="4" xfId="0" applyNumberFormat="1" applyFont="1" applyBorder="1" applyAlignment="1">
      <alignment vertical="center" wrapText="1"/>
    </xf>
    <xf numFmtId="0" fontId="4" fillId="0" borderId="9" xfId="0" applyFont="1" applyBorder="1"/>
    <xf numFmtId="49" fontId="4" fillId="0" borderId="14" xfId="0" applyNumberFormat="1" applyFont="1" applyBorder="1"/>
    <xf numFmtId="49" fontId="4" fillId="0" borderId="10" xfId="0" applyNumberFormat="1" applyFont="1" applyBorder="1"/>
    <xf numFmtId="0" fontId="4" fillId="0" borderId="15" xfId="0" applyFont="1" applyBorder="1"/>
    <xf numFmtId="0" fontId="4" fillId="0" borderId="12" xfId="0" applyFont="1" applyBorder="1"/>
    <xf numFmtId="0" fontId="4" fillId="0" borderId="13" xfId="0" applyFont="1" applyBorder="1"/>
    <xf numFmtId="0" fontId="4" fillId="0" borderId="5" xfId="0" applyFont="1" applyBorder="1" applyAlignment="1">
      <alignment horizontal="center" vertical="center" wrapText="1"/>
    </xf>
    <xf numFmtId="0" fontId="3" fillId="0" borderId="0" xfId="0" applyFont="1" applyBorder="1"/>
    <xf numFmtId="0" fontId="0" fillId="0" borderId="0" xfId="0" applyFont="1" applyBorder="1"/>
    <xf numFmtId="15" fontId="4" fillId="0" borderId="2" xfId="0" applyNumberFormat="1" applyFont="1" applyBorder="1"/>
    <xf numFmtId="0" fontId="4" fillId="0" borderId="1" xfId="0" applyFont="1" applyBorder="1" applyAlignment="1">
      <alignment vertical="center" wrapText="1"/>
    </xf>
    <xf numFmtId="0" fontId="2" fillId="0" borderId="1" xfId="0" applyFont="1" applyBorder="1" applyAlignment="1">
      <alignment vertical="center" wrapText="1"/>
    </xf>
    <xf numFmtId="49" fontId="4" fillId="0" borderId="1" xfId="0" applyNumberFormat="1"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164" fontId="4" fillId="0" borderId="1" xfId="0" applyNumberFormat="1" applyFont="1" applyBorder="1" applyAlignment="1">
      <alignment horizontal="center" vertical="center" wrapText="1"/>
    </xf>
    <xf numFmtId="164" fontId="4" fillId="0" borderId="5" xfId="0" applyNumberFormat="1" applyFont="1" applyBorder="1" applyAlignment="1">
      <alignment horizontal="center" vertical="center" wrapText="1"/>
    </xf>
    <xf numFmtId="164" fontId="4" fillId="0" borderId="0" xfId="0" applyNumberFormat="1" applyFont="1"/>
    <xf numFmtId="0" fontId="4" fillId="0" borderId="1" xfId="0" applyNumberFormat="1" applyFont="1" applyBorder="1" applyAlignment="1">
      <alignment horizontal="center" vertical="center" wrapText="1"/>
    </xf>
    <xf numFmtId="0" fontId="4" fillId="0" borderId="5" xfId="0" applyNumberFormat="1"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xf numFmtId="49" fontId="4" fillId="0" borderId="1" xfId="0" applyNumberFormat="1" applyFont="1" applyBorder="1" applyAlignment="1">
      <alignment vertical="center" wrapText="1"/>
    </xf>
    <xf numFmtId="0" fontId="4" fillId="0" borderId="6" xfId="0" applyNumberFormat="1" applyFont="1" applyBorder="1" applyAlignment="1">
      <alignment wrapText="1"/>
    </xf>
    <xf numFmtId="0" fontId="4" fillId="0" borderId="1" xfId="0" applyFont="1" applyBorder="1" applyAlignment="1">
      <alignment vertical="center" wrapText="1"/>
    </xf>
    <xf numFmtId="0" fontId="2" fillId="0" borderId="1" xfId="0" applyFont="1" applyBorder="1" applyAlignment="1">
      <alignment vertical="center" wrapText="1"/>
    </xf>
    <xf numFmtId="49" fontId="4" fillId="0" borderId="1" xfId="0" applyNumberFormat="1"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vertical="center" wrapText="1"/>
    </xf>
    <xf numFmtId="49" fontId="4" fillId="0" borderId="1" xfId="0" applyNumberFormat="1" applyFont="1" applyBorder="1" applyAlignment="1">
      <alignment vertical="center" wrapText="1"/>
    </xf>
    <xf numFmtId="0" fontId="2" fillId="0" borderId="1" xfId="0" applyFont="1" applyBorder="1" applyAlignment="1">
      <alignment vertical="center" wrapText="1"/>
    </xf>
    <xf numFmtId="0" fontId="4" fillId="0" borderId="1" xfId="0" applyFont="1" applyBorder="1" applyAlignment="1">
      <alignment vertical="center"/>
    </xf>
    <xf numFmtId="0" fontId="4" fillId="0" borderId="3" xfId="0" applyFont="1" applyBorder="1" applyAlignment="1">
      <alignment vertical="center" wrapText="1"/>
    </xf>
    <xf numFmtId="0" fontId="4" fillId="0" borderId="1" xfId="0" applyFont="1" applyBorder="1" applyAlignment="1">
      <alignment vertical="center"/>
    </xf>
    <xf numFmtId="165" fontId="4" fillId="0" borderId="2" xfId="0" applyNumberFormat="1" applyFont="1" applyBorder="1" applyAlignment="1">
      <alignment vertical="center" wrapText="1"/>
    </xf>
    <xf numFmtId="0" fontId="4" fillId="0" borderId="2" xfId="0" quotePrefix="1" applyFont="1" applyBorder="1" applyAlignment="1">
      <alignment horizontal="left" vertical="top"/>
    </xf>
    <xf numFmtId="0" fontId="4" fillId="0" borderId="4" xfId="0" applyFont="1" applyBorder="1" applyAlignment="1">
      <alignment horizontal="left" vertical="top"/>
    </xf>
    <xf numFmtId="0" fontId="4" fillId="0" borderId="1" xfId="0" applyFont="1" applyBorder="1" applyAlignment="1">
      <alignment vertical="center" wrapText="1"/>
    </xf>
    <xf numFmtId="0" fontId="4" fillId="0" borderId="12" xfId="0" applyFont="1" applyBorder="1" applyAlignment="1">
      <alignment vertical="center" wrapText="1"/>
    </xf>
    <xf numFmtId="0" fontId="4" fillId="0" borderId="1" xfId="0" applyFont="1" applyBorder="1" applyAlignment="1">
      <alignment vertical="center" wrapText="1"/>
    </xf>
    <xf numFmtId="0" fontId="2" fillId="0" borderId="1" xfId="0" applyFont="1" applyBorder="1" applyAlignment="1">
      <alignment vertical="center" wrapText="1"/>
    </xf>
    <xf numFmtId="49" fontId="4" fillId="0" borderId="1" xfId="0" applyNumberFormat="1"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xf>
    <xf numFmtId="49" fontId="4" fillId="0" borderId="1" xfId="0" applyNumberFormat="1" applyFont="1" applyBorder="1" applyAlignment="1">
      <alignment vertical="center" wrapText="1"/>
    </xf>
    <xf numFmtId="49" fontId="4" fillId="0" borderId="1" xfId="0" applyNumberFormat="1" applyFont="1" applyBorder="1" applyAlignment="1">
      <alignment vertical="center" wrapText="1"/>
    </xf>
    <xf numFmtId="0" fontId="4" fillId="0" borderId="1" xfId="0" applyFont="1" applyBorder="1" applyAlignment="1">
      <alignment vertical="center" wrapText="1"/>
    </xf>
    <xf numFmtId="49" fontId="4" fillId="0" borderId="1" xfId="0" applyNumberFormat="1" applyFont="1" applyBorder="1" applyAlignment="1">
      <alignment vertical="center" wrapText="1"/>
    </xf>
    <xf numFmtId="0" fontId="2" fillId="0" borderId="1"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vertical="center" wrapText="1"/>
    </xf>
    <xf numFmtId="0" fontId="2" fillId="0" borderId="1" xfId="0" applyFont="1" applyBorder="1" applyAlignment="1">
      <alignment vertical="center" wrapText="1"/>
    </xf>
    <xf numFmtId="49" fontId="4" fillId="0" borderId="1" xfId="0" applyNumberFormat="1"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xf>
    <xf numFmtId="14" fontId="4" fillId="0" borderId="1" xfId="0" applyNumberFormat="1" applyFont="1" applyBorder="1" applyAlignment="1">
      <alignment horizontal="center" vertical="center" wrapText="1"/>
    </xf>
    <xf numFmtId="166" fontId="6" fillId="0" borderId="1" xfId="0" applyNumberFormat="1" applyFont="1" applyBorder="1" applyAlignment="1">
      <alignment vertical="center" wrapText="1"/>
    </xf>
    <xf numFmtId="167" fontId="6" fillId="0" borderId="1" xfId="0" applyNumberFormat="1" applyFont="1" applyBorder="1" applyAlignment="1">
      <alignment vertical="center" wrapText="1"/>
    </xf>
    <xf numFmtId="168" fontId="6" fillId="0" borderId="1" xfId="0" applyNumberFormat="1" applyFont="1" applyBorder="1" applyAlignment="1">
      <alignment vertical="center" wrapText="1"/>
    </xf>
    <xf numFmtId="166" fontId="4" fillId="0" borderId="2" xfId="0" applyNumberFormat="1" applyFont="1" applyBorder="1" applyAlignment="1">
      <alignment vertical="center" wrapText="1"/>
    </xf>
    <xf numFmtId="0" fontId="4" fillId="0" borderId="1" xfId="0" applyFont="1" applyBorder="1" applyAlignment="1">
      <alignment vertical="center" wrapText="1"/>
    </xf>
    <xf numFmtId="0" fontId="2" fillId="0" borderId="1" xfId="0" applyFont="1" applyBorder="1" applyAlignment="1">
      <alignment vertical="center" wrapText="1"/>
    </xf>
    <xf numFmtId="49" fontId="4" fillId="0" borderId="1" xfId="0" applyNumberFormat="1"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xf>
    <xf numFmtId="0" fontId="8" fillId="0" borderId="0" xfId="0" applyFont="1"/>
    <xf numFmtId="0" fontId="4" fillId="0" borderId="1" xfId="0" applyFont="1" applyBorder="1" applyAlignment="1">
      <alignment vertical="center" wrapText="1"/>
    </xf>
    <xf numFmtId="49" fontId="4" fillId="0" borderId="1" xfId="0" applyNumberFormat="1" applyFont="1" applyBorder="1" applyAlignment="1">
      <alignment vertical="center" wrapText="1"/>
    </xf>
    <xf numFmtId="0" fontId="2" fillId="0" borderId="1"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vertical="center" wrapText="1"/>
    </xf>
    <xf numFmtId="0" fontId="2" fillId="0" borderId="1" xfId="0" applyFont="1" applyBorder="1" applyAlignment="1">
      <alignment vertical="center" wrapText="1"/>
    </xf>
    <xf numFmtId="49" fontId="4" fillId="0" borderId="1" xfId="0" applyNumberFormat="1"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xf>
    <xf numFmtId="0" fontId="4" fillId="0" borderId="7" xfId="0" applyFont="1" applyBorder="1"/>
    <xf numFmtId="0" fontId="4" fillId="0" borderId="1"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49" fontId="4" fillId="0" borderId="1" xfId="0" applyNumberFormat="1" applyFont="1" applyBorder="1" applyAlignment="1">
      <alignment vertical="center" wrapText="1"/>
    </xf>
    <xf numFmtId="0" fontId="4" fillId="0" borderId="1" xfId="0" quotePrefix="1" applyFont="1" applyBorder="1" applyAlignment="1">
      <alignment vertical="center" wrapText="1"/>
    </xf>
    <xf numFmtId="0" fontId="4" fillId="0" borderId="2" xfId="0" applyFont="1" applyBorder="1" applyAlignment="1">
      <alignment horizontal="right" vertical="center" wrapText="1"/>
    </xf>
    <xf numFmtId="0" fontId="4" fillId="0" borderId="3" xfId="0" applyFont="1" applyBorder="1" applyAlignment="1">
      <alignment horizontal="right" vertical="center" wrapText="1"/>
    </xf>
    <xf numFmtId="0" fontId="4" fillId="0" borderId="2" xfId="0" quotePrefix="1" applyFont="1" applyBorder="1" applyAlignment="1">
      <alignment horizontal="left" vertical="center" wrapText="1"/>
    </xf>
    <xf numFmtId="0" fontId="2" fillId="0" borderId="1" xfId="0" applyFont="1" applyBorder="1" applyAlignment="1">
      <alignment vertical="center" wrapText="1"/>
    </xf>
    <xf numFmtId="0" fontId="4" fillId="0" borderId="4" xfId="0" applyFont="1" applyBorder="1" applyAlignment="1">
      <alignment horizontal="right" vertical="center" wrapText="1"/>
    </xf>
    <xf numFmtId="0" fontId="4" fillId="0" borderId="9" xfId="0" quotePrefix="1"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0" fontId="7" fillId="0" borderId="1" xfId="0" applyFont="1" applyBorder="1" applyAlignment="1">
      <alignment vertical="center" wrapText="1"/>
    </xf>
    <xf numFmtId="0" fontId="4" fillId="0" borderId="1" xfId="0" applyFont="1" applyBorder="1" applyAlignment="1">
      <alignment vertical="center"/>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0" fontId="4" fillId="0" borderId="0" xfId="0" quotePrefix="1" applyFont="1" applyBorder="1" applyAlignment="1">
      <alignment horizontal="left" vertical="top"/>
    </xf>
    <xf numFmtId="0" fontId="4" fillId="0" borderId="0" xfId="0" applyFont="1" applyBorder="1" applyAlignment="1">
      <alignment horizontal="left" vertical="top"/>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3200">
                <a:solidFill>
                  <a:srgbClr val="C00000"/>
                </a:solidFill>
              </a:rPr>
              <a:t>Gasket</a:t>
            </a:r>
            <a:r>
              <a:rPr lang="en-US" sz="3200" baseline="0">
                <a:solidFill>
                  <a:srgbClr val="C00000"/>
                </a:solidFill>
              </a:rPr>
              <a:t> Compression</a:t>
            </a:r>
            <a:endParaRPr lang="en-US" sz="3200">
              <a:solidFill>
                <a:srgbClr val="C00000"/>
              </a:solidFill>
            </a:endParaRPr>
          </a:p>
        </c:rich>
      </c:tx>
      <c:layout>
        <c:manualLayout>
          <c:xMode val="edge"/>
          <c:yMode val="edge"/>
          <c:x val="0.35826658555953822"/>
          <c:y val="0.10009099181073704"/>
        </c:manualLayout>
      </c:layout>
      <c:overlay val="0"/>
      <c:spPr>
        <a:solidFill>
          <a:schemeClr val="bg1"/>
        </a:solid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2957259256036827E-2"/>
          <c:y val="3.7348604151753756E-2"/>
          <c:w val="0.85333022368520695"/>
          <c:h val="0.74819183965640657"/>
        </c:manualLayout>
      </c:layout>
      <c:scatterChart>
        <c:scatterStyle val="lineMarker"/>
        <c:varyColors val="0"/>
        <c:ser>
          <c:idx val="0"/>
          <c:order val="0"/>
          <c:tx>
            <c:strRef>
              <c:f>'GDF003'!$C$2</c:f>
              <c:strCache>
                <c:ptCount val="1"/>
                <c:pt idx="0">
                  <c:v>GDF 003</c:v>
                </c:pt>
              </c:strCache>
            </c:strRef>
          </c:tx>
          <c:spPr>
            <a:ln w="25400" cap="rnd">
              <a:noFill/>
              <a:round/>
            </a:ln>
            <a:effectLst/>
          </c:spPr>
          <c:marker>
            <c:symbol val="circle"/>
            <c:size val="5"/>
            <c:spPr>
              <a:solidFill>
                <a:schemeClr val="accent1"/>
              </a:solidFill>
              <a:ln w="76200">
                <a:solidFill>
                  <a:schemeClr val="accent1"/>
                </a:solidFill>
              </a:ln>
              <a:effectLst/>
            </c:spPr>
          </c:marker>
          <c:dPt>
            <c:idx val="0"/>
            <c:marker>
              <c:symbol val="circle"/>
              <c:size val="5"/>
              <c:spPr>
                <a:solidFill>
                  <a:schemeClr val="accent1"/>
                </a:solidFill>
                <a:ln w="76200">
                  <a:solidFill>
                    <a:schemeClr val="accent1"/>
                  </a:solidFill>
                </a:ln>
                <a:effectLst/>
              </c:spPr>
            </c:marker>
            <c:bubble3D val="0"/>
            <c:extLst>
              <c:ext xmlns:c16="http://schemas.microsoft.com/office/drawing/2014/chart" uri="{C3380CC4-5D6E-409C-BE32-E72D297353CC}">
                <c16:uniqueId val="{00000013-F7C9-4D67-B6BA-F3CBA8E11865}"/>
              </c:ext>
            </c:extLst>
          </c:dPt>
          <c:xVal>
            <c:numLit>
              <c:formatCode>General</c:formatCode>
              <c:ptCount val="1"/>
              <c:pt idx="0">
                <c:v>3</c:v>
              </c:pt>
            </c:numLit>
          </c:xVal>
          <c:yVal>
            <c:numRef>
              <c:f>'GDF003'!$D$14</c:f>
              <c:numCache>
                <c:formatCode>General</c:formatCode>
                <c:ptCount val="1"/>
                <c:pt idx="0">
                  <c:v>-5.300000000000013E-3</c:v>
                </c:pt>
              </c:numCache>
            </c:numRef>
          </c:yVal>
          <c:smooth val="0"/>
          <c:extLst>
            <c:ext xmlns:c16="http://schemas.microsoft.com/office/drawing/2014/chart" uri="{C3380CC4-5D6E-409C-BE32-E72D297353CC}">
              <c16:uniqueId val="{00000014-F7C9-4D67-B6BA-F3CBA8E11865}"/>
            </c:ext>
          </c:extLst>
        </c:ser>
        <c:ser>
          <c:idx val="1"/>
          <c:order val="1"/>
          <c:tx>
            <c:strRef>
              <c:f>'GDF004'!$C$2</c:f>
              <c:strCache>
                <c:ptCount val="1"/>
                <c:pt idx="0">
                  <c:v>GDF 004</c:v>
                </c:pt>
              </c:strCache>
            </c:strRef>
          </c:tx>
          <c:spPr>
            <a:ln w="25400" cap="rnd">
              <a:noFill/>
              <a:round/>
            </a:ln>
            <a:effectLst/>
          </c:spPr>
          <c:marker>
            <c:symbol val="circle"/>
            <c:size val="5"/>
            <c:spPr>
              <a:solidFill>
                <a:schemeClr val="accent3"/>
              </a:solidFill>
              <a:ln w="76200">
                <a:solidFill>
                  <a:schemeClr val="accent3"/>
                </a:solidFill>
              </a:ln>
              <a:effectLst/>
            </c:spPr>
          </c:marker>
          <c:xVal>
            <c:numLit>
              <c:formatCode>General</c:formatCode>
              <c:ptCount val="1"/>
              <c:pt idx="0">
                <c:v>4</c:v>
              </c:pt>
            </c:numLit>
          </c:xVal>
          <c:yVal>
            <c:numRef>
              <c:f>'GDF004'!$D$14</c:f>
              <c:numCache>
                <c:formatCode>General</c:formatCode>
                <c:ptCount val="1"/>
                <c:pt idx="0">
                  <c:v>-6.3500000000000015E-3</c:v>
                </c:pt>
              </c:numCache>
            </c:numRef>
          </c:yVal>
          <c:smooth val="0"/>
          <c:extLst>
            <c:ext xmlns:c16="http://schemas.microsoft.com/office/drawing/2014/chart" uri="{C3380CC4-5D6E-409C-BE32-E72D297353CC}">
              <c16:uniqueId val="{00000000-F7C9-4D67-B6BA-F3CBA8E11865}"/>
            </c:ext>
          </c:extLst>
        </c:ser>
        <c:ser>
          <c:idx val="2"/>
          <c:order val="2"/>
          <c:tx>
            <c:strRef>
              <c:f>'GDF005'!$C$2</c:f>
              <c:strCache>
                <c:ptCount val="1"/>
                <c:pt idx="0">
                  <c:v>GDF 005</c:v>
                </c:pt>
              </c:strCache>
            </c:strRef>
          </c:tx>
          <c:spPr>
            <a:ln w="25400" cap="rnd">
              <a:noFill/>
              <a:round/>
            </a:ln>
            <a:effectLst/>
          </c:spPr>
          <c:marker>
            <c:symbol val="circle"/>
            <c:size val="5"/>
            <c:spPr>
              <a:solidFill>
                <a:schemeClr val="accent5"/>
              </a:solidFill>
              <a:ln w="76200">
                <a:solidFill>
                  <a:schemeClr val="accent5"/>
                </a:solidFill>
              </a:ln>
              <a:effectLst/>
            </c:spPr>
          </c:marker>
          <c:xVal>
            <c:numLit>
              <c:formatCode>General</c:formatCode>
              <c:ptCount val="1"/>
              <c:pt idx="0">
                <c:v>5</c:v>
              </c:pt>
            </c:numLit>
          </c:xVal>
          <c:yVal>
            <c:numRef>
              <c:f>'GDF005'!$D$14</c:f>
              <c:numCache>
                <c:formatCode>General</c:formatCode>
                <c:ptCount val="1"/>
                <c:pt idx="0">
                  <c:v>-6.2499999999999986E-3</c:v>
                </c:pt>
              </c:numCache>
            </c:numRef>
          </c:yVal>
          <c:smooth val="0"/>
          <c:extLst>
            <c:ext xmlns:c16="http://schemas.microsoft.com/office/drawing/2014/chart" uri="{C3380CC4-5D6E-409C-BE32-E72D297353CC}">
              <c16:uniqueId val="{00000001-F7C9-4D67-B6BA-F3CBA8E11865}"/>
            </c:ext>
          </c:extLst>
        </c:ser>
        <c:ser>
          <c:idx val="3"/>
          <c:order val="3"/>
          <c:tx>
            <c:strRef>
              <c:f>'GDF006'!$C$2</c:f>
              <c:strCache>
                <c:ptCount val="1"/>
                <c:pt idx="0">
                  <c:v>GDF 006</c:v>
                </c:pt>
              </c:strCache>
            </c:strRef>
          </c:tx>
          <c:spPr>
            <a:ln w="25400" cap="rnd">
              <a:noFill/>
              <a:round/>
            </a:ln>
            <a:effectLst/>
          </c:spPr>
          <c:marker>
            <c:symbol val="circle"/>
            <c:size val="5"/>
            <c:spPr>
              <a:solidFill>
                <a:schemeClr val="accent1">
                  <a:lumMod val="60000"/>
                </a:schemeClr>
              </a:solidFill>
              <a:ln w="76200">
                <a:solidFill>
                  <a:schemeClr val="accent1">
                    <a:lumMod val="60000"/>
                  </a:schemeClr>
                </a:solidFill>
              </a:ln>
              <a:effectLst/>
            </c:spPr>
          </c:marker>
          <c:xVal>
            <c:numLit>
              <c:formatCode>General</c:formatCode>
              <c:ptCount val="1"/>
              <c:pt idx="0">
                <c:v>6</c:v>
              </c:pt>
            </c:numLit>
          </c:xVal>
          <c:yVal>
            <c:numRef>
              <c:f>'GDF006'!$D$14</c:f>
              <c:numCache>
                <c:formatCode>0.00000</c:formatCode>
                <c:ptCount val="1"/>
                <c:pt idx="0">
                  <c:v>-6.2499999999999986E-3</c:v>
                </c:pt>
              </c:numCache>
            </c:numRef>
          </c:yVal>
          <c:smooth val="0"/>
          <c:extLst>
            <c:ext xmlns:c16="http://schemas.microsoft.com/office/drawing/2014/chart" uri="{C3380CC4-5D6E-409C-BE32-E72D297353CC}">
              <c16:uniqueId val="{00000002-F7C9-4D67-B6BA-F3CBA8E11865}"/>
            </c:ext>
          </c:extLst>
        </c:ser>
        <c:ser>
          <c:idx val="4"/>
          <c:order val="4"/>
          <c:tx>
            <c:strRef>
              <c:f>'GDF007'!$C$2</c:f>
              <c:strCache>
                <c:ptCount val="1"/>
                <c:pt idx="0">
                  <c:v>GDF 007</c:v>
                </c:pt>
              </c:strCache>
            </c:strRef>
          </c:tx>
          <c:spPr>
            <a:ln w="25400" cap="rnd">
              <a:noFill/>
              <a:round/>
            </a:ln>
            <a:effectLst/>
          </c:spPr>
          <c:marker>
            <c:symbol val="circle"/>
            <c:size val="5"/>
            <c:spPr>
              <a:solidFill>
                <a:schemeClr val="accent3">
                  <a:lumMod val="60000"/>
                </a:schemeClr>
              </a:solidFill>
              <a:ln w="76200">
                <a:solidFill>
                  <a:schemeClr val="accent3">
                    <a:lumMod val="60000"/>
                  </a:schemeClr>
                </a:solidFill>
              </a:ln>
              <a:effectLst/>
            </c:spPr>
          </c:marker>
          <c:xVal>
            <c:numLit>
              <c:formatCode>General</c:formatCode>
              <c:ptCount val="1"/>
              <c:pt idx="0">
                <c:v>7</c:v>
              </c:pt>
            </c:numLit>
          </c:xVal>
          <c:yVal>
            <c:numRef>
              <c:f>'GDF007'!$D$14</c:f>
              <c:numCache>
                <c:formatCode>0.00000</c:formatCode>
                <c:ptCount val="1"/>
                <c:pt idx="0">
                  <c:v>-7.2499999999999995E-3</c:v>
                </c:pt>
              </c:numCache>
            </c:numRef>
          </c:yVal>
          <c:smooth val="0"/>
          <c:extLst>
            <c:ext xmlns:c16="http://schemas.microsoft.com/office/drawing/2014/chart" uri="{C3380CC4-5D6E-409C-BE32-E72D297353CC}">
              <c16:uniqueId val="{00000003-F7C9-4D67-B6BA-F3CBA8E11865}"/>
            </c:ext>
          </c:extLst>
        </c:ser>
        <c:ser>
          <c:idx val="5"/>
          <c:order val="5"/>
          <c:tx>
            <c:strRef>
              <c:f>'GDF008'!$C$2</c:f>
              <c:strCache>
                <c:ptCount val="1"/>
                <c:pt idx="0">
                  <c:v>GDF 008</c:v>
                </c:pt>
              </c:strCache>
            </c:strRef>
          </c:tx>
          <c:spPr>
            <a:ln w="25400" cap="rnd">
              <a:noFill/>
              <a:round/>
            </a:ln>
            <a:effectLst/>
          </c:spPr>
          <c:marker>
            <c:symbol val="circle"/>
            <c:size val="5"/>
            <c:spPr>
              <a:solidFill>
                <a:schemeClr val="accent5">
                  <a:lumMod val="60000"/>
                </a:schemeClr>
              </a:solidFill>
              <a:ln w="76200">
                <a:solidFill>
                  <a:schemeClr val="accent5">
                    <a:lumMod val="60000"/>
                  </a:schemeClr>
                </a:solidFill>
              </a:ln>
              <a:effectLst/>
            </c:spPr>
          </c:marker>
          <c:xVal>
            <c:numLit>
              <c:formatCode>General</c:formatCode>
              <c:ptCount val="1"/>
              <c:pt idx="0">
                <c:v>8</c:v>
              </c:pt>
            </c:numLit>
          </c:xVal>
          <c:yVal>
            <c:numRef>
              <c:f>'GDF008'!$D$14</c:f>
              <c:numCache>
                <c:formatCode>#,##0.00000</c:formatCode>
                <c:ptCount val="1"/>
                <c:pt idx="0">
                  <c:v>-8.2500000000000004E-3</c:v>
                </c:pt>
              </c:numCache>
            </c:numRef>
          </c:yVal>
          <c:smooth val="0"/>
          <c:extLst>
            <c:ext xmlns:c16="http://schemas.microsoft.com/office/drawing/2014/chart" uri="{C3380CC4-5D6E-409C-BE32-E72D297353CC}">
              <c16:uniqueId val="{00000004-F7C9-4D67-B6BA-F3CBA8E11865}"/>
            </c:ext>
          </c:extLst>
        </c:ser>
        <c:ser>
          <c:idx val="6"/>
          <c:order val="6"/>
          <c:tx>
            <c:strRef>
              <c:f>'GDF009'!$C$2</c:f>
              <c:strCache>
                <c:ptCount val="1"/>
                <c:pt idx="0">
                  <c:v>GDF 009</c:v>
                </c:pt>
              </c:strCache>
            </c:strRef>
          </c:tx>
          <c:spPr>
            <a:ln w="25400" cap="rnd">
              <a:noFill/>
              <a:round/>
            </a:ln>
            <a:effectLst/>
          </c:spPr>
          <c:marker>
            <c:symbol val="circle"/>
            <c:size val="5"/>
            <c:spPr>
              <a:solidFill>
                <a:schemeClr val="accent1">
                  <a:lumMod val="80000"/>
                  <a:lumOff val="20000"/>
                </a:schemeClr>
              </a:solidFill>
              <a:ln w="76200">
                <a:solidFill>
                  <a:schemeClr val="accent1">
                    <a:lumMod val="80000"/>
                    <a:lumOff val="20000"/>
                  </a:schemeClr>
                </a:solidFill>
              </a:ln>
              <a:effectLst/>
            </c:spPr>
          </c:marker>
          <c:xVal>
            <c:numLit>
              <c:formatCode>General</c:formatCode>
              <c:ptCount val="1"/>
              <c:pt idx="0">
                <c:v>9</c:v>
              </c:pt>
            </c:numLit>
          </c:xVal>
          <c:yVal>
            <c:numRef>
              <c:f>'GDF009'!$D$14</c:f>
              <c:numCache>
                <c:formatCode>0.00000</c:formatCode>
                <c:ptCount val="1"/>
                <c:pt idx="0">
                  <c:v>-5.94999999999999E-3</c:v>
                </c:pt>
              </c:numCache>
            </c:numRef>
          </c:yVal>
          <c:smooth val="0"/>
          <c:extLst>
            <c:ext xmlns:c16="http://schemas.microsoft.com/office/drawing/2014/chart" uri="{C3380CC4-5D6E-409C-BE32-E72D297353CC}">
              <c16:uniqueId val="{00000005-F7C9-4D67-B6BA-F3CBA8E11865}"/>
            </c:ext>
          </c:extLst>
        </c:ser>
        <c:ser>
          <c:idx val="7"/>
          <c:order val="7"/>
          <c:tx>
            <c:strRef>
              <c:f>'GDF010'!$C$2</c:f>
              <c:strCache>
                <c:ptCount val="1"/>
                <c:pt idx="0">
                  <c:v>GDF 010</c:v>
                </c:pt>
              </c:strCache>
            </c:strRef>
          </c:tx>
          <c:spPr>
            <a:ln w="25400" cap="rnd">
              <a:noFill/>
              <a:round/>
            </a:ln>
            <a:effectLst/>
          </c:spPr>
          <c:marker>
            <c:symbol val="circle"/>
            <c:size val="5"/>
            <c:spPr>
              <a:solidFill>
                <a:schemeClr val="accent3">
                  <a:lumMod val="80000"/>
                  <a:lumOff val="20000"/>
                </a:schemeClr>
              </a:solidFill>
              <a:ln w="76200">
                <a:solidFill>
                  <a:schemeClr val="accent3">
                    <a:lumMod val="80000"/>
                    <a:lumOff val="20000"/>
                  </a:schemeClr>
                </a:solidFill>
              </a:ln>
              <a:effectLst/>
            </c:spPr>
          </c:marker>
          <c:xVal>
            <c:numLit>
              <c:formatCode>General</c:formatCode>
              <c:ptCount val="1"/>
              <c:pt idx="0">
                <c:v>10</c:v>
              </c:pt>
            </c:numLit>
          </c:xVal>
          <c:yVal>
            <c:numRef>
              <c:f>'GDF010'!$D$14</c:f>
              <c:numCache>
                <c:formatCode>0.000000</c:formatCode>
                <c:ptCount val="1"/>
                <c:pt idx="0">
                  <c:v>-5.5500000000000063E-3</c:v>
                </c:pt>
              </c:numCache>
            </c:numRef>
          </c:yVal>
          <c:smooth val="0"/>
          <c:extLst>
            <c:ext xmlns:c16="http://schemas.microsoft.com/office/drawing/2014/chart" uri="{C3380CC4-5D6E-409C-BE32-E72D297353CC}">
              <c16:uniqueId val="{00000006-F7C9-4D67-B6BA-F3CBA8E11865}"/>
            </c:ext>
          </c:extLst>
        </c:ser>
        <c:ser>
          <c:idx val="8"/>
          <c:order val="8"/>
          <c:tx>
            <c:strRef>
              <c:f>'GDF011'!$C$2</c:f>
              <c:strCache>
                <c:ptCount val="1"/>
                <c:pt idx="0">
                  <c:v>GDF 011</c:v>
                </c:pt>
              </c:strCache>
            </c:strRef>
          </c:tx>
          <c:spPr>
            <a:ln w="25400" cap="rnd">
              <a:noFill/>
              <a:round/>
            </a:ln>
            <a:effectLst/>
          </c:spPr>
          <c:marker>
            <c:symbol val="circle"/>
            <c:size val="5"/>
            <c:spPr>
              <a:solidFill>
                <a:schemeClr val="accent5">
                  <a:lumMod val="80000"/>
                  <a:lumOff val="20000"/>
                </a:schemeClr>
              </a:solidFill>
              <a:ln w="76200">
                <a:solidFill>
                  <a:schemeClr val="accent5">
                    <a:lumMod val="80000"/>
                    <a:lumOff val="20000"/>
                  </a:schemeClr>
                </a:solidFill>
              </a:ln>
              <a:effectLst/>
            </c:spPr>
          </c:marker>
          <c:xVal>
            <c:numLit>
              <c:formatCode>General</c:formatCode>
              <c:ptCount val="1"/>
              <c:pt idx="0">
                <c:v>11</c:v>
              </c:pt>
            </c:numLit>
          </c:xVal>
          <c:yVal>
            <c:numRef>
              <c:f>'GDF011'!$D$14</c:f>
              <c:numCache>
                <c:formatCode>0.00000</c:formatCode>
                <c:ptCount val="1"/>
                <c:pt idx="0">
                  <c:v>-6.2499999999999986E-3</c:v>
                </c:pt>
              </c:numCache>
            </c:numRef>
          </c:yVal>
          <c:smooth val="0"/>
          <c:extLst>
            <c:ext xmlns:c16="http://schemas.microsoft.com/office/drawing/2014/chart" uri="{C3380CC4-5D6E-409C-BE32-E72D297353CC}">
              <c16:uniqueId val="{00000007-F7C9-4D67-B6BA-F3CBA8E11865}"/>
            </c:ext>
          </c:extLst>
        </c:ser>
        <c:ser>
          <c:idx val="9"/>
          <c:order val="9"/>
          <c:tx>
            <c:strRef>
              <c:f>'GDF012'!$C$2</c:f>
              <c:strCache>
                <c:ptCount val="1"/>
                <c:pt idx="0">
                  <c:v>GDF 012</c:v>
                </c:pt>
              </c:strCache>
            </c:strRef>
          </c:tx>
          <c:spPr>
            <a:ln w="25400" cap="rnd">
              <a:noFill/>
              <a:round/>
            </a:ln>
            <a:effectLst/>
          </c:spPr>
          <c:marker>
            <c:symbol val="circle"/>
            <c:size val="5"/>
            <c:spPr>
              <a:solidFill>
                <a:schemeClr val="accent1">
                  <a:lumMod val="80000"/>
                </a:schemeClr>
              </a:solidFill>
              <a:ln w="76200">
                <a:solidFill>
                  <a:schemeClr val="accent1">
                    <a:lumMod val="80000"/>
                  </a:schemeClr>
                </a:solidFill>
              </a:ln>
              <a:effectLst/>
            </c:spPr>
          </c:marker>
          <c:xVal>
            <c:numLit>
              <c:formatCode>General</c:formatCode>
              <c:ptCount val="1"/>
              <c:pt idx="0">
                <c:v>12</c:v>
              </c:pt>
            </c:numLit>
          </c:xVal>
          <c:yVal>
            <c:numRef>
              <c:f>'GDF012'!$D$14</c:f>
              <c:numCache>
                <c:formatCode>0.00000</c:formatCode>
                <c:ptCount val="1"/>
                <c:pt idx="0">
                  <c:v>-7.2499999999999995E-3</c:v>
                </c:pt>
              </c:numCache>
            </c:numRef>
          </c:yVal>
          <c:smooth val="0"/>
          <c:extLst>
            <c:ext xmlns:c16="http://schemas.microsoft.com/office/drawing/2014/chart" uri="{C3380CC4-5D6E-409C-BE32-E72D297353CC}">
              <c16:uniqueId val="{00000008-F7C9-4D67-B6BA-F3CBA8E11865}"/>
            </c:ext>
          </c:extLst>
        </c:ser>
        <c:ser>
          <c:idx val="10"/>
          <c:order val="10"/>
          <c:tx>
            <c:strRef>
              <c:f>'GDF013'!$C$2</c:f>
              <c:strCache>
                <c:ptCount val="1"/>
                <c:pt idx="0">
                  <c:v>GDF 013</c:v>
                </c:pt>
              </c:strCache>
            </c:strRef>
          </c:tx>
          <c:spPr>
            <a:ln w="25400" cap="rnd">
              <a:noFill/>
              <a:round/>
            </a:ln>
            <a:effectLst/>
          </c:spPr>
          <c:marker>
            <c:symbol val="circle"/>
            <c:size val="5"/>
            <c:spPr>
              <a:solidFill>
                <a:schemeClr val="accent3">
                  <a:lumMod val="80000"/>
                </a:schemeClr>
              </a:solidFill>
              <a:ln w="76200">
                <a:solidFill>
                  <a:schemeClr val="accent3">
                    <a:lumMod val="80000"/>
                  </a:schemeClr>
                </a:solidFill>
              </a:ln>
              <a:effectLst/>
            </c:spPr>
          </c:marker>
          <c:xVal>
            <c:numLit>
              <c:formatCode>General</c:formatCode>
              <c:ptCount val="1"/>
              <c:pt idx="0">
                <c:v>13</c:v>
              </c:pt>
            </c:numLit>
          </c:xVal>
          <c:yVal>
            <c:numRef>
              <c:f>'GDF013'!$D$14</c:f>
              <c:numCache>
                <c:formatCode>General</c:formatCode>
                <c:ptCount val="1"/>
                <c:pt idx="0">
                  <c:v>-5.2500000000000047E-3</c:v>
                </c:pt>
              </c:numCache>
            </c:numRef>
          </c:yVal>
          <c:smooth val="0"/>
          <c:extLst>
            <c:ext xmlns:c16="http://schemas.microsoft.com/office/drawing/2014/chart" uri="{C3380CC4-5D6E-409C-BE32-E72D297353CC}">
              <c16:uniqueId val="{00000009-F7C9-4D67-B6BA-F3CBA8E11865}"/>
            </c:ext>
          </c:extLst>
        </c:ser>
        <c:ser>
          <c:idx val="11"/>
          <c:order val="11"/>
          <c:tx>
            <c:strRef>
              <c:f>'GDF014'!$C$2</c:f>
              <c:strCache>
                <c:ptCount val="1"/>
                <c:pt idx="0">
                  <c:v>GDF 014</c:v>
                </c:pt>
              </c:strCache>
            </c:strRef>
          </c:tx>
          <c:spPr>
            <a:ln w="25400" cap="rnd">
              <a:noFill/>
              <a:round/>
            </a:ln>
            <a:effectLst/>
          </c:spPr>
          <c:marker>
            <c:symbol val="circle"/>
            <c:size val="5"/>
            <c:spPr>
              <a:solidFill>
                <a:schemeClr val="accent5">
                  <a:lumMod val="80000"/>
                </a:schemeClr>
              </a:solidFill>
              <a:ln w="76200">
                <a:solidFill>
                  <a:schemeClr val="accent5">
                    <a:lumMod val="80000"/>
                  </a:schemeClr>
                </a:solidFill>
              </a:ln>
              <a:effectLst/>
            </c:spPr>
          </c:marker>
          <c:xVal>
            <c:numLit>
              <c:formatCode>General</c:formatCode>
              <c:ptCount val="1"/>
              <c:pt idx="0">
                <c:v>14</c:v>
              </c:pt>
            </c:numLit>
          </c:xVal>
          <c:yVal>
            <c:numRef>
              <c:f>'GDF014'!$D$14</c:f>
              <c:numCache>
                <c:formatCode>General</c:formatCode>
                <c:ptCount val="1"/>
                <c:pt idx="0">
                  <c:v>-5.2500000000000047E-3</c:v>
                </c:pt>
              </c:numCache>
            </c:numRef>
          </c:yVal>
          <c:smooth val="0"/>
          <c:extLst>
            <c:ext xmlns:c16="http://schemas.microsoft.com/office/drawing/2014/chart" uri="{C3380CC4-5D6E-409C-BE32-E72D297353CC}">
              <c16:uniqueId val="{00000015-F7C9-4D67-B6BA-F3CBA8E11865}"/>
            </c:ext>
          </c:extLst>
        </c:ser>
        <c:ser>
          <c:idx val="12"/>
          <c:order val="12"/>
          <c:tx>
            <c:strRef>
              <c:f>'GDF015'!$C$2</c:f>
              <c:strCache>
                <c:ptCount val="1"/>
                <c:pt idx="0">
                  <c:v>GDF 015</c:v>
                </c:pt>
              </c:strCache>
            </c:strRef>
          </c:tx>
          <c:spPr>
            <a:ln w="25400" cap="rnd">
              <a:noFill/>
              <a:round/>
            </a:ln>
            <a:effectLst/>
          </c:spPr>
          <c:marker>
            <c:symbol val="circle"/>
            <c:size val="5"/>
            <c:spPr>
              <a:solidFill>
                <a:schemeClr val="accent1">
                  <a:lumMod val="60000"/>
                  <a:lumOff val="40000"/>
                </a:schemeClr>
              </a:solidFill>
              <a:ln w="76200">
                <a:solidFill>
                  <a:schemeClr val="accent1">
                    <a:lumMod val="60000"/>
                    <a:lumOff val="40000"/>
                  </a:schemeClr>
                </a:solidFill>
              </a:ln>
              <a:effectLst/>
            </c:spPr>
          </c:marker>
          <c:xVal>
            <c:numLit>
              <c:formatCode>General</c:formatCode>
              <c:ptCount val="1"/>
              <c:pt idx="0">
                <c:v>15</c:v>
              </c:pt>
            </c:numLit>
          </c:xVal>
          <c:yVal>
            <c:numRef>
              <c:f>'GDF015'!$D$14</c:f>
              <c:numCache>
                <c:formatCode>0.00000</c:formatCode>
                <c:ptCount val="1"/>
                <c:pt idx="0">
                  <c:v>-6.2499999999999986E-3</c:v>
                </c:pt>
              </c:numCache>
            </c:numRef>
          </c:yVal>
          <c:smooth val="0"/>
          <c:extLst>
            <c:ext xmlns:c16="http://schemas.microsoft.com/office/drawing/2014/chart" uri="{C3380CC4-5D6E-409C-BE32-E72D297353CC}">
              <c16:uniqueId val="{0000000A-F7C9-4D67-B6BA-F3CBA8E11865}"/>
            </c:ext>
          </c:extLst>
        </c:ser>
        <c:ser>
          <c:idx val="13"/>
          <c:order val="13"/>
          <c:tx>
            <c:strRef>
              <c:f>'GDF016'!$C$2</c:f>
              <c:strCache>
                <c:ptCount val="1"/>
                <c:pt idx="0">
                  <c:v>GDF 016</c:v>
                </c:pt>
              </c:strCache>
            </c:strRef>
          </c:tx>
          <c:spPr>
            <a:ln w="25400" cap="rnd">
              <a:noFill/>
              <a:round/>
            </a:ln>
            <a:effectLst/>
          </c:spPr>
          <c:marker>
            <c:symbol val="circle"/>
            <c:size val="5"/>
            <c:spPr>
              <a:solidFill>
                <a:schemeClr val="accent3">
                  <a:lumMod val="60000"/>
                  <a:lumOff val="40000"/>
                </a:schemeClr>
              </a:solidFill>
              <a:ln w="76200">
                <a:solidFill>
                  <a:schemeClr val="accent3">
                    <a:lumMod val="60000"/>
                    <a:lumOff val="40000"/>
                  </a:schemeClr>
                </a:solidFill>
              </a:ln>
              <a:effectLst/>
            </c:spPr>
          </c:marker>
          <c:xVal>
            <c:numLit>
              <c:formatCode>General</c:formatCode>
              <c:ptCount val="1"/>
              <c:pt idx="0">
                <c:v>16</c:v>
              </c:pt>
            </c:numLit>
          </c:xVal>
          <c:yVal>
            <c:numRef>
              <c:f>'GDF016'!$D$14</c:f>
              <c:numCache>
                <c:formatCode>0.00000</c:formatCode>
                <c:ptCount val="1"/>
                <c:pt idx="0">
                  <c:v>-6.2499999999999986E-3</c:v>
                </c:pt>
              </c:numCache>
            </c:numRef>
          </c:yVal>
          <c:smooth val="0"/>
          <c:extLst>
            <c:ext xmlns:c16="http://schemas.microsoft.com/office/drawing/2014/chart" uri="{C3380CC4-5D6E-409C-BE32-E72D297353CC}">
              <c16:uniqueId val="{0000000B-F7C9-4D67-B6BA-F3CBA8E11865}"/>
            </c:ext>
          </c:extLst>
        </c:ser>
        <c:ser>
          <c:idx val="14"/>
          <c:order val="14"/>
          <c:tx>
            <c:strRef>
              <c:f>'GDF017'!$C$2</c:f>
              <c:strCache>
                <c:ptCount val="1"/>
                <c:pt idx="0">
                  <c:v>GDF 017</c:v>
                </c:pt>
              </c:strCache>
            </c:strRef>
          </c:tx>
          <c:spPr>
            <a:ln w="25400" cap="rnd">
              <a:noFill/>
              <a:round/>
            </a:ln>
            <a:effectLst/>
          </c:spPr>
          <c:marker>
            <c:symbol val="circle"/>
            <c:size val="5"/>
            <c:spPr>
              <a:solidFill>
                <a:schemeClr val="accent5">
                  <a:lumMod val="60000"/>
                  <a:lumOff val="40000"/>
                </a:schemeClr>
              </a:solidFill>
              <a:ln w="76200">
                <a:solidFill>
                  <a:schemeClr val="accent5">
                    <a:lumMod val="60000"/>
                    <a:lumOff val="40000"/>
                  </a:schemeClr>
                </a:solidFill>
              </a:ln>
              <a:effectLst/>
            </c:spPr>
          </c:marker>
          <c:xVal>
            <c:numLit>
              <c:formatCode>General</c:formatCode>
              <c:ptCount val="1"/>
              <c:pt idx="0">
                <c:v>17</c:v>
              </c:pt>
            </c:numLit>
          </c:xVal>
          <c:yVal>
            <c:numRef>
              <c:f>'GDF017'!$D$14</c:f>
              <c:numCache>
                <c:formatCode>General</c:formatCode>
                <c:ptCount val="1"/>
                <c:pt idx="0">
                  <c:v>-6.2499999999999986E-3</c:v>
                </c:pt>
              </c:numCache>
            </c:numRef>
          </c:yVal>
          <c:smooth val="0"/>
          <c:extLst>
            <c:ext xmlns:c16="http://schemas.microsoft.com/office/drawing/2014/chart" uri="{C3380CC4-5D6E-409C-BE32-E72D297353CC}">
              <c16:uniqueId val="{0000000C-F7C9-4D67-B6BA-F3CBA8E11865}"/>
            </c:ext>
          </c:extLst>
        </c:ser>
        <c:ser>
          <c:idx val="15"/>
          <c:order val="15"/>
          <c:tx>
            <c:strRef>
              <c:f>'GDF018'!$C$2</c:f>
              <c:strCache>
                <c:ptCount val="1"/>
                <c:pt idx="0">
                  <c:v>GDF 018</c:v>
                </c:pt>
              </c:strCache>
            </c:strRef>
          </c:tx>
          <c:spPr>
            <a:ln w="25400" cap="rnd">
              <a:noFill/>
              <a:round/>
            </a:ln>
            <a:effectLst/>
          </c:spPr>
          <c:marker>
            <c:symbol val="circle"/>
            <c:size val="5"/>
            <c:spPr>
              <a:solidFill>
                <a:schemeClr val="accent1">
                  <a:lumMod val="50000"/>
                </a:schemeClr>
              </a:solidFill>
              <a:ln w="76200">
                <a:solidFill>
                  <a:schemeClr val="accent1">
                    <a:lumMod val="50000"/>
                  </a:schemeClr>
                </a:solidFill>
              </a:ln>
              <a:effectLst/>
            </c:spPr>
          </c:marker>
          <c:xVal>
            <c:numLit>
              <c:formatCode>General</c:formatCode>
              <c:ptCount val="1"/>
              <c:pt idx="0">
                <c:v>18</c:v>
              </c:pt>
            </c:numLit>
          </c:xVal>
          <c:yVal>
            <c:numRef>
              <c:f>'GDF018'!$D$14</c:f>
              <c:numCache>
                <c:formatCode>General</c:formatCode>
                <c:ptCount val="1"/>
                <c:pt idx="0">
                  <c:v>-6.2499999999999986E-3</c:v>
                </c:pt>
              </c:numCache>
            </c:numRef>
          </c:yVal>
          <c:smooth val="0"/>
          <c:extLst>
            <c:ext xmlns:c16="http://schemas.microsoft.com/office/drawing/2014/chart" uri="{C3380CC4-5D6E-409C-BE32-E72D297353CC}">
              <c16:uniqueId val="{0000000D-F7C9-4D67-B6BA-F3CBA8E11865}"/>
            </c:ext>
          </c:extLst>
        </c:ser>
        <c:ser>
          <c:idx val="16"/>
          <c:order val="16"/>
          <c:tx>
            <c:strRef>
              <c:f>'GDF019'!$C$2</c:f>
              <c:strCache>
                <c:ptCount val="1"/>
                <c:pt idx="0">
                  <c:v>GDF 019</c:v>
                </c:pt>
              </c:strCache>
            </c:strRef>
          </c:tx>
          <c:spPr>
            <a:ln w="25400" cap="rnd">
              <a:noFill/>
              <a:round/>
            </a:ln>
            <a:effectLst/>
          </c:spPr>
          <c:marker>
            <c:symbol val="circle"/>
            <c:size val="5"/>
            <c:spPr>
              <a:solidFill>
                <a:schemeClr val="accent3">
                  <a:lumMod val="50000"/>
                </a:schemeClr>
              </a:solidFill>
              <a:ln w="76200">
                <a:solidFill>
                  <a:schemeClr val="accent3">
                    <a:lumMod val="50000"/>
                  </a:schemeClr>
                </a:solidFill>
              </a:ln>
              <a:effectLst/>
            </c:spPr>
          </c:marker>
          <c:xVal>
            <c:numLit>
              <c:formatCode>General</c:formatCode>
              <c:ptCount val="1"/>
              <c:pt idx="0">
                <c:v>19</c:v>
              </c:pt>
            </c:numLit>
          </c:xVal>
          <c:yVal>
            <c:numRef>
              <c:f>'GDF019'!$D$14</c:f>
              <c:numCache>
                <c:formatCode>General</c:formatCode>
                <c:ptCount val="1"/>
                <c:pt idx="0">
                  <c:v>-6.2499999999999986E-3</c:v>
                </c:pt>
              </c:numCache>
            </c:numRef>
          </c:yVal>
          <c:smooth val="0"/>
          <c:extLst>
            <c:ext xmlns:c16="http://schemas.microsoft.com/office/drawing/2014/chart" uri="{C3380CC4-5D6E-409C-BE32-E72D297353CC}">
              <c16:uniqueId val="{0000000E-F7C9-4D67-B6BA-F3CBA8E11865}"/>
            </c:ext>
          </c:extLst>
        </c:ser>
        <c:ser>
          <c:idx val="17"/>
          <c:order val="17"/>
          <c:tx>
            <c:strRef>
              <c:f>'GDF020'!$C$2</c:f>
              <c:strCache>
                <c:ptCount val="1"/>
                <c:pt idx="0">
                  <c:v>GDF 020</c:v>
                </c:pt>
              </c:strCache>
            </c:strRef>
          </c:tx>
          <c:spPr>
            <a:ln w="25400" cap="rnd">
              <a:noFill/>
              <a:round/>
            </a:ln>
            <a:effectLst/>
          </c:spPr>
          <c:marker>
            <c:symbol val="circle"/>
            <c:size val="5"/>
            <c:spPr>
              <a:solidFill>
                <a:schemeClr val="accent5">
                  <a:lumMod val="50000"/>
                </a:schemeClr>
              </a:solidFill>
              <a:ln w="76200">
                <a:solidFill>
                  <a:schemeClr val="accent5">
                    <a:lumMod val="50000"/>
                  </a:schemeClr>
                </a:solidFill>
              </a:ln>
              <a:effectLst/>
            </c:spPr>
          </c:marker>
          <c:xVal>
            <c:numLit>
              <c:formatCode>General</c:formatCode>
              <c:ptCount val="1"/>
              <c:pt idx="0">
                <c:v>20</c:v>
              </c:pt>
            </c:numLit>
          </c:xVal>
          <c:yVal>
            <c:numRef>
              <c:f>'GDF020'!$D$14</c:f>
              <c:numCache>
                <c:formatCode>General</c:formatCode>
                <c:ptCount val="1"/>
                <c:pt idx="0">
                  <c:v>-7.2499999999999995E-3</c:v>
                </c:pt>
              </c:numCache>
            </c:numRef>
          </c:yVal>
          <c:smooth val="0"/>
          <c:extLst>
            <c:ext xmlns:c16="http://schemas.microsoft.com/office/drawing/2014/chart" uri="{C3380CC4-5D6E-409C-BE32-E72D297353CC}">
              <c16:uniqueId val="{0000000F-F7C9-4D67-B6BA-F3CBA8E11865}"/>
            </c:ext>
          </c:extLst>
        </c:ser>
        <c:ser>
          <c:idx val="18"/>
          <c:order val="18"/>
          <c:tx>
            <c:strRef>
              <c:f>'GDF021'!$C$2</c:f>
              <c:strCache>
                <c:ptCount val="1"/>
                <c:pt idx="0">
                  <c:v>GDF 021</c:v>
                </c:pt>
              </c:strCache>
            </c:strRef>
          </c:tx>
          <c:spPr>
            <a:ln w="25400" cap="rnd">
              <a:noFill/>
              <a:round/>
            </a:ln>
            <a:effectLst/>
          </c:spPr>
          <c:marker>
            <c:symbol val="circle"/>
            <c:size val="5"/>
            <c:spPr>
              <a:solidFill>
                <a:schemeClr val="accent1">
                  <a:lumMod val="70000"/>
                  <a:lumOff val="30000"/>
                </a:schemeClr>
              </a:solidFill>
              <a:ln w="76200">
                <a:solidFill>
                  <a:schemeClr val="accent1">
                    <a:lumMod val="70000"/>
                    <a:lumOff val="30000"/>
                  </a:schemeClr>
                </a:solidFill>
              </a:ln>
              <a:effectLst/>
            </c:spPr>
          </c:marker>
          <c:dPt>
            <c:idx val="0"/>
            <c:marker>
              <c:symbol val="circle"/>
              <c:size val="5"/>
              <c:spPr>
                <a:solidFill>
                  <a:schemeClr val="accent1">
                    <a:lumMod val="70000"/>
                    <a:lumOff val="30000"/>
                  </a:schemeClr>
                </a:solidFill>
                <a:ln w="76200">
                  <a:solidFill>
                    <a:schemeClr val="accent1">
                      <a:lumMod val="70000"/>
                      <a:lumOff val="30000"/>
                    </a:schemeClr>
                  </a:solidFill>
                </a:ln>
                <a:effectLst/>
              </c:spPr>
            </c:marker>
            <c:bubble3D val="0"/>
            <c:spPr>
              <a:ln w="25400" cap="rnd">
                <a:noFill/>
                <a:round/>
              </a:ln>
              <a:effectLst/>
            </c:spPr>
            <c:extLst>
              <c:ext xmlns:c16="http://schemas.microsoft.com/office/drawing/2014/chart" uri="{C3380CC4-5D6E-409C-BE32-E72D297353CC}">
                <c16:uniqueId val="{00000011-F7C9-4D67-B6BA-F3CBA8E11865}"/>
              </c:ext>
            </c:extLst>
          </c:dPt>
          <c:xVal>
            <c:numLit>
              <c:formatCode>General</c:formatCode>
              <c:ptCount val="1"/>
              <c:pt idx="0">
                <c:v>21</c:v>
              </c:pt>
            </c:numLit>
          </c:xVal>
          <c:yVal>
            <c:numRef>
              <c:f>'GDF021'!$D$14</c:f>
              <c:numCache>
                <c:formatCode>0.00000</c:formatCode>
                <c:ptCount val="1"/>
                <c:pt idx="0">
                  <c:v>-7.2499999999999995E-3</c:v>
                </c:pt>
              </c:numCache>
            </c:numRef>
          </c:yVal>
          <c:smooth val="0"/>
          <c:extLst>
            <c:ext xmlns:c16="http://schemas.microsoft.com/office/drawing/2014/chart" uri="{C3380CC4-5D6E-409C-BE32-E72D297353CC}">
              <c16:uniqueId val="{00000012-F7C9-4D67-B6BA-F3CBA8E11865}"/>
            </c:ext>
          </c:extLst>
        </c:ser>
        <c:ser>
          <c:idx val="19"/>
          <c:order val="19"/>
          <c:tx>
            <c:v>GDF 022</c:v>
          </c:tx>
          <c:spPr>
            <a:ln w="25400" cap="rnd">
              <a:noFill/>
              <a:round/>
            </a:ln>
            <a:effectLst/>
          </c:spPr>
          <c:marker>
            <c:symbol val="circle"/>
            <c:size val="5"/>
            <c:spPr>
              <a:solidFill>
                <a:schemeClr val="accent3">
                  <a:lumMod val="70000"/>
                  <a:lumOff val="30000"/>
                </a:schemeClr>
              </a:solidFill>
              <a:ln w="76200">
                <a:solidFill>
                  <a:schemeClr val="accent3">
                    <a:lumMod val="70000"/>
                    <a:lumOff val="30000"/>
                  </a:schemeClr>
                </a:solidFill>
              </a:ln>
              <a:effectLst/>
            </c:spPr>
          </c:marker>
          <c:xVal>
            <c:numLit>
              <c:formatCode>General</c:formatCode>
              <c:ptCount val="1"/>
              <c:pt idx="0">
                <c:v>22</c:v>
              </c:pt>
            </c:numLit>
          </c:xVal>
          <c:yVal>
            <c:numRef>
              <c:f>'GDF022'!$D$14</c:f>
              <c:numCache>
                <c:formatCode>0.00000</c:formatCode>
                <c:ptCount val="1"/>
                <c:pt idx="0">
                  <c:v>-7.2499999999999995E-3</c:v>
                </c:pt>
              </c:numCache>
            </c:numRef>
          </c:yVal>
          <c:smooth val="0"/>
          <c:extLst>
            <c:ext xmlns:c16="http://schemas.microsoft.com/office/drawing/2014/chart" uri="{C3380CC4-5D6E-409C-BE32-E72D297353CC}">
              <c16:uniqueId val="{00000003-AC0D-45B8-8CB9-EAA510C62A5C}"/>
            </c:ext>
          </c:extLst>
        </c:ser>
        <c:ser>
          <c:idx val="20"/>
          <c:order val="20"/>
          <c:tx>
            <c:v>GDF 023</c:v>
          </c:tx>
          <c:spPr>
            <a:ln w="25400" cap="rnd">
              <a:noFill/>
              <a:round/>
            </a:ln>
            <a:effectLst/>
          </c:spPr>
          <c:marker>
            <c:symbol val="circle"/>
            <c:size val="5"/>
            <c:spPr>
              <a:solidFill>
                <a:schemeClr val="accent5">
                  <a:lumMod val="70000"/>
                  <a:lumOff val="30000"/>
                </a:schemeClr>
              </a:solidFill>
              <a:ln w="76200">
                <a:solidFill>
                  <a:schemeClr val="accent5">
                    <a:lumMod val="70000"/>
                    <a:lumOff val="30000"/>
                  </a:schemeClr>
                </a:solidFill>
              </a:ln>
              <a:effectLst/>
            </c:spPr>
          </c:marker>
          <c:xVal>
            <c:numLit>
              <c:formatCode>General</c:formatCode>
              <c:ptCount val="1"/>
              <c:pt idx="0">
                <c:v>23</c:v>
              </c:pt>
            </c:numLit>
          </c:xVal>
          <c:yVal>
            <c:numRef>
              <c:f>'GDF023'!$D$14</c:f>
              <c:numCache>
                <c:formatCode>0.00000</c:formatCode>
                <c:ptCount val="1"/>
                <c:pt idx="0">
                  <c:v>-7.2499999999999995E-3</c:v>
                </c:pt>
              </c:numCache>
            </c:numRef>
          </c:yVal>
          <c:smooth val="0"/>
          <c:extLst>
            <c:ext xmlns:c16="http://schemas.microsoft.com/office/drawing/2014/chart" uri="{C3380CC4-5D6E-409C-BE32-E72D297353CC}">
              <c16:uniqueId val="{00000004-AC0D-45B8-8CB9-EAA510C62A5C}"/>
            </c:ext>
          </c:extLst>
        </c:ser>
        <c:ser>
          <c:idx val="21"/>
          <c:order val="21"/>
          <c:tx>
            <c:v>GDF 024</c:v>
          </c:tx>
          <c:spPr>
            <a:ln w="25400" cap="rnd">
              <a:noFill/>
              <a:round/>
            </a:ln>
            <a:effectLst/>
          </c:spPr>
          <c:marker>
            <c:symbol val="circle"/>
            <c:size val="5"/>
            <c:spPr>
              <a:solidFill>
                <a:schemeClr val="accent1">
                  <a:lumMod val="70000"/>
                </a:schemeClr>
              </a:solidFill>
              <a:ln w="76200">
                <a:solidFill>
                  <a:schemeClr val="accent1">
                    <a:lumMod val="70000"/>
                  </a:schemeClr>
                </a:solidFill>
              </a:ln>
              <a:effectLst/>
            </c:spPr>
          </c:marker>
          <c:xVal>
            <c:numLit>
              <c:formatCode>General</c:formatCode>
              <c:ptCount val="1"/>
              <c:pt idx="0">
                <c:v>24</c:v>
              </c:pt>
            </c:numLit>
          </c:xVal>
          <c:yVal>
            <c:numRef>
              <c:f>'GDF024'!$D$14</c:f>
              <c:numCache>
                <c:formatCode>0.00000</c:formatCode>
                <c:ptCount val="1"/>
                <c:pt idx="0">
                  <c:v>-6.2500000000000056E-3</c:v>
                </c:pt>
              </c:numCache>
            </c:numRef>
          </c:yVal>
          <c:smooth val="0"/>
          <c:extLst>
            <c:ext xmlns:c16="http://schemas.microsoft.com/office/drawing/2014/chart" uri="{C3380CC4-5D6E-409C-BE32-E72D297353CC}">
              <c16:uniqueId val="{00000005-AC0D-45B8-8CB9-EAA510C62A5C}"/>
            </c:ext>
          </c:extLst>
        </c:ser>
        <c:ser>
          <c:idx val="22"/>
          <c:order val="22"/>
          <c:tx>
            <c:v>GDF 025</c:v>
          </c:tx>
          <c:spPr>
            <a:ln w="25400" cap="rnd">
              <a:noFill/>
              <a:round/>
            </a:ln>
            <a:effectLst/>
          </c:spPr>
          <c:marker>
            <c:symbol val="circle"/>
            <c:size val="5"/>
            <c:spPr>
              <a:solidFill>
                <a:schemeClr val="accent3">
                  <a:lumMod val="70000"/>
                </a:schemeClr>
              </a:solidFill>
              <a:ln w="76200">
                <a:solidFill>
                  <a:schemeClr val="accent3">
                    <a:lumMod val="70000"/>
                  </a:schemeClr>
                </a:solidFill>
              </a:ln>
              <a:effectLst/>
            </c:spPr>
          </c:marker>
          <c:xVal>
            <c:numLit>
              <c:formatCode>General</c:formatCode>
              <c:ptCount val="1"/>
              <c:pt idx="0">
                <c:v>25</c:v>
              </c:pt>
            </c:numLit>
          </c:xVal>
          <c:yVal>
            <c:numRef>
              <c:f>'GDF025'!$D$14</c:f>
              <c:numCache>
                <c:formatCode>0.00000</c:formatCode>
                <c:ptCount val="1"/>
                <c:pt idx="0">
                  <c:v>-7.2499999999999995E-3</c:v>
                </c:pt>
              </c:numCache>
            </c:numRef>
          </c:yVal>
          <c:smooth val="0"/>
          <c:extLst>
            <c:ext xmlns:c16="http://schemas.microsoft.com/office/drawing/2014/chart" uri="{C3380CC4-5D6E-409C-BE32-E72D297353CC}">
              <c16:uniqueId val="{00000006-AC0D-45B8-8CB9-EAA510C62A5C}"/>
            </c:ext>
          </c:extLst>
        </c:ser>
        <c:ser>
          <c:idx val="23"/>
          <c:order val="23"/>
          <c:tx>
            <c:v>GDF 026</c:v>
          </c:tx>
          <c:spPr>
            <a:ln w="25400" cap="rnd">
              <a:noFill/>
              <a:round/>
            </a:ln>
            <a:effectLst/>
          </c:spPr>
          <c:marker>
            <c:symbol val="circle"/>
            <c:size val="5"/>
            <c:spPr>
              <a:solidFill>
                <a:schemeClr val="accent5">
                  <a:lumMod val="70000"/>
                </a:schemeClr>
              </a:solidFill>
              <a:ln w="76200">
                <a:solidFill>
                  <a:schemeClr val="accent5">
                    <a:lumMod val="70000"/>
                  </a:schemeClr>
                </a:solidFill>
              </a:ln>
              <a:effectLst/>
            </c:spPr>
          </c:marker>
          <c:xVal>
            <c:numLit>
              <c:formatCode>General</c:formatCode>
              <c:ptCount val="1"/>
              <c:pt idx="0">
                <c:v>26</c:v>
              </c:pt>
            </c:numLit>
          </c:xVal>
          <c:yVal>
            <c:numRef>
              <c:f>'GDF026'!$D$14</c:f>
              <c:numCache>
                <c:formatCode>0.00000</c:formatCode>
                <c:ptCount val="1"/>
                <c:pt idx="0">
                  <c:v>-6.2499999999999986E-3</c:v>
                </c:pt>
              </c:numCache>
            </c:numRef>
          </c:yVal>
          <c:smooth val="0"/>
          <c:extLst>
            <c:ext xmlns:c16="http://schemas.microsoft.com/office/drawing/2014/chart" uri="{C3380CC4-5D6E-409C-BE32-E72D297353CC}">
              <c16:uniqueId val="{00000007-AC0D-45B8-8CB9-EAA510C62A5C}"/>
            </c:ext>
          </c:extLst>
        </c:ser>
        <c:ser>
          <c:idx val="24"/>
          <c:order val="24"/>
          <c:tx>
            <c:v>GDF 027</c:v>
          </c:tx>
          <c:spPr>
            <a:ln w="25400" cap="rnd">
              <a:noFill/>
              <a:round/>
            </a:ln>
            <a:effectLst/>
          </c:spPr>
          <c:marker>
            <c:symbol val="circle"/>
            <c:size val="5"/>
            <c:spPr>
              <a:solidFill>
                <a:schemeClr val="accent1">
                  <a:lumMod val="50000"/>
                  <a:lumOff val="50000"/>
                </a:schemeClr>
              </a:solidFill>
              <a:ln w="76200">
                <a:solidFill>
                  <a:schemeClr val="accent1">
                    <a:lumMod val="50000"/>
                    <a:lumOff val="50000"/>
                  </a:schemeClr>
                </a:solidFill>
              </a:ln>
              <a:effectLst/>
            </c:spPr>
          </c:marker>
          <c:xVal>
            <c:numLit>
              <c:formatCode>General</c:formatCode>
              <c:ptCount val="1"/>
              <c:pt idx="0">
                <c:v>27</c:v>
              </c:pt>
            </c:numLit>
          </c:xVal>
          <c:yVal>
            <c:numRef>
              <c:f>'GDF027'!$D$14</c:f>
              <c:numCache>
                <c:formatCode>0.00000</c:formatCode>
                <c:ptCount val="1"/>
                <c:pt idx="0">
                  <c:v>-7.2499999999999995E-3</c:v>
                </c:pt>
              </c:numCache>
            </c:numRef>
          </c:yVal>
          <c:smooth val="0"/>
          <c:extLst>
            <c:ext xmlns:c16="http://schemas.microsoft.com/office/drawing/2014/chart" uri="{C3380CC4-5D6E-409C-BE32-E72D297353CC}">
              <c16:uniqueId val="{00000008-AC0D-45B8-8CB9-EAA510C62A5C}"/>
            </c:ext>
          </c:extLst>
        </c:ser>
        <c:ser>
          <c:idx val="25"/>
          <c:order val="25"/>
          <c:tx>
            <c:v>GDF 028</c:v>
          </c:tx>
          <c:spPr>
            <a:ln w="25400" cap="rnd">
              <a:noFill/>
              <a:round/>
            </a:ln>
            <a:effectLst/>
          </c:spPr>
          <c:marker>
            <c:symbol val="circle"/>
            <c:size val="5"/>
            <c:spPr>
              <a:solidFill>
                <a:schemeClr val="accent3">
                  <a:lumMod val="50000"/>
                  <a:lumOff val="50000"/>
                </a:schemeClr>
              </a:solidFill>
              <a:ln w="76200">
                <a:solidFill>
                  <a:schemeClr val="accent3">
                    <a:lumMod val="50000"/>
                    <a:lumOff val="50000"/>
                  </a:schemeClr>
                </a:solidFill>
              </a:ln>
              <a:effectLst/>
            </c:spPr>
          </c:marker>
          <c:xVal>
            <c:numLit>
              <c:formatCode>General</c:formatCode>
              <c:ptCount val="1"/>
              <c:pt idx="0">
                <c:v>28</c:v>
              </c:pt>
            </c:numLit>
          </c:xVal>
          <c:yVal>
            <c:numRef>
              <c:f>'GDF 028'!$D$14</c:f>
              <c:numCache>
                <c:formatCode>0.00000</c:formatCode>
                <c:ptCount val="1"/>
                <c:pt idx="0">
                  <c:v>-6.2499999999999986E-3</c:v>
                </c:pt>
              </c:numCache>
            </c:numRef>
          </c:yVal>
          <c:smooth val="0"/>
          <c:extLst>
            <c:ext xmlns:c16="http://schemas.microsoft.com/office/drawing/2014/chart" uri="{C3380CC4-5D6E-409C-BE32-E72D297353CC}">
              <c16:uniqueId val="{00000008-658A-4518-9A2B-309596F66216}"/>
            </c:ext>
          </c:extLst>
        </c:ser>
        <c:ser>
          <c:idx val="26"/>
          <c:order val="26"/>
          <c:tx>
            <c:v>GDF 029</c:v>
          </c:tx>
          <c:spPr>
            <a:ln w="25400" cap="rnd">
              <a:noFill/>
              <a:round/>
            </a:ln>
            <a:effectLst/>
          </c:spPr>
          <c:marker>
            <c:symbol val="circle"/>
            <c:size val="5"/>
            <c:spPr>
              <a:solidFill>
                <a:schemeClr val="accent5">
                  <a:lumMod val="50000"/>
                  <a:lumOff val="50000"/>
                </a:schemeClr>
              </a:solidFill>
              <a:ln w="76200">
                <a:solidFill>
                  <a:schemeClr val="accent5">
                    <a:lumMod val="50000"/>
                    <a:lumOff val="50000"/>
                  </a:schemeClr>
                </a:solidFill>
              </a:ln>
              <a:effectLst/>
            </c:spPr>
          </c:marker>
          <c:xVal>
            <c:numLit>
              <c:formatCode>General</c:formatCode>
              <c:ptCount val="1"/>
              <c:pt idx="0">
                <c:v>29</c:v>
              </c:pt>
            </c:numLit>
          </c:xVal>
          <c:yVal>
            <c:numRef>
              <c:f>'GDF 029'!$D$14</c:f>
              <c:numCache>
                <c:formatCode>0.00000</c:formatCode>
                <c:ptCount val="1"/>
                <c:pt idx="0">
                  <c:v>-6.4999999999999988E-3</c:v>
                </c:pt>
              </c:numCache>
            </c:numRef>
          </c:yVal>
          <c:smooth val="0"/>
          <c:extLst>
            <c:ext xmlns:c16="http://schemas.microsoft.com/office/drawing/2014/chart" uri="{C3380CC4-5D6E-409C-BE32-E72D297353CC}">
              <c16:uniqueId val="{00000009-658A-4518-9A2B-309596F66216}"/>
            </c:ext>
          </c:extLst>
        </c:ser>
        <c:ser>
          <c:idx val="27"/>
          <c:order val="27"/>
          <c:tx>
            <c:v>GDF 030</c:v>
          </c:tx>
          <c:spPr>
            <a:ln w="25400" cap="rnd">
              <a:noFill/>
              <a:round/>
            </a:ln>
            <a:effectLst/>
          </c:spPr>
          <c:marker>
            <c:symbol val="circle"/>
            <c:size val="5"/>
            <c:spPr>
              <a:solidFill>
                <a:schemeClr val="accent1"/>
              </a:solidFill>
              <a:ln w="76200">
                <a:solidFill>
                  <a:schemeClr val="accent1"/>
                </a:solidFill>
              </a:ln>
              <a:effectLst/>
            </c:spPr>
          </c:marker>
          <c:xVal>
            <c:numLit>
              <c:formatCode>General</c:formatCode>
              <c:ptCount val="1"/>
              <c:pt idx="0">
                <c:v>30</c:v>
              </c:pt>
            </c:numLit>
          </c:xVal>
          <c:yVal>
            <c:numRef>
              <c:f>'GDF 030'!$D$14</c:f>
              <c:numCache>
                <c:formatCode>0.00000</c:formatCode>
                <c:ptCount val="1"/>
                <c:pt idx="0">
                  <c:v>-6.8000000000000005E-3</c:v>
                </c:pt>
              </c:numCache>
            </c:numRef>
          </c:yVal>
          <c:smooth val="0"/>
          <c:extLst>
            <c:ext xmlns:c16="http://schemas.microsoft.com/office/drawing/2014/chart" uri="{C3380CC4-5D6E-409C-BE32-E72D297353CC}">
              <c16:uniqueId val="{0000000A-658A-4518-9A2B-309596F66216}"/>
            </c:ext>
          </c:extLst>
        </c:ser>
        <c:ser>
          <c:idx val="28"/>
          <c:order val="28"/>
          <c:tx>
            <c:v>GDF 031</c:v>
          </c:tx>
          <c:spPr>
            <a:ln w="25400" cap="rnd">
              <a:noFill/>
              <a:round/>
            </a:ln>
            <a:effectLst/>
          </c:spPr>
          <c:marker>
            <c:symbol val="circle"/>
            <c:size val="5"/>
            <c:spPr>
              <a:solidFill>
                <a:schemeClr val="accent3"/>
              </a:solidFill>
              <a:ln w="76200">
                <a:solidFill>
                  <a:schemeClr val="accent3"/>
                </a:solidFill>
              </a:ln>
              <a:effectLst/>
            </c:spPr>
          </c:marker>
          <c:xVal>
            <c:numLit>
              <c:formatCode>General</c:formatCode>
              <c:ptCount val="1"/>
              <c:pt idx="0">
                <c:v>31</c:v>
              </c:pt>
            </c:numLit>
          </c:xVal>
          <c:yVal>
            <c:numRef>
              <c:f>'GDF 031'!$D$14</c:f>
              <c:numCache>
                <c:formatCode>0.00000</c:formatCode>
                <c:ptCount val="1"/>
                <c:pt idx="0">
                  <c:v>-6.8000000000000005E-3</c:v>
                </c:pt>
              </c:numCache>
            </c:numRef>
          </c:yVal>
          <c:smooth val="0"/>
          <c:extLst>
            <c:ext xmlns:c16="http://schemas.microsoft.com/office/drawing/2014/chart" uri="{C3380CC4-5D6E-409C-BE32-E72D297353CC}">
              <c16:uniqueId val="{0000000B-658A-4518-9A2B-309596F66216}"/>
            </c:ext>
          </c:extLst>
        </c:ser>
        <c:ser>
          <c:idx val="29"/>
          <c:order val="29"/>
          <c:tx>
            <c:v>GDF 032</c:v>
          </c:tx>
          <c:spPr>
            <a:ln w="25400" cap="rnd">
              <a:noFill/>
              <a:round/>
            </a:ln>
            <a:effectLst/>
          </c:spPr>
          <c:marker>
            <c:symbol val="circle"/>
            <c:size val="5"/>
            <c:spPr>
              <a:solidFill>
                <a:schemeClr val="accent5"/>
              </a:solidFill>
              <a:ln w="76200">
                <a:solidFill>
                  <a:schemeClr val="accent5"/>
                </a:solidFill>
              </a:ln>
              <a:effectLst/>
            </c:spPr>
          </c:marker>
          <c:xVal>
            <c:numLit>
              <c:formatCode>General</c:formatCode>
              <c:ptCount val="1"/>
              <c:pt idx="0">
                <c:v>32</c:v>
              </c:pt>
            </c:numLit>
          </c:xVal>
          <c:yVal>
            <c:numRef>
              <c:f>'GDF 032'!$D$14</c:f>
              <c:numCache>
                <c:formatCode>0.00000</c:formatCode>
                <c:ptCount val="1"/>
                <c:pt idx="0">
                  <c:v>-6.9000000000000103E-3</c:v>
                </c:pt>
              </c:numCache>
            </c:numRef>
          </c:yVal>
          <c:smooth val="0"/>
          <c:extLst>
            <c:ext xmlns:c16="http://schemas.microsoft.com/office/drawing/2014/chart" uri="{C3380CC4-5D6E-409C-BE32-E72D297353CC}">
              <c16:uniqueId val="{0000000C-658A-4518-9A2B-309596F66216}"/>
            </c:ext>
          </c:extLst>
        </c:ser>
        <c:dLbls>
          <c:showLegendKey val="0"/>
          <c:showVal val="0"/>
          <c:showCatName val="0"/>
          <c:showSerName val="0"/>
          <c:showPercent val="0"/>
          <c:showBubbleSize val="0"/>
        </c:dLbls>
        <c:axId val="326380000"/>
        <c:axId val="496536224"/>
      </c:scatterChart>
      <c:valAx>
        <c:axId val="326380000"/>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bg2">
                  <a:lumMod val="90000"/>
                </a:schemeClr>
              </a:solidFill>
              <a:round/>
            </a:ln>
            <a:effectLst/>
          </c:spPr>
        </c:minorGridlines>
        <c:title>
          <c:tx>
            <c:rich>
              <a:bodyPr rot="0" spcFirstLastPara="1" vertOverflow="ellipsis" vert="horz" wrap="square" anchor="ctr" anchorCtr="1"/>
              <a:lstStyle/>
              <a:p>
                <a:pPr>
                  <a:defRPr sz="1000" b="0" i="0" u="none" strike="noStrike" kern="1200" baseline="0">
                    <a:solidFill>
                      <a:srgbClr val="C00000"/>
                    </a:solidFill>
                    <a:latin typeface="+mn-lt"/>
                    <a:ea typeface="+mn-ea"/>
                    <a:cs typeface="+mn-cs"/>
                  </a:defRPr>
                </a:pPr>
                <a:r>
                  <a:rPr lang="en-US" sz="2400" b="0">
                    <a:solidFill>
                      <a:srgbClr val="C00000"/>
                    </a:solidFill>
                  </a:rPr>
                  <a:t>GDF #</a:t>
                </a:r>
              </a:p>
            </c:rich>
          </c:tx>
          <c:overlay val="0"/>
          <c:spPr>
            <a:noFill/>
            <a:ln>
              <a:noFill/>
            </a:ln>
            <a:effectLst/>
          </c:spPr>
          <c:txPr>
            <a:bodyPr rot="0" spcFirstLastPara="1" vertOverflow="ellipsis" vert="horz" wrap="square" anchor="ctr" anchorCtr="1"/>
            <a:lstStyle/>
            <a:p>
              <a:pPr>
                <a:defRPr sz="1000" b="0" i="0" u="none" strike="noStrike" kern="1200" baseline="0">
                  <a:solidFill>
                    <a:srgbClr val="C00000"/>
                  </a:solidFill>
                  <a:latin typeface="+mn-lt"/>
                  <a:ea typeface="+mn-ea"/>
                  <a:cs typeface="+mn-cs"/>
                </a:defRPr>
              </a:pPr>
              <a:endParaRPr lang="en-US"/>
            </a:p>
          </c:txPr>
        </c:title>
        <c:numFmt formatCode="General" sourceLinked="1"/>
        <c:majorTickMark val="none"/>
        <c:minorTickMark val="none"/>
        <c:tickLblPos val="low"/>
        <c:spPr>
          <a:solidFill>
            <a:schemeClr val="bg1"/>
          </a:solidFill>
          <a:ln w="9525" cap="flat" cmpd="sng" algn="ctr">
            <a:solidFill>
              <a:schemeClr val="tx1">
                <a:lumMod val="25000"/>
                <a:lumOff val="75000"/>
              </a:schemeClr>
            </a:solidFill>
            <a:round/>
            <a:headEnd type="none"/>
          </a:ln>
          <a:effectLst/>
        </c:spPr>
        <c:txPr>
          <a:bodyPr rot="-60000000" spcFirstLastPara="1" vertOverflow="ellipsis" vert="horz" wrap="square" anchor="ctr" anchorCtr="1"/>
          <a:lstStyle/>
          <a:p>
            <a:pPr>
              <a:defRPr sz="1400" b="0" i="0" u="none" strike="noStrike" kern="1200" baseline="0">
                <a:ln w="9525">
                  <a:solidFill>
                    <a:srgbClr val="C00000">
                      <a:alpha val="94000"/>
                    </a:srgbClr>
                  </a:solidFill>
                </a:ln>
                <a:solidFill>
                  <a:srgbClr val="C00000"/>
                </a:solidFill>
                <a:latin typeface="+mn-lt"/>
                <a:ea typeface="+mn-ea"/>
                <a:cs typeface="+mn-cs"/>
              </a:defRPr>
            </a:pPr>
            <a:endParaRPr lang="en-US"/>
          </a:p>
        </c:txPr>
        <c:crossAx val="496536224"/>
        <c:crosses val="autoZero"/>
        <c:crossBetween val="midCat"/>
      </c:valAx>
      <c:valAx>
        <c:axId val="4965362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b="0" baseline="0">
                    <a:solidFill>
                      <a:srgbClr val="C00000"/>
                    </a:solidFill>
                  </a:rPr>
                  <a:t>Gasket Compresions (in)</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rgbClr val="C00000"/>
                </a:solidFill>
                <a:latin typeface="+mn-lt"/>
                <a:ea typeface="+mn-ea"/>
                <a:cs typeface="+mn-cs"/>
              </a:defRPr>
            </a:pPr>
            <a:endParaRPr lang="en-US"/>
          </a:p>
        </c:txPr>
        <c:crossAx val="326380000"/>
        <c:crosses val="autoZero"/>
        <c:crossBetween val="midCat"/>
      </c:valAx>
      <c:spPr>
        <a:noFill/>
        <a:ln>
          <a:noFill/>
        </a:ln>
        <a:effectLst/>
      </c:spPr>
    </c:plotArea>
    <c:legend>
      <c:legendPos val="b"/>
      <c:layout>
        <c:manualLayout>
          <c:xMode val="edge"/>
          <c:yMode val="edge"/>
          <c:x val="0.10330528637154961"/>
          <c:y val="0.87778431825320347"/>
          <c:w val="0.62690697877185919"/>
          <c:h val="4.928589968505147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0"/>
          <c:tx>
            <c:strRef>
              <c:f>'GDF004'!$C$2</c:f>
              <c:strCache>
                <c:ptCount val="1"/>
                <c:pt idx="0">
                  <c:v>GDF 004</c:v>
                </c:pt>
              </c:strCache>
            </c:strRef>
          </c:tx>
          <c:spPr>
            <a:ln w="25400" cap="rnd">
              <a:noFill/>
              <a:round/>
            </a:ln>
            <a:effectLst/>
          </c:spPr>
          <c:marker>
            <c:symbol val="circle"/>
            <c:size val="5"/>
            <c:spPr>
              <a:solidFill>
                <a:schemeClr val="accent2"/>
              </a:solidFill>
              <a:ln w="9525">
                <a:solidFill>
                  <a:schemeClr val="accent2"/>
                </a:solidFill>
              </a:ln>
              <a:effectLst/>
            </c:spPr>
          </c:marker>
          <c:xVal>
            <c:numLit>
              <c:formatCode>General</c:formatCode>
              <c:ptCount val="1"/>
              <c:pt idx="0">
                <c:v>4</c:v>
              </c:pt>
            </c:numLit>
          </c:xVal>
          <c:yVal>
            <c:numRef>
              <c:f>'GDF004'!$D$14</c:f>
              <c:numCache>
                <c:formatCode>General</c:formatCode>
                <c:ptCount val="1"/>
                <c:pt idx="0">
                  <c:v>-6.3500000000000015E-3</c:v>
                </c:pt>
              </c:numCache>
            </c:numRef>
          </c:yVal>
          <c:smooth val="0"/>
          <c:extLst>
            <c:ext xmlns:c16="http://schemas.microsoft.com/office/drawing/2014/chart" uri="{C3380CC4-5D6E-409C-BE32-E72D297353CC}">
              <c16:uniqueId val="{00000005-E1DA-4D61-A1EC-6779F7855A15}"/>
            </c:ext>
          </c:extLst>
        </c:ser>
        <c:ser>
          <c:idx val="2"/>
          <c:order val="1"/>
          <c:tx>
            <c:strRef>
              <c:f>'GDF005'!$C$2</c:f>
              <c:strCache>
                <c:ptCount val="1"/>
                <c:pt idx="0">
                  <c:v>GDF 005</c:v>
                </c:pt>
              </c:strCache>
            </c:strRef>
          </c:tx>
          <c:spPr>
            <a:ln w="25400" cap="rnd">
              <a:noFill/>
              <a:round/>
            </a:ln>
            <a:effectLst/>
          </c:spPr>
          <c:marker>
            <c:symbol val="circle"/>
            <c:size val="5"/>
            <c:spPr>
              <a:solidFill>
                <a:schemeClr val="accent3"/>
              </a:solidFill>
              <a:ln w="9525">
                <a:solidFill>
                  <a:schemeClr val="accent3"/>
                </a:solidFill>
              </a:ln>
              <a:effectLst/>
            </c:spPr>
          </c:marker>
          <c:xVal>
            <c:numLit>
              <c:formatCode>General</c:formatCode>
              <c:ptCount val="1"/>
              <c:pt idx="0">
                <c:v>5</c:v>
              </c:pt>
            </c:numLit>
          </c:xVal>
          <c:yVal>
            <c:numRef>
              <c:f>'GDF005'!$D$14</c:f>
              <c:numCache>
                <c:formatCode>General</c:formatCode>
                <c:ptCount val="1"/>
                <c:pt idx="0">
                  <c:v>-6.2499999999999986E-3</c:v>
                </c:pt>
              </c:numCache>
            </c:numRef>
          </c:yVal>
          <c:smooth val="0"/>
          <c:extLst>
            <c:ext xmlns:c16="http://schemas.microsoft.com/office/drawing/2014/chart" uri="{C3380CC4-5D6E-409C-BE32-E72D297353CC}">
              <c16:uniqueId val="{00000006-E1DA-4D61-A1EC-6779F7855A15}"/>
            </c:ext>
          </c:extLst>
        </c:ser>
        <c:ser>
          <c:idx val="3"/>
          <c:order val="2"/>
          <c:tx>
            <c:strRef>
              <c:f>'GDF006'!$C$2</c:f>
              <c:strCache>
                <c:ptCount val="1"/>
                <c:pt idx="0">
                  <c:v>GDF 006</c:v>
                </c:pt>
              </c:strCache>
            </c:strRef>
          </c:tx>
          <c:spPr>
            <a:ln w="25400" cap="rnd">
              <a:noFill/>
              <a:round/>
            </a:ln>
            <a:effectLst/>
          </c:spPr>
          <c:marker>
            <c:symbol val="circle"/>
            <c:size val="5"/>
            <c:spPr>
              <a:solidFill>
                <a:schemeClr val="accent4"/>
              </a:solidFill>
              <a:ln w="9525">
                <a:solidFill>
                  <a:schemeClr val="accent4"/>
                </a:solidFill>
              </a:ln>
              <a:effectLst/>
            </c:spPr>
          </c:marker>
          <c:xVal>
            <c:numLit>
              <c:formatCode>General</c:formatCode>
              <c:ptCount val="1"/>
              <c:pt idx="0">
                <c:v>6</c:v>
              </c:pt>
            </c:numLit>
          </c:xVal>
          <c:yVal>
            <c:numRef>
              <c:f>'GDF006'!$D$14</c:f>
              <c:numCache>
                <c:formatCode>0.00000</c:formatCode>
                <c:ptCount val="1"/>
                <c:pt idx="0">
                  <c:v>-6.2499999999999986E-3</c:v>
                </c:pt>
              </c:numCache>
            </c:numRef>
          </c:yVal>
          <c:smooth val="0"/>
          <c:extLst>
            <c:ext xmlns:c16="http://schemas.microsoft.com/office/drawing/2014/chart" uri="{C3380CC4-5D6E-409C-BE32-E72D297353CC}">
              <c16:uniqueId val="{00000007-E1DA-4D61-A1EC-6779F7855A15}"/>
            </c:ext>
          </c:extLst>
        </c:ser>
        <c:ser>
          <c:idx val="4"/>
          <c:order val="3"/>
          <c:tx>
            <c:strRef>
              <c:f>'GDF007'!$C$2</c:f>
              <c:strCache>
                <c:ptCount val="1"/>
                <c:pt idx="0">
                  <c:v>GDF 007</c:v>
                </c:pt>
              </c:strCache>
            </c:strRef>
          </c:tx>
          <c:spPr>
            <a:ln w="25400" cap="rnd">
              <a:noFill/>
              <a:round/>
            </a:ln>
            <a:effectLst/>
          </c:spPr>
          <c:marker>
            <c:symbol val="circle"/>
            <c:size val="5"/>
            <c:spPr>
              <a:solidFill>
                <a:schemeClr val="accent5"/>
              </a:solidFill>
              <a:ln w="9525">
                <a:solidFill>
                  <a:schemeClr val="accent5"/>
                </a:solidFill>
              </a:ln>
              <a:effectLst/>
            </c:spPr>
          </c:marker>
          <c:xVal>
            <c:numLit>
              <c:formatCode>General</c:formatCode>
              <c:ptCount val="1"/>
              <c:pt idx="0">
                <c:v>7</c:v>
              </c:pt>
            </c:numLit>
          </c:xVal>
          <c:yVal>
            <c:numRef>
              <c:f>'GDF007'!$D$14</c:f>
              <c:numCache>
                <c:formatCode>0.00000</c:formatCode>
                <c:ptCount val="1"/>
                <c:pt idx="0">
                  <c:v>-7.2499999999999995E-3</c:v>
                </c:pt>
              </c:numCache>
            </c:numRef>
          </c:yVal>
          <c:smooth val="0"/>
          <c:extLst>
            <c:ext xmlns:c16="http://schemas.microsoft.com/office/drawing/2014/chart" uri="{C3380CC4-5D6E-409C-BE32-E72D297353CC}">
              <c16:uniqueId val="{00000008-E1DA-4D61-A1EC-6779F7855A15}"/>
            </c:ext>
          </c:extLst>
        </c:ser>
        <c:ser>
          <c:idx val="5"/>
          <c:order val="4"/>
          <c:tx>
            <c:strRef>
              <c:f>'GDF008'!$C$2</c:f>
              <c:strCache>
                <c:ptCount val="1"/>
                <c:pt idx="0">
                  <c:v>GDF 008</c:v>
                </c:pt>
              </c:strCache>
            </c:strRef>
          </c:tx>
          <c:spPr>
            <a:ln w="25400" cap="rnd">
              <a:noFill/>
              <a:round/>
            </a:ln>
            <a:effectLst/>
          </c:spPr>
          <c:marker>
            <c:symbol val="circle"/>
            <c:size val="5"/>
            <c:spPr>
              <a:solidFill>
                <a:schemeClr val="accent6"/>
              </a:solidFill>
              <a:ln w="9525">
                <a:solidFill>
                  <a:schemeClr val="accent6"/>
                </a:solidFill>
              </a:ln>
              <a:effectLst/>
            </c:spPr>
          </c:marker>
          <c:xVal>
            <c:numLit>
              <c:formatCode>General</c:formatCode>
              <c:ptCount val="1"/>
              <c:pt idx="0">
                <c:v>8</c:v>
              </c:pt>
            </c:numLit>
          </c:xVal>
          <c:yVal>
            <c:numRef>
              <c:f>'GDF008'!$D$14</c:f>
              <c:numCache>
                <c:formatCode>#,##0.00000</c:formatCode>
                <c:ptCount val="1"/>
                <c:pt idx="0">
                  <c:v>-8.2500000000000004E-3</c:v>
                </c:pt>
              </c:numCache>
            </c:numRef>
          </c:yVal>
          <c:smooth val="0"/>
          <c:extLst>
            <c:ext xmlns:c16="http://schemas.microsoft.com/office/drawing/2014/chart" uri="{C3380CC4-5D6E-409C-BE32-E72D297353CC}">
              <c16:uniqueId val="{00000009-E1DA-4D61-A1EC-6779F7855A15}"/>
            </c:ext>
          </c:extLst>
        </c:ser>
        <c:ser>
          <c:idx val="6"/>
          <c:order val="5"/>
          <c:tx>
            <c:strRef>
              <c:f>'GDF009'!$C$2</c:f>
              <c:strCache>
                <c:ptCount val="1"/>
                <c:pt idx="0">
                  <c:v>GDF 009</c:v>
                </c:pt>
              </c:strCache>
            </c:strRef>
          </c:tx>
          <c:spPr>
            <a:ln w="25400" cap="rnd">
              <a:noFill/>
              <a:round/>
            </a:ln>
            <a:effectLst/>
          </c:spPr>
          <c:marker>
            <c:symbol val="circle"/>
            <c:size val="5"/>
            <c:spPr>
              <a:solidFill>
                <a:schemeClr val="accent1">
                  <a:lumMod val="60000"/>
                </a:schemeClr>
              </a:solidFill>
              <a:ln w="9525">
                <a:solidFill>
                  <a:schemeClr val="accent1">
                    <a:lumMod val="60000"/>
                  </a:schemeClr>
                </a:solidFill>
              </a:ln>
              <a:effectLst/>
            </c:spPr>
          </c:marker>
          <c:xVal>
            <c:numLit>
              <c:formatCode>General</c:formatCode>
              <c:ptCount val="1"/>
              <c:pt idx="0">
                <c:v>9</c:v>
              </c:pt>
            </c:numLit>
          </c:xVal>
          <c:yVal>
            <c:numRef>
              <c:f>'GDF009'!$D$14</c:f>
              <c:numCache>
                <c:formatCode>0.00000</c:formatCode>
                <c:ptCount val="1"/>
                <c:pt idx="0">
                  <c:v>-5.94999999999999E-3</c:v>
                </c:pt>
              </c:numCache>
            </c:numRef>
          </c:yVal>
          <c:smooth val="0"/>
          <c:extLst>
            <c:ext xmlns:c16="http://schemas.microsoft.com/office/drawing/2014/chart" uri="{C3380CC4-5D6E-409C-BE32-E72D297353CC}">
              <c16:uniqueId val="{0000000A-E1DA-4D61-A1EC-6779F7855A15}"/>
            </c:ext>
          </c:extLst>
        </c:ser>
        <c:ser>
          <c:idx val="7"/>
          <c:order val="6"/>
          <c:tx>
            <c:strRef>
              <c:f>'GDF010'!$C$2</c:f>
              <c:strCache>
                <c:ptCount val="1"/>
                <c:pt idx="0">
                  <c:v>GDF 010</c:v>
                </c:pt>
              </c:strCache>
            </c:strRef>
          </c:tx>
          <c:spPr>
            <a:ln w="25400" cap="rnd">
              <a:noFill/>
              <a:round/>
            </a:ln>
            <a:effectLst/>
          </c:spPr>
          <c:marker>
            <c:symbol val="circle"/>
            <c:size val="5"/>
            <c:spPr>
              <a:solidFill>
                <a:schemeClr val="accent2">
                  <a:lumMod val="60000"/>
                </a:schemeClr>
              </a:solidFill>
              <a:ln w="9525">
                <a:solidFill>
                  <a:schemeClr val="accent2">
                    <a:lumMod val="60000"/>
                  </a:schemeClr>
                </a:solidFill>
              </a:ln>
              <a:effectLst/>
            </c:spPr>
          </c:marker>
          <c:xVal>
            <c:numLit>
              <c:formatCode>General</c:formatCode>
              <c:ptCount val="1"/>
              <c:pt idx="0">
                <c:v>10</c:v>
              </c:pt>
            </c:numLit>
          </c:xVal>
          <c:yVal>
            <c:numRef>
              <c:f>'GDF010'!$D$14</c:f>
              <c:numCache>
                <c:formatCode>0.000000</c:formatCode>
                <c:ptCount val="1"/>
                <c:pt idx="0">
                  <c:v>-5.5500000000000063E-3</c:v>
                </c:pt>
              </c:numCache>
            </c:numRef>
          </c:yVal>
          <c:smooth val="0"/>
          <c:extLst>
            <c:ext xmlns:c16="http://schemas.microsoft.com/office/drawing/2014/chart" uri="{C3380CC4-5D6E-409C-BE32-E72D297353CC}">
              <c16:uniqueId val="{0000000B-E1DA-4D61-A1EC-6779F7855A15}"/>
            </c:ext>
          </c:extLst>
        </c:ser>
        <c:ser>
          <c:idx val="8"/>
          <c:order val="7"/>
          <c:tx>
            <c:strRef>
              <c:f>'GDF011'!$C$2</c:f>
              <c:strCache>
                <c:ptCount val="1"/>
                <c:pt idx="0">
                  <c:v>GDF 011</c:v>
                </c:pt>
              </c:strCache>
            </c:strRef>
          </c:tx>
          <c:spPr>
            <a:ln w="25400" cap="rnd">
              <a:noFill/>
              <a:round/>
            </a:ln>
            <a:effectLst/>
          </c:spPr>
          <c:marker>
            <c:symbol val="circle"/>
            <c:size val="5"/>
            <c:spPr>
              <a:solidFill>
                <a:schemeClr val="accent3">
                  <a:lumMod val="60000"/>
                </a:schemeClr>
              </a:solidFill>
              <a:ln w="9525">
                <a:solidFill>
                  <a:schemeClr val="accent3">
                    <a:lumMod val="60000"/>
                  </a:schemeClr>
                </a:solidFill>
              </a:ln>
              <a:effectLst/>
            </c:spPr>
          </c:marker>
          <c:xVal>
            <c:numLit>
              <c:formatCode>General</c:formatCode>
              <c:ptCount val="1"/>
              <c:pt idx="0">
                <c:v>11</c:v>
              </c:pt>
            </c:numLit>
          </c:xVal>
          <c:yVal>
            <c:numRef>
              <c:f>'GDF011'!$D$14</c:f>
              <c:numCache>
                <c:formatCode>0.00000</c:formatCode>
                <c:ptCount val="1"/>
                <c:pt idx="0">
                  <c:v>-6.2499999999999986E-3</c:v>
                </c:pt>
              </c:numCache>
            </c:numRef>
          </c:yVal>
          <c:smooth val="0"/>
          <c:extLst>
            <c:ext xmlns:c16="http://schemas.microsoft.com/office/drawing/2014/chart" uri="{C3380CC4-5D6E-409C-BE32-E72D297353CC}">
              <c16:uniqueId val="{0000000C-E1DA-4D61-A1EC-6779F7855A15}"/>
            </c:ext>
          </c:extLst>
        </c:ser>
        <c:ser>
          <c:idx val="9"/>
          <c:order val="8"/>
          <c:tx>
            <c:strRef>
              <c:f>'GDF012'!$C$2</c:f>
              <c:strCache>
                <c:ptCount val="1"/>
                <c:pt idx="0">
                  <c:v>GDF 012</c:v>
                </c:pt>
              </c:strCache>
            </c:strRef>
          </c:tx>
          <c:spPr>
            <a:ln w="25400" cap="rnd">
              <a:noFill/>
              <a:round/>
            </a:ln>
            <a:effectLst/>
          </c:spPr>
          <c:marker>
            <c:symbol val="circle"/>
            <c:size val="5"/>
            <c:spPr>
              <a:solidFill>
                <a:schemeClr val="accent4">
                  <a:lumMod val="60000"/>
                </a:schemeClr>
              </a:solidFill>
              <a:ln w="9525">
                <a:solidFill>
                  <a:schemeClr val="accent4">
                    <a:lumMod val="60000"/>
                  </a:schemeClr>
                </a:solidFill>
              </a:ln>
              <a:effectLst/>
            </c:spPr>
          </c:marker>
          <c:xVal>
            <c:numLit>
              <c:formatCode>General</c:formatCode>
              <c:ptCount val="1"/>
              <c:pt idx="0">
                <c:v>12</c:v>
              </c:pt>
            </c:numLit>
          </c:xVal>
          <c:yVal>
            <c:numRef>
              <c:f>'GDF012'!$D$14</c:f>
              <c:numCache>
                <c:formatCode>0.00000</c:formatCode>
                <c:ptCount val="1"/>
                <c:pt idx="0">
                  <c:v>-7.2499999999999995E-3</c:v>
                </c:pt>
              </c:numCache>
            </c:numRef>
          </c:yVal>
          <c:smooth val="0"/>
          <c:extLst>
            <c:ext xmlns:c16="http://schemas.microsoft.com/office/drawing/2014/chart" uri="{C3380CC4-5D6E-409C-BE32-E72D297353CC}">
              <c16:uniqueId val="{0000000D-E1DA-4D61-A1EC-6779F7855A15}"/>
            </c:ext>
          </c:extLst>
        </c:ser>
        <c:ser>
          <c:idx val="10"/>
          <c:order val="9"/>
          <c:tx>
            <c:strRef>
              <c:f>'GDF013'!$C$2</c:f>
              <c:strCache>
                <c:ptCount val="1"/>
                <c:pt idx="0">
                  <c:v>GDF 013</c:v>
                </c:pt>
              </c:strCache>
            </c:strRef>
          </c:tx>
          <c:spPr>
            <a:ln w="25400" cap="rnd">
              <a:noFill/>
              <a:round/>
            </a:ln>
            <a:effectLst/>
          </c:spPr>
          <c:marker>
            <c:symbol val="circle"/>
            <c:size val="5"/>
            <c:spPr>
              <a:solidFill>
                <a:schemeClr val="accent5">
                  <a:lumMod val="60000"/>
                </a:schemeClr>
              </a:solidFill>
              <a:ln w="9525">
                <a:solidFill>
                  <a:schemeClr val="accent5">
                    <a:lumMod val="60000"/>
                  </a:schemeClr>
                </a:solidFill>
              </a:ln>
              <a:effectLst/>
            </c:spPr>
          </c:marker>
          <c:xVal>
            <c:numLit>
              <c:formatCode>General</c:formatCode>
              <c:ptCount val="1"/>
              <c:pt idx="0">
                <c:v>13</c:v>
              </c:pt>
            </c:numLit>
          </c:xVal>
          <c:yVal>
            <c:numRef>
              <c:f>'GDF013'!$D$14</c:f>
              <c:numCache>
                <c:formatCode>General</c:formatCode>
                <c:ptCount val="1"/>
                <c:pt idx="0">
                  <c:v>-5.2500000000000047E-3</c:v>
                </c:pt>
              </c:numCache>
            </c:numRef>
          </c:yVal>
          <c:smooth val="0"/>
          <c:extLst>
            <c:ext xmlns:c16="http://schemas.microsoft.com/office/drawing/2014/chart" uri="{C3380CC4-5D6E-409C-BE32-E72D297353CC}">
              <c16:uniqueId val="{0000000E-E1DA-4D61-A1EC-6779F7855A15}"/>
            </c:ext>
          </c:extLst>
        </c:ser>
        <c:ser>
          <c:idx val="12"/>
          <c:order val="10"/>
          <c:tx>
            <c:strRef>
              <c:f>'GDF015'!$C$2</c:f>
              <c:strCache>
                <c:ptCount val="1"/>
                <c:pt idx="0">
                  <c:v>GDF 015</c:v>
                </c:pt>
              </c:strCache>
            </c:strRef>
          </c:tx>
          <c:spPr>
            <a:ln w="25400" cap="rnd">
              <a:noFill/>
              <a:round/>
            </a:ln>
            <a:effectLst/>
          </c:spPr>
          <c:marker>
            <c:symbol val="circle"/>
            <c:size val="5"/>
            <c:spPr>
              <a:solidFill>
                <a:schemeClr val="accent1">
                  <a:lumMod val="80000"/>
                  <a:lumOff val="20000"/>
                </a:schemeClr>
              </a:solidFill>
              <a:ln w="9525">
                <a:solidFill>
                  <a:schemeClr val="accent1">
                    <a:lumMod val="80000"/>
                    <a:lumOff val="20000"/>
                  </a:schemeClr>
                </a:solidFill>
              </a:ln>
              <a:effectLst/>
            </c:spPr>
          </c:marker>
          <c:xVal>
            <c:numLit>
              <c:formatCode>General</c:formatCode>
              <c:ptCount val="1"/>
              <c:pt idx="0">
                <c:v>15</c:v>
              </c:pt>
            </c:numLit>
          </c:xVal>
          <c:yVal>
            <c:numRef>
              <c:f>'GDF015'!$D$14</c:f>
              <c:numCache>
                <c:formatCode>0.00000</c:formatCode>
                <c:ptCount val="1"/>
                <c:pt idx="0">
                  <c:v>-6.2499999999999986E-3</c:v>
                </c:pt>
              </c:numCache>
            </c:numRef>
          </c:yVal>
          <c:smooth val="0"/>
          <c:extLst>
            <c:ext xmlns:c16="http://schemas.microsoft.com/office/drawing/2014/chart" uri="{C3380CC4-5D6E-409C-BE32-E72D297353CC}">
              <c16:uniqueId val="{00000010-E1DA-4D61-A1EC-6779F7855A15}"/>
            </c:ext>
          </c:extLst>
        </c:ser>
        <c:ser>
          <c:idx val="13"/>
          <c:order val="11"/>
          <c:tx>
            <c:strRef>
              <c:f>'GDF016'!$C$2</c:f>
              <c:strCache>
                <c:ptCount val="1"/>
                <c:pt idx="0">
                  <c:v>GDF 016</c:v>
                </c:pt>
              </c:strCache>
            </c:strRef>
          </c:tx>
          <c:spPr>
            <a:ln w="25400" cap="rnd">
              <a:noFill/>
              <a:round/>
            </a:ln>
            <a:effectLst/>
          </c:spPr>
          <c:marker>
            <c:symbol val="circle"/>
            <c:size val="5"/>
            <c:spPr>
              <a:solidFill>
                <a:schemeClr val="accent2">
                  <a:lumMod val="80000"/>
                  <a:lumOff val="20000"/>
                </a:schemeClr>
              </a:solidFill>
              <a:ln w="9525">
                <a:solidFill>
                  <a:schemeClr val="accent2">
                    <a:lumMod val="80000"/>
                    <a:lumOff val="20000"/>
                  </a:schemeClr>
                </a:solidFill>
              </a:ln>
              <a:effectLst/>
            </c:spPr>
          </c:marker>
          <c:xVal>
            <c:numLit>
              <c:formatCode>General</c:formatCode>
              <c:ptCount val="1"/>
              <c:pt idx="0">
                <c:v>16</c:v>
              </c:pt>
            </c:numLit>
          </c:xVal>
          <c:yVal>
            <c:numRef>
              <c:f>'GDF016'!$D$14</c:f>
              <c:numCache>
                <c:formatCode>0.00000</c:formatCode>
                <c:ptCount val="1"/>
                <c:pt idx="0">
                  <c:v>-6.2499999999999986E-3</c:v>
                </c:pt>
              </c:numCache>
            </c:numRef>
          </c:yVal>
          <c:smooth val="0"/>
          <c:extLst>
            <c:ext xmlns:c16="http://schemas.microsoft.com/office/drawing/2014/chart" uri="{C3380CC4-5D6E-409C-BE32-E72D297353CC}">
              <c16:uniqueId val="{00000011-E1DA-4D61-A1EC-6779F7855A15}"/>
            </c:ext>
          </c:extLst>
        </c:ser>
        <c:ser>
          <c:idx val="14"/>
          <c:order val="12"/>
          <c:tx>
            <c:strRef>
              <c:f>'GDF017'!$C$2</c:f>
              <c:strCache>
                <c:ptCount val="1"/>
                <c:pt idx="0">
                  <c:v>GDF 017</c:v>
                </c:pt>
              </c:strCache>
            </c:strRef>
          </c:tx>
          <c:spPr>
            <a:ln w="25400" cap="rnd">
              <a:noFill/>
              <a:round/>
            </a:ln>
            <a:effectLst/>
          </c:spPr>
          <c:marker>
            <c:symbol val="circle"/>
            <c:size val="5"/>
            <c:spPr>
              <a:solidFill>
                <a:schemeClr val="accent3">
                  <a:lumMod val="80000"/>
                  <a:lumOff val="20000"/>
                </a:schemeClr>
              </a:solidFill>
              <a:ln w="9525">
                <a:solidFill>
                  <a:schemeClr val="accent3">
                    <a:lumMod val="80000"/>
                    <a:lumOff val="20000"/>
                  </a:schemeClr>
                </a:solidFill>
              </a:ln>
              <a:effectLst/>
            </c:spPr>
          </c:marker>
          <c:xVal>
            <c:numLit>
              <c:formatCode>General</c:formatCode>
              <c:ptCount val="1"/>
              <c:pt idx="0">
                <c:v>17</c:v>
              </c:pt>
            </c:numLit>
          </c:xVal>
          <c:yVal>
            <c:numRef>
              <c:f>'GDF017'!$D$14</c:f>
              <c:numCache>
                <c:formatCode>General</c:formatCode>
                <c:ptCount val="1"/>
                <c:pt idx="0">
                  <c:v>-6.2499999999999986E-3</c:v>
                </c:pt>
              </c:numCache>
            </c:numRef>
          </c:yVal>
          <c:smooth val="0"/>
          <c:extLst>
            <c:ext xmlns:c16="http://schemas.microsoft.com/office/drawing/2014/chart" uri="{C3380CC4-5D6E-409C-BE32-E72D297353CC}">
              <c16:uniqueId val="{00000012-E1DA-4D61-A1EC-6779F7855A15}"/>
            </c:ext>
          </c:extLst>
        </c:ser>
        <c:ser>
          <c:idx val="15"/>
          <c:order val="13"/>
          <c:tx>
            <c:strRef>
              <c:f>'GDF018'!$C$2</c:f>
              <c:strCache>
                <c:ptCount val="1"/>
                <c:pt idx="0">
                  <c:v>GDF 018</c:v>
                </c:pt>
              </c:strCache>
            </c:strRef>
          </c:tx>
          <c:spPr>
            <a:ln w="25400" cap="rnd">
              <a:noFill/>
              <a:round/>
            </a:ln>
            <a:effectLst/>
          </c:spPr>
          <c:marker>
            <c:symbol val="circle"/>
            <c:size val="5"/>
            <c:spPr>
              <a:solidFill>
                <a:schemeClr val="accent4">
                  <a:lumMod val="80000"/>
                  <a:lumOff val="20000"/>
                </a:schemeClr>
              </a:solidFill>
              <a:ln w="9525">
                <a:solidFill>
                  <a:schemeClr val="accent4">
                    <a:lumMod val="80000"/>
                    <a:lumOff val="20000"/>
                  </a:schemeClr>
                </a:solidFill>
              </a:ln>
              <a:effectLst/>
            </c:spPr>
          </c:marker>
          <c:xVal>
            <c:numLit>
              <c:formatCode>General</c:formatCode>
              <c:ptCount val="1"/>
              <c:pt idx="0">
                <c:v>18</c:v>
              </c:pt>
            </c:numLit>
          </c:xVal>
          <c:yVal>
            <c:numRef>
              <c:f>'GDF018'!$D$14</c:f>
              <c:numCache>
                <c:formatCode>General</c:formatCode>
                <c:ptCount val="1"/>
                <c:pt idx="0">
                  <c:v>-6.2499999999999986E-3</c:v>
                </c:pt>
              </c:numCache>
            </c:numRef>
          </c:yVal>
          <c:smooth val="0"/>
          <c:extLst>
            <c:ext xmlns:c16="http://schemas.microsoft.com/office/drawing/2014/chart" uri="{C3380CC4-5D6E-409C-BE32-E72D297353CC}">
              <c16:uniqueId val="{00000013-E1DA-4D61-A1EC-6779F7855A15}"/>
            </c:ext>
          </c:extLst>
        </c:ser>
        <c:ser>
          <c:idx val="16"/>
          <c:order val="14"/>
          <c:tx>
            <c:strRef>
              <c:f>'GDF019'!$C$2</c:f>
              <c:strCache>
                <c:ptCount val="1"/>
                <c:pt idx="0">
                  <c:v>GDF 019</c:v>
                </c:pt>
              </c:strCache>
            </c:strRef>
          </c:tx>
          <c:spPr>
            <a:ln w="25400" cap="rnd">
              <a:noFill/>
              <a:round/>
            </a:ln>
            <a:effectLst/>
          </c:spPr>
          <c:marker>
            <c:symbol val="circle"/>
            <c:size val="5"/>
            <c:spPr>
              <a:solidFill>
                <a:schemeClr val="accent5">
                  <a:lumMod val="80000"/>
                  <a:lumOff val="20000"/>
                </a:schemeClr>
              </a:solidFill>
              <a:ln w="9525">
                <a:solidFill>
                  <a:schemeClr val="accent5">
                    <a:lumMod val="80000"/>
                    <a:lumOff val="20000"/>
                  </a:schemeClr>
                </a:solidFill>
              </a:ln>
              <a:effectLst/>
            </c:spPr>
          </c:marker>
          <c:xVal>
            <c:numLit>
              <c:formatCode>General</c:formatCode>
              <c:ptCount val="1"/>
              <c:pt idx="0">
                <c:v>19</c:v>
              </c:pt>
            </c:numLit>
          </c:xVal>
          <c:yVal>
            <c:numRef>
              <c:f>'GDF019'!$D$14</c:f>
              <c:numCache>
                <c:formatCode>General</c:formatCode>
                <c:ptCount val="1"/>
                <c:pt idx="0">
                  <c:v>-6.2499999999999986E-3</c:v>
                </c:pt>
              </c:numCache>
            </c:numRef>
          </c:yVal>
          <c:smooth val="0"/>
          <c:extLst>
            <c:ext xmlns:c16="http://schemas.microsoft.com/office/drawing/2014/chart" uri="{C3380CC4-5D6E-409C-BE32-E72D297353CC}">
              <c16:uniqueId val="{00000014-E1DA-4D61-A1EC-6779F7855A15}"/>
            </c:ext>
          </c:extLst>
        </c:ser>
        <c:ser>
          <c:idx val="17"/>
          <c:order val="15"/>
          <c:tx>
            <c:strRef>
              <c:f>'GDF020'!$C$2</c:f>
              <c:strCache>
                <c:ptCount val="1"/>
                <c:pt idx="0">
                  <c:v>GDF 020</c:v>
                </c:pt>
              </c:strCache>
            </c:strRef>
          </c:tx>
          <c:spPr>
            <a:ln w="25400" cap="rnd">
              <a:noFill/>
              <a:round/>
            </a:ln>
            <a:effectLst/>
          </c:spPr>
          <c:marker>
            <c:symbol val="circle"/>
            <c:size val="5"/>
            <c:spPr>
              <a:solidFill>
                <a:schemeClr val="accent6">
                  <a:lumMod val="80000"/>
                  <a:lumOff val="20000"/>
                </a:schemeClr>
              </a:solidFill>
              <a:ln w="9525">
                <a:solidFill>
                  <a:schemeClr val="accent6">
                    <a:lumMod val="80000"/>
                    <a:lumOff val="20000"/>
                  </a:schemeClr>
                </a:solidFill>
              </a:ln>
              <a:effectLst/>
            </c:spPr>
          </c:marker>
          <c:xVal>
            <c:numLit>
              <c:formatCode>General</c:formatCode>
              <c:ptCount val="1"/>
              <c:pt idx="0">
                <c:v>20</c:v>
              </c:pt>
            </c:numLit>
          </c:xVal>
          <c:yVal>
            <c:numRef>
              <c:f>'GDF020'!$D$14</c:f>
              <c:numCache>
                <c:formatCode>General</c:formatCode>
                <c:ptCount val="1"/>
                <c:pt idx="0">
                  <c:v>-7.2499999999999995E-3</c:v>
                </c:pt>
              </c:numCache>
            </c:numRef>
          </c:yVal>
          <c:smooth val="0"/>
          <c:extLst>
            <c:ext xmlns:c16="http://schemas.microsoft.com/office/drawing/2014/chart" uri="{C3380CC4-5D6E-409C-BE32-E72D297353CC}">
              <c16:uniqueId val="{00000015-E1DA-4D61-A1EC-6779F7855A15}"/>
            </c:ext>
          </c:extLst>
        </c:ser>
        <c:ser>
          <c:idx val="18"/>
          <c:order val="16"/>
          <c:tx>
            <c:strRef>
              <c:f>'GDF021'!$C$2</c:f>
              <c:strCache>
                <c:ptCount val="1"/>
                <c:pt idx="0">
                  <c:v>GDF 021</c:v>
                </c:pt>
              </c:strCache>
            </c:strRef>
          </c:tx>
          <c:spPr>
            <a:ln w="25400" cap="rnd">
              <a:noFill/>
              <a:round/>
            </a:ln>
            <a:effectLst/>
          </c:spPr>
          <c:marker>
            <c:symbol val="circle"/>
            <c:size val="5"/>
            <c:spPr>
              <a:solidFill>
                <a:schemeClr val="accent1">
                  <a:lumMod val="80000"/>
                </a:schemeClr>
              </a:solidFill>
              <a:ln w="9525">
                <a:solidFill>
                  <a:schemeClr val="accent1">
                    <a:lumMod val="80000"/>
                  </a:schemeClr>
                </a:solidFill>
              </a:ln>
              <a:effectLst/>
            </c:spPr>
          </c:marker>
          <c:dPt>
            <c:idx val="0"/>
            <c:marker>
              <c:symbol val="circle"/>
              <c:size val="5"/>
              <c:spPr>
                <a:solidFill>
                  <a:schemeClr val="accent1">
                    <a:lumMod val="80000"/>
                  </a:schemeClr>
                </a:solidFill>
                <a:ln w="9525">
                  <a:solidFill>
                    <a:schemeClr val="accent1">
                      <a:lumMod val="80000"/>
                    </a:schemeClr>
                  </a:solidFill>
                </a:ln>
                <a:effectLst/>
              </c:spPr>
            </c:marker>
            <c:bubble3D val="0"/>
            <c:spPr>
              <a:ln w="25400" cap="rnd">
                <a:noFill/>
                <a:round/>
              </a:ln>
              <a:effectLst/>
            </c:spPr>
            <c:extLst>
              <c:ext xmlns:c16="http://schemas.microsoft.com/office/drawing/2014/chart" uri="{C3380CC4-5D6E-409C-BE32-E72D297353CC}">
                <c16:uniqueId val="{00000001-3F0C-4DC8-BB8A-3DDBA3C0D428}"/>
              </c:ext>
            </c:extLst>
          </c:dPt>
          <c:xVal>
            <c:numLit>
              <c:formatCode>General</c:formatCode>
              <c:ptCount val="1"/>
              <c:pt idx="0">
                <c:v>21</c:v>
              </c:pt>
            </c:numLit>
          </c:xVal>
          <c:yVal>
            <c:numRef>
              <c:f>'GDF021'!$D$14</c:f>
              <c:numCache>
                <c:formatCode>0.00000</c:formatCode>
                <c:ptCount val="1"/>
                <c:pt idx="0">
                  <c:v>-7.2499999999999995E-3</c:v>
                </c:pt>
              </c:numCache>
            </c:numRef>
          </c:yVal>
          <c:smooth val="0"/>
          <c:extLst>
            <c:ext xmlns:c16="http://schemas.microsoft.com/office/drawing/2014/chart" uri="{C3380CC4-5D6E-409C-BE32-E72D297353CC}">
              <c16:uniqueId val="{00000016-E1DA-4D61-A1EC-6779F7855A15}"/>
            </c:ext>
          </c:extLst>
        </c:ser>
        <c:ser>
          <c:idx val="0"/>
          <c:order val="17"/>
          <c:tx>
            <c:strRef>
              <c:f>'GDF003'!$C$2</c:f>
              <c:strCache>
                <c:ptCount val="1"/>
                <c:pt idx="0">
                  <c:v>GDF 003</c:v>
                </c:pt>
              </c:strCache>
            </c:strRef>
          </c:tx>
          <c:spPr>
            <a:ln w="25400" cap="rnd">
              <a:noFill/>
              <a:round/>
            </a:ln>
            <a:effectLst/>
          </c:spPr>
          <c:marker>
            <c:symbol val="circle"/>
            <c:size val="5"/>
            <c:spPr>
              <a:solidFill>
                <a:schemeClr val="accent1"/>
              </a:solidFill>
              <a:ln w="9525">
                <a:solidFill>
                  <a:schemeClr val="accent1"/>
                </a:solidFill>
              </a:ln>
              <a:effectLst/>
            </c:spPr>
          </c:marker>
          <c:dPt>
            <c:idx val="0"/>
            <c:marker>
              <c:symbol val="circle"/>
              <c:size val="5"/>
              <c:spPr>
                <a:solidFill>
                  <a:schemeClr val="accent1"/>
                </a:solidFill>
                <a:ln w="9525">
                  <a:solidFill>
                    <a:schemeClr val="accent1"/>
                  </a:solidFill>
                </a:ln>
                <a:effectLst/>
              </c:spPr>
            </c:marker>
            <c:bubble3D val="0"/>
            <c:extLst>
              <c:ext xmlns:c16="http://schemas.microsoft.com/office/drawing/2014/chart" uri="{C3380CC4-5D6E-409C-BE32-E72D297353CC}">
                <c16:uniqueId val="{00000002-3F0C-4DC8-BB8A-3DDBA3C0D428}"/>
              </c:ext>
            </c:extLst>
          </c:dPt>
          <c:xVal>
            <c:numLit>
              <c:formatCode>General</c:formatCode>
              <c:ptCount val="1"/>
              <c:pt idx="0">
                <c:v>3</c:v>
              </c:pt>
            </c:numLit>
          </c:xVal>
          <c:yVal>
            <c:numRef>
              <c:f>'GDF003'!$D$14</c:f>
              <c:numCache>
                <c:formatCode>General</c:formatCode>
                <c:ptCount val="1"/>
                <c:pt idx="0">
                  <c:v>-5.300000000000013E-3</c:v>
                </c:pt>
              </c:numCache>
            </c:numRef>
          </c:yVal>
          <c:smooth val="0"/>
          <c:extLst>
            <c:ext xmlns:c16="http://schemas.microsoft.com/office/drawing/2014/chart" uri="{C3380CC4-5D6E-409C-BE32-E72D297353CC}">
              <c16:uniqueId val="{00000019-E1DA-4D61-A1EC-6779F7855A15}"/>
            </c:ext>
          </c:extLst>
        </c:ser>
        <c:ser>
          <c:idx val="11"/>
          <c:order val="18"/>
          <c:tx>
            <c:strRef>
              <c:f>'GDF014'!$C$2</c:f>
              <c:strCache>
                <c:ptCount val="1"/>
                <c:pt idx="0">
                  <c:v>GDF 014</c:v>
                </c:pt>
              </c:strCache>
            </c:strRef>
          </c:tx>
          <c:spPr>
            <a:ln w="25400" cap="rnd">
              <a:noFill/>
              <a:round/>
            </a:ln>
            <a:effectLst/>
          </c:spPr>
          <c:marker>
            <c:symbol val="circle"/>
            <c:size val="5"/>
            <c:spPr>
              <a:solidFill>
                <a:schemeClr val="accent6">
                  <a:lumMod val="60000"/>
                </a:schemeClr>
              </a:solidFill>
              <a:ln w="9525">
                <a:solidFill>
                  <a:schemeClr val="accent6">
                    <a:lumMod val="60000"/>
                  </a:schemeClr>
                </a:solidFill>
              </a:ln>
              <a:effectLst/>
            </c:spPr>
          </c:marker>
          <c:xVal>
            <c:numLit>
              <c:formatCode>General</c:formatCode>
              <c:ptCount val="1"/>
              <c:pt idx="0">
                <c:v>14</c:v>
              </c:pt>
            </c:numLit>
          </c:xVal>
          <c:yVal>
            <c:numRef>
              <c:f>'GDF014'!$D$14</c:f>
              <c:numCache>
                <c:formatCode>General</c:formatCode>
                <c:ptCount val="1"/>
                <c:pt idx="0">
                  <c:v>-5.2500000000000047E-3</c:v>
                </c:pt>
              </c:numCache>
            </c:numRef>
          </c:yVal>
          <c:smooth val="0"/>
          <c:extLst>
            <c:ext xmlns:c16="http://schemas.microsoft.com/office/drawing/2014/chart" uri="{C3380CC4-5D6E-409C-BE32-E72D297353CC}">
              <c16:uniqueId val="{0000001A-E1DA-4D61-A1EC-6779F7855A15}"/>
            </c:ext>
          </c:extLst>
        </c:ser>
        <c:dLbls>
          <c:showLegendKey val="0"/>
          <c:showVal val="0"/>
          <c:showCatName val="0"/>
          <c:showSerName val="0"/>
          <c:showPercent val="0"/>
          <c:showBubbleSize val="0"/>
        </c:dLbls>
        <c:axId val="326380000"/>
        <c:axId val="496536224"/>
      </c:scatterChart>
      <c:valAx>
        <c:axId val="32638000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6536224"/>
        <c:crosses val="autoZero"/>
        <c:crossBetween val="midCat"/>
      </c:valAx>
      <c:valAx>
        <c:axId val="4965362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380000"/>
        <c:crosses val="autoZero"/>
        <c:crossBetween val="midCat"/>
      </c:valAx>
      <c:spPr>
        <a:noFill/>
        <a:ln>
          <a:noFill/>
        </a:ln>
        <a:effectLst/>
      </c:spPr>
    </c:plotArea>
    <c:legend>
      <c:legendPos val="b"/>
      <c:layout>
        <c:manualLayout>
          <c:xMode val="edge"/>
          <c:yMode val="edge"/>
          <c:x val="0.13178989161547389"/>
          <c:y val="0.85717830587806387"/>
          <c:w val="0.73642007517322483"/>
          <c:h val="0.1204184294782273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2.png"/><Relationship Id="rId4" Type="http://schemas.openxmlformats.org/officeDocument/2006/relationships/image" Target="../media/image7.png"/></Relationships>
</file>

<file path=xl/drawings/_rels/drawing8.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9.png"/><Relationship Id="rId7" Type="http://schemas.openxmlformats.org/officeDocument/2006/relationships/image" Target="../media/image13.png"/><Relationship Id="rId2" Type="http://schemas.openxmlformats.org/officeDocument/2006/relationships/image" Target="../media/image8.png"/><Relationship Id="rId1" Type="http://schemas.openxmlformats.org/officeDocument/2006/relationships/image" Target="../media/image2.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s>
</file>

<file path=xl/drawings/_rels/drawing9.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2.png"/><Relationship Id="rId4" Type="http://schemas.openxmlformats.org/officeDocument/2006/relationships/image" Target="../media/image20.png"/></Relationships>
</file>

<file path=xl/drawings/_rels/drawing10.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png"/><Relationship Id="rId1" Type="http://schemas.openxmlformats.org/officeDocument/2006/relationships/image" Target="../media/image2.png"/><Relationship Id="rId4" Type="http://schemas.openxmlformats.org/officeDocument/2006/relationships/image" Target="../media/image26.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27.png"/><Relationship Id="rId1" Type="http://schemas.openxmlformats.org/officeDocument/2006/relationships/image" Target="../media/image2.png"/><Relationship Id="rId5" Type="http://schemas.openxmlformats.org/officeDocument/2006/relationships/image" Target="../media/image30.png"/><Relationship Id="rId4" Type="http://schemas.openxmlformats.org/officeDocument/2006/relationships/image" Target="../media/image29.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1.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4.png"/><Relationship Id="rId2" Type="http://schemas.openxmlformats.org/officeDocument/2006/relationships/image" Target="../media/image33.png"/><Relationship Id="rId1" Type="http://schemas.openxmlformats.org/officeDocument/2006/relationships/image" Target="../media/image2.png"/><Relationship Id="rId6" Type="http://schemas.openxmlformats.org/officeDocument/2006/relationships/image" Target="../media/image37.png"/><Relationship Id="rId5" Type="http://schemas.openxmlformats.org/officeDocument/2006/relationships/image" Target="../media/image36.png"/><Relationship Id="rId4" Type="http://schemas.openxmlformats.org/officeDocument/2006/relationships/image" Target="../media/image35.png"/></Relationships>
</file>

<file path=xl/drawings/_rels/drawing17.xml.rels><?xml version="1.0" encoding="UTF-8" standalone="yes"?>
<Relationships xmlns="http://schemas.openxmlformats.org/package/2006/relationships"><Relationship Id="rId3" Type="http://schemas.openxmlformats.org/officeDocument/2006/relationships/image" Target="../media/image39.png"/><Relationship Id="rId2" Type="http://schemas.openxmlformats.org/officeDocument/2006/relationships/image" Target="../media/image38.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3" Type="http://schemas.openxmlformats.org/officeDocument/2006/relationships/image" Target="../media/image41.png"/><Relationship Id="rId2" Type="http://schemas.openxmlformats.org/officeDocument/2006/relationships/image" Target="../media/image40.png"/><Relationship Id="rId1" Type="http://schemas.openxmlformats.org/officeDocument/2006/relationships/image" Target="../media/image2.png"/><Relationship Id="rId4" Type="http://schemas.openxmlformats.org/officeDocument/2006/relationships/image" Target="../media/image42.png"/></Relationships>
</file>

<file path=xl/drawings/_rels/drawing19.xml.rels><?xml version="1.0" encoding="UTF-8" standalone="yes"?>
<Relationships xmlns="http://schemas.openxmlformats.org/package/2006/relationships"><Relationship Id="rId3" Type="http://schemas.openxmlformats.org/officeDocument/2006/relationships/image" Target="../media/image44.png"/><Relationship Id="rId2" Type="http://schemas.openxmlformats.org/officeDocument/2006/relationships/image" Target="../media/image43.png"/><Relationship Id="rId1" Type="http://schemas.openxmlformats.org/officeDocument/2006/relationships/image" Target="../media/image2.png"/><Relationship Id="rId4" Type="http://schemas.openxmlformats.org/officeDocument/2006/relationships/image" Target="../media/image45.png"/></Relationships>
</file>

<file path=xl/drawings/_rels/drawing20.xml.rels><?xml version="1.0" encoding="UTF-8" standalone="yes"?>
<Relationships xmlns="http://schemas.openxmlformats.org/package/2006/relationships"><Relationship Id="rId3" Type="http://schemas.openxmlformats.org/officeDocument/2006/relationships/image" Target="../media/image47.png"/><Relationship Id="rId2" Type="http://schemas.openxmlformats.org/officeDocument/2006/relationships/image" Target="../media/image46.png"/><Relationship Id="rId1" Type="http://schemas.openxmlformats.org/officeDocument/2006/relationships/image" Target="../media/image2.png"/><Relationship Id="rId6" Type="http://schemas.openxmlformats.org/officeDocument/2006/relationships/image" Target="../media/image50.png"/><Relationship Id="rId5" Type="http://schemas.openxmlformats.org/officeDocument/2006/relationships/image" Target="../media/image49.png"/><Relationship Id="rId4" Type="http://schemas.openxmlformats.org/officeDocument/2006/relationships/image" Target="../media/image48.png"/></Relationships>
</file>

<file path=xl/drawings/_rels/drawing21.xml.rels><?xml version="1.0" encoding="UTF-8" standalone="yes"?>
<Relationships xmlns="http://schemas.openxmlformats.org/package/2006/relationships"><Relationship Id="rId3" Type="http://schemas.openxmlformats.org/officeDocument/2006/relationships/image" Target="../media/image52.png"/><Relationship Id="rId2" Type="http://schemas.openxmlformats.org/officeDocument/2006/relationships/image" Target="../media/image51.png"/><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3.png"/><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3" Type="http://schemas.openxmlformats.org/officeDocument/2006/relationships/image" Target="../media/image55.png"/><Relationship Id="rId2" Type="http://schemas.openxmlformats.org/officeDocument/2006/relationships/image" Target="../media/image54.png"/><Relationship Id="rId1" Type="http://schemas.openxmlformats.org/officeDocument/2006/relationships/image" Target="../media/image2.png"/><Relationship Id="rId5" Type="http://schemas.openxmlformats.org/officeDocument/2006/relationships/image" Target="../media/image57.png"/><Relationship Id="rId4" Type="http://schemas.openxmlformats.org/officeDocument/2006/relationships/image" Target="../media/image56.png"/></Relationships>
</file>

<file path=xl/drawings/_rels/drawing24.xml.rels><?xml version="1.0" encoding="UTF-8" standalone="yes"?>
<Relationships xmlns="http://schemas.openxmlformats.org/package/2006/relationships"><Relationship Id="rId3" Type="http://schemas.openxmlformats.org/officeDocument/2006/relationships/image" Target="../media/image59.png"/><Relationship Id="rId2" Type="http://schemas.openxmlformats.org/officeDocument/2006/relationships/image" Target="../media/image58.png"/><Relationship Id="rId1" Type="http://schemas.openxmlformats.org/officeDocument/2006/relationships/image" Target="../media/image2.png"/><Relationship Id="rId6" Type="http://schemas.openxmlformats.org/officeDocument/2006/relationships/image" Target="../media/image62.png"/><Relationship Id="rId5" Type="http://schemas.openxmlformats.org/officeDocument/2006/relationships/image" Target="../media/image61.png"/><Relationship Id="rId4" Type="http://schemas.openxmlformats.org/officeDocument/2006/relationships/image" Target="../media/image60.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2" Type="http://schemas.openxmlformats.org/officeDocument/2006/relationships/image" Target="../media/image64.png"/><Relationship Id="rId1" Type="http://schemas.openxmlformats.org/officeDocument/2006/relationships/image" Target="../media/image63.png"/></Relationships>
</file>

<file path=xl/drawings/_rels/drawing35.xml.rels><?xml version="1.0" encoding="UTF-8" standalone="yes"?>
<Relationships xmlns="http://schemas.openxmlformats.org/package/2006/relationships"><Relationship Id="rId1" Type="http://schemas.openxmlformats.org/officeDocument/2006/relationships/image" Target="../media/image65.png"/></Relationships>
</file>

<file path=xl/drawings/drawing1.xml><?xml version="1.0" encoding="utf-8"?>
<xdr:wsDr xmlns:xdr="http://schemas.openxmlformats.org/drawingml/2006/spreadsheetDrawing" xmlns:a="http://schemas.openxmlformats.org/drawingml/2006/main">
  <xdr:twoCellAnchor>
    <xdr:from>
      <xdr:col>0</xdr:col>
      <xdr:colOff>516255</xdr:colOff>
      <xdr:row>1</xdr:row>
      <xdr:rowOff>20953</xdr:rowOff>
    </xdr:from>
    <xdr:to>
      <xdr:col>8</xdr:col>
      <xdr:colOff>1095375</xdr:colOff>
      <xdr:row>47</xdr:row>
      <xdr:rowOff>9525</xdr:rowOff>
    </xdr:to>
    <xdr:graphicFrame macro="">
      <xdr:nvGraphicFramePr>
        <xdr:cNvPr id="3" name="Chart 2">
          <a:extLst>
            <a:ext uri="{FF2B5EF4-FFF2-40B4-BE49-F238E27FC236}">
              <a16:creationId xmlns:a16="http://schemas.microsoft.com/office/drawing/2014/main" id="{711C3B94-FEBC-40DF-AF18-CB98BFB46D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24848</xdr:colOff>
      <xdr:row>0</xdr:row>
      <xdr:rowOff>256761</xdr:rowOff>
    </xdr:from>
    <xdr:to>
      <xdr:col>18</xdr:col>
      <xdr:colOff>571501</xdr:colOff>
      <xdr:row>14</xdr:row>
      <xdr:rowOff>2816</xdr:rowOff>
    </xdr:to>
    <xdr:pic>
      <xdr:nvPicPr>
        <xdr:cNvPr id="2" name="Picture 1">
          <a:extLst>
            <a:ext uri="{FF2B5EF4-FFF2-40B4-BE49-F238E27FC236}">
              <a16:creationId xmlns:a16="http://schemas.microsoft.com/office/drawing/2014/main" id="{00000000-0008-0000-0200-000002000000}"/>
            </a:ext>
          </a:extLst>
        </xdr:cNvPr>
        <xdr:cNvPicPr/>
      </xdr:nvPicPr>
      <xdr:blipFill rotWithShape="1">
        <a:blip xmlns:r="http://schemas.openxmlformats.org/officeDocument/2006/relationships" r:embed="rId1"/>
        <a:srcRect r="3187"/>
        <a:stretch/>
      </xdr:blipFill>
      <xdr:spPr>
        <a:xfrm>
          <a:off x="6501848" y="256761"/>
          <a:ext cx="6675783" cy="31584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24848</xdr:colOff>
      <xdr:row>0</xdr:row>
      <xdr:rowOff>256761</xdr:rowOff>
    </xdr:from>
    <xdr:to>
      <xdr:col>18</xdr:col>
      <xdr:colOff>333376</xdr:colOff>
      <xdr:row>17</xdr:row>
      <xdr:rowOff>88541</xdr:rowOff>
    </xdr:to>
    <xdr:pic>
      <xdr:nvPicPr>
        <xdr:cNvPr id="4" name="Picture 3">
          <a:extLst>
            <a:ext uri="{FF2B5EF4-FFF2-40B4-BE49-F238E27FC236}">
              <a16:creationId xmlns:a16="http://schemas.microsoft.com/office/drawing/2014/main" id="{00000000-0008-0000-0300-000004000000}"/>
            </a:ext>
          </a:extLst>
        </xdr:cNvPr>
        <xdr:cNvPicPr/>
      </xdr:nvPicPr>
      <xdr:blipFill rotWithShape="1">
        <a:blip xmlns:r="http://schemas.openxmlformats.org/officeDocument/2006/relationships" r:embed="rId1"/>
        <a:srcRect r="3187"/>
        <a:stretch/>
      </xdr:blipFill>
      <xdr:spPr>
        <a:xfrm>
          <a:off x="6511373" y="256761"/>
          <a:ext cx="6642653" cy="31369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727363</xdr:colOff>
      <xdr:row>0</xdr:row>
      <xdr:rowOff>207816</xdr:rowOff>
    </xdr:from>
    <xdr:to>
      <xdr:col>8</xdr:col>
      <xdr:colOff>5100205</xdr:colOff>
      <xdr:row>14</xdr:row>
      <xdr:rowOff>180938</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7412181" y="207816"/>
          <a:ext cx="4372842" cy="3471395"/>
        </a:xfrm>
        <a:prstGeom prst="rect">
          <a:avLst/>
        </a:prstGeom>
      </xdr:spPr>
    </xdr:pic>
    <xdr:clientData/>
  </xdr:twoCellAnchor>
  <xdr:twoCellAnchor>
    <xdr:from>
      <xdr:col>1</xdr:col>
      <xdr:colOff>696189</xdr:colOff>
      <xdr:row>34</xdr:row>
      <xdr:rowOff>62346</xdr:rowOff>
    </xdr:from>
    <xdr:to>
      <xdr:col>8</xdr:col>
      <xdr:colOff>1711035</xdr:colOff>
      <xdr:row>53</xdr:row>
      <xdr:rowOff>41563</xdr:rowOff>
    </xdr:to>
    <xdr:graphicFrame macro="">
      <xdr:nvGraphicFramePr>
        <xdr:cNvPr id="2" name="Chart 1">
          <a:extLst>
            <a:ext uri="{FF2B5EF4-FFF2-40B4-BE49-F238E27FC236}">
              <a16:creationId xmlns:a16="http://schemas.microsoft.com/office/drawing/2014/main" id="{48CB0E83-3271-44E9-9B82-0180B88D50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528204</xdr:colOff>
      <xdr:row>0</xdr:row>
      <xdr:rowOff>242455</xdr:rowOff>
    </xdr:from>
    <xdr:to>
      <xdr:col>8</xdr:col>
      <xdr:colOff>4909704</xdr:colOff>
      <xdr:row>14</xdr:row>
      <xdr:rowOff>195957</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7663295" y="242455"/>
          <a:ext cx="4381500" cy="3399820"/>
        </a:xfrm>
        <a:prstGeom prst="rect">
          <a:avLst/>
        </a:prstGeom>
      </xdr:spPr>
    </xdr:pic>
    <xdr:clientData/>
  </xdr:twoCellAnchor>
  <xdr:twoCellAnchor editAs="oneCell">
    <xdr:from>
      <xdr:col>0</xdr:col>
      <xdr:colOff>110836</xdr:colOff>
      <xdr:row>34</xdr:row>
      <xdr:rowOff>55417</xdr:rowOff>
    </xdr:from>
    <xdr:to>
      <xdr:col>8</xdr:col>
      <xdr:colOff>621769</xdr:colOff>
      <xdr:row>55</xdr:row>
      <xdr:rowOff>55417</xdr:rowOff>
    </xdr:to>
    <xdr:pic>
      <xdr:nvPicPr>
        <xdr:cNvPr id="2" name="Picture 1">
          <a:extLst>
            <a:ext uri="{FF2B5EF4-FFF2-40B4-BE49-F238E27FC236}">
              <a16:creationId xmlns:a16="http://schemas.microsoft.com/office/drawing/2014/main" id="{5F1BD647-3BB9-4598-8199-13AF8755476C}"/>
            </a:ext>
          </a:extLst>
        </xdr:cNvPr>
        <xdr:cNvPicPr>
          <a:picLocks noChangeAspect="1"/>
        </xdr:cNvPicPr>
      </xdr:nvPicPr>
      <xdr:blipFill>
        <a:blip xmlns:r="http://schemas.openxmlformats.org/officeDocument/2006/relationships" r:embed="rId2"/>
        <a:stretch>
          <a:fillRect/>
        </a:stretch>
      </xdr:blipFill>
      <xdr:spPr>
        <a:xfrm>
          <a:off x="110836" y="7924799"/>
          <a:ext cx="7853842" cy="37822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4816005</xdr:colOff>
      <xdr:row>14</xdr:row>
      <xdr:rowOff>174434</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7024894" y="57979"/>
          <a:ext cx="4273826" cy="3511165"/>
        </a:xfrm>
        <a:prstGeom prst="rect">
          <a:avLst/>
        </a:prstGeom>
        <a:ln w="19050">
          <a:solidFill>
            <a:schemeClr val="tx1"/>
          </a:solidFill>
        </a:ln>
      </xdr:spPr>
    </xdr:pic>
    <xdr:clientData/>
  </xdr:twoCellAnchor>
  <xdr:twoCellAnchor editAs="oneCell">
    <xdr:from>
      <xdr:col>0</xdr:col>
      <xdr:colOff>79513</xdr:colOff>
      <xdr:row>33</xdr:row>
      <xdr:rowOff>180143</xdr:rowOff>
    </xdr:from>
    <xdr:to>
      <xdr:col>8</xdr:col>
      <xdr:colOff>2769704</xdr:colOff>
      <xdr:row>47</xdr:row>
      <xdr:rowOff>179541</xdr:rowOff>
    </xdr:to>
    <xdr:pic>
      <xdr:nvPicPr>
        <xdr:cNvPr id="3" name="Picture 2">
          <a:extLst>
            <a:ext uri="{FF2B5EF4-FFF2-40B4-BE49-F238E27FC236}">
              <a16:creationId xmlns:a16="http://schemas.microsoft.com/office/drawing/2014/main" id="{8E7DDB87-9605-4784-9E03-4D66994C25CF}"/>
            </a:ext>
          </a:extLst>
        </xdr:cNvPr>
        <xdr:cNvPicPr>
          <a:picLocks noChangeAspect="1"/>
        </xdr:cNvPicPr>
      </xdr:nvPicPr>
      <xdr:blipFill>
        <a:blip xmlns:r="http://schemas.openxmlformats.org/officeDocument/2006/relationships" r:embed="rId2"/>
        <a:stretch>
          <a:fillRect/>
        </a:stretch>
      </xdr:blipFill>
      <xdr:spPr>
        <a:xfrm>
          <a:off x="79513" y="7700752"/>
          <a:ext cx="9521687" cy="25968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4816005</xdr:colOff>
      <xdr:row>14</xdr:row>
      <xdr:rowOff>174434</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7024894" y="57979"/>
          <a:ext cx="4273826" cy="3511165"/>
        </a:xfrm>
        <a:prstGeom prst="rect">
          <a:avLst/>
        </a:prstGeom>
        <a:ln w="19050">
          <a:solidFill>
            <a:schemeClr val="tx1"/>
          </a:solidFill>
        </a:ln>
      </xdr:spPr>
    </xdr:pic>
    <xdr:clientData/>
  </xdr:twoCellAnchor>
  <xdr:twoCellAnchor editAs="oneCell">
    <xdr:from>
      <xdr:col>0</xdr:col>
      <xdr:colOff>1</xdr:colOff>
      <xdr:row>35</xdr:row>
      <xdr:rowOff>99391</xdr:rowOff>
    </xdr:from>
    <xdr:to>
      <xdr:col>7</xdr:col>
      <xdr:colOff>94589</xdr:colOff>
      <xdr:row>58</xdr:row>
      <xdr:rowOff>154242</xdr:rowOff>
    </xdr:to>
    <xdr:pic>
      <xdr:nvPicPr>
        <xdr:cNvPr id="3" name="Picture 2">
          <a:extLst>
            <a:ext uri="{FF2B5EF4-FFF2-40B4-BE49-F238E27FC236}">
              <a16:creationId xmlns:a16="http://schemas.microsoft.com/office/drawing/2014/main" id="{A99A1E07-DBF8-4574-8250-34AAD0BB4C22}"/>
            </a:ext>
          </a:extLst>
        </xdr:cNvPr>
        <xdr:cNvPicPr>
          <a:picLocks noChangeAspect="1"/>
        </xdr:cNvPicPr>
      </xdr:nvPicPr>
      <xdr:blipFill>
        <a:blip xmlns:r="http://schemas.openxmlformats.org/officeDocument/2006/relationships" r:embed="rId2"/>
        <a:stretch>
          <a:fillRect/>
        </a:stretch>
      </xdr:blipFill>
      <xdr:spPr>
        <a:xfrm>
          <a:off x="1" y="8150087"/>
          <a:ext cx="6838122" cy="4322051"/>
        </a:xfrm>
        <a:prstGeom prst="rect">
          <a:avLst/>
        </a:prstGeom>
      </xdr:spPr>
    </xdr:pic>
    <xdr:clientData/>
  </xdr:twoCellAnchor>
  <xdr:twoCellAnchor editAs="oneCell">
    <xdr:from>
      <xdr:col>0</xdr:col>
      <xdr:colOff>0</xdr:colOff>
      <xdr:row>61</xdr:row>
      <xdr:rowOff>178905</xdr:rowOff>
    </xdr:from>
    <xdr:to>
      <xdr:col>8</xdr:col>
      <xdr:colOff>439621</xdr:colOff>
      <xdr:row>87</xdr:row>
      <xdr:rowOff>22169</xdr:rowOff>
    </xdr:to>
    <xdr:pic>
      <xdr:nvPicPr>
        <xdr:cNvPr id="4" name="Picture 3">
          <a:extLst>
            <a:ext uri="{FF2B5EF4-FFF2-40B4-BE49-F238E27FC236}">
              <a16:creationId xmlns:a16="http://schemas.microsoft.com/office/drawing/2014/main" id="{1A575996-9A68-4BE1-8582-0976ED057BD9}"/>
            </a:ext>
          </a:extLst>
        </xdr:cNvPr>
        <xdr:cNvPicPr>
          <a:picLocks noChangeAspect="1"/>
        </xdr:cNvPicPr>
      </xdr:nvPicPr>
      <xdr:blipFill>
        <a:blip xmlns:r="http://schemas.openxmlformats.org/officeDocument/2006/relationships" r:embed="rId3"/>
        <a:stretch>
          <a:fillRect/>
        </a:stretch>
      </xdr:blipFill>
      <xdr:spPr>
        <a:xfrm>
          <a:off x="0" y="13166035"/>
          <a:ext cx="7423517" cy="4667056"/>
        </a:xfrm>
        <a:prstGeom prst="rect">
          <a:avLst/>
        </a:prstGeom>
      </xdr:spPr>
    </xdr:pic>
    <xdr:clientData/>
  </xdr:twoCellAnchor>
  <xdr:twoCellAnchor editAs="oneCell">
    <xdr:from>
      <xdr:col>8</xdr:col>
      <xdr:colOff>144615</xdr:colOff>
      <xdr:row>18</xdr:row>
      <xdr:rowOff>682435</xdr:rowOff>
    </xdr:from>
    <xdr:to>
      <xdr:col>8</xdr:col>
      <xdr:colOff>6569941</xdr:colOff>
      <xdr:row>28</xdr:row>
      <xdr:rowOff>134720</xdr:rowOff>
    </xdr:to>
    <xdr:pic>
      <xdr:nvPicPr>
        <xdr:cNvPr id="5" name="Picture 4">
          <a:extLst>
            <a:ext uri="{FF2B5EF4-FFF2-40B4-BE49-F238E27FC236}">
              <a16:creationId xmlns:a16="http://schemas.microsoft.com/office/drawing/2014/main" id="{E68710C0-944C-4F99-91E0-20BA2AF3084D}"/>
            </a:ext>
          </a:extLst>
        </xdr:cNvPr>
        <xdr:cNvPicPr>
          <a:picLocks noChangeAspect="1"/>
        </xdr:cNvPicPr>
      </xdr:nvPicPr>
      <xdr:blipFill>
        <a:blip xmlns:r="http://schemas.openxmlformats.org/officeDocument/2006/relationships" r:embed="rId4"/>
        <a:stretch>
          <a:fillRect/>
        </a:stretch>
      </xdr:blipFill>
      <xdr:spPr>
        <a:xfrm>
          <a:off x="7143419" y="4939696"/>
          <a:ext cx="6429136" cy="223076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7024894" y="57979"/>
          <a:ext cx="4273826" cy="3511165"/>
        </a:xfrm>
        <a:prstGeom prst="rect">
          <a:avLst/>
        </a:prstGeom>
        <a:ln w="19050">
          <a:solidFill>
            <a:schemeClr val="tx1"/>
          </a:solidFill>
        </a:ln>
      </xdr:spPr>
    </xdr:pic>
    <xdr:clientData/>
  </xdr:twoCellAnchor>
  <xdr:twoCellAnchor editAs="oneCell">
    <xdr:from>
      <xdr:col>0</xdr:col>
      <xdr:colOff>59636</xdr:colOff>
      <xdr:row>34</xdr:row>
      <xdr:rowOff>125896</xdr:rowOff>
    </xdr:from>
    <xdr:to>
      <xdr:col>6</xdr:col>
      <xdr:colOff>576470</xdr:colOff>
      <xdr:row>58</xdr:row>
      <xdr:rowOff>23380</xdr:rowOff>
    </xdr:to>
    <xdr:pic>
      <xdr:nvPicPr>
        <xdr:cNvPr id="3" name="Picture 2">
          <a:extLst>
            <a:ext uri="{FF2B5EF4-FFF2-40B4-BE49-F238E27FC236}">
              <a16:creationId xmlns:a16="http://schemas.microsoft.com/office/drawing/2014/main" id="{5D739456-7E4F-450E-B685-6FC645BB3AF0}"/>
            </a:ext>
          </a:extLst>
        </xdr:cNvPr>
        <xdr:cNvPicPr>
          <a:picLocks noChangeAspect="1"/>
        </xdr:cNvPicPr>
      </xdr:nvPicPr>
      <xdr:blipFill>
        <a:blip xmlns:r="http://schemas.openxmlformats.org/officeDocument/2006/relationships" r:embed="rId2"/>
        <a:stretch>
          <a:fillRect/>
        </a:stretch>
      </xdr:blipFill>
      <xdr:spPr>
        <a:xfrm>
          <a:off x="59636" y="7991061"/>
          <a:ext cx="6248399" cy="4350215"/>
        </a:xfrm>
        <a:prstGeom prst="rect">
          <a:avLst/>
        </a:prstGeom>
      </xdr:spPr>
    </xdr:pic>
    <xdr:clientData/>
  </xdr:twoCellAnchor>
  <xdr:twoCellAnchor editAs="oneCell">
    <xdr:from>
      <xdr:col>0</xdr:col>
      <xdr:colOff>0</xdr:colOff>
      <xdr:row>62</xdr:row>
      <xdr:rowOff>92764</xdr:rowOff>
    </xdr:from>
    <xdr:to>
      <xdr:col>7</xdr:col>
      <xdr:colOff>78316</xdr:colOff>
      <xdr:row>91</xdr:row>
      <xdr:rowOff>173001</xdr:rowOff>
    </xdr:to>
    <xdr:pic>
      <xdr:nvPicPr>
        <xdr:cNvPr id="4" name="Picture 3">
          <a:extLst>
            <a:ext uri="{FF2B5EF4-FFF2-40B4-BE49-F238E27FC236}">
              <a16:creationId xmlns:a16="http://schemas.microsoft.com/office/drawing/2014/main" id="{E2C165C9-A211-41E1-923D-3593055D522C}"/>
            </a:ext>
          </a:extLst>
        </xdr:cNvPr>
        <xdr:cNvPicPr>
          <a:picLocks noChangeAspect="1"/>
        </xdr:cNvPicPr>
      </xdr:nvPicPr>
      <xdr:blipFill>
        <a:blip xmlns:r="http://schemas.openxmlformats.org/officeDocument/2006/relationships" r:embed="rId3"/>
        <a:stretch>
          <a:fillRect/>
        </a:stretch>
      </xdr:blipFill>
      <xdr:spPr>
        <a:xfrm>
          <a:off x="0" y="13265425"/>
          <a:ext cx="6836925" cy="5460619"/>
        </a:xfrm>
        <a:prstGeom prst="rect">
          <a:avLst/>
        </a:prstGeom>
      </xdr:spPr>
    </xdr:pic>
    <xdr:clientData/>
  </xdr:twoCellAnchor>
  <xdr:twoCellAnchor editAs="oneCell">
    <xdr:from>
      <xdr:col>0</xdr:col>
      <xdr:colOff>86139</xdr:colOff>
      <xdr:row>94</xdr:row>
      <xdr:rowOff>152400</xdr:rowOff>
    </xdr:from>
    <xdr:to>
      <xdr:col>6</xdr:col>
      <xdr:colOff>768530</xdr:colOff>
      <xdr:row>121</xdr:row>
      <xdr:rowOff>82292</xdr:rowOff>
    </xdr:to>
    <xdr:pic>
      <xdr:nvPicPr>
        <xdr:cNvPr id="5" name="Picture 4">
          <a:extLst>
            <a:ext uri="{FF2B5EF4-FFF2-40B4-BE49-F238E27FC236}">
              <a16:creationId xmlns:a16="http://schemas.microsoft.com/office/drawing/2014/main" id="{1B25B0BE-01D0-4702-8396-14C16C7EB4CE}"/>
            </a:ext>
          </a:extLst>
        </xdr:cNvPr>
        <xdr:cNvPicPr>
          <a:picLocks noChangeAspect="1"/>
        </xdr:cNvPicPr>
      </xdr:nvPicPr>
      <xdr:blipFill>
        <a:blip xmlns:r="http://schemas.openxmlformats.org/officeDocument/2006/relationships" r:embed="rId4"/>
        <a:stretch>
          <a:fillRect/>
        </a:stretch>
      </xdr:blipFill>
      <xdr:spPr>
        <a:xfrm>
          <a:off x="86139" y="19374678"/>
          <a:ext cx="6413956" cy="4939214"/>
        </a:xfrm>
        <a:prstGeom prst="rect">
          <a:avLst/>
        </a:prstGeom>
      </xdr:spPr>
    </xdr:pic>
    <xdr:clientData/>
  </xdr:twoCellAnchor>
  <xdr:twoCellAnchor editAs="oneCell">
    <xdr:from>
      <xdr:col>0</xdr:col>
      <xdr:colOff>19878</xdr:colOff>
      <xdr:row>124</xdr:row>
      <xdr:rowOff>172279</xdr:rowOff>
    </xdr:from>
    <xdr:to>
      <xdr:col>6</xdr:col>
      <xdr:colOff>284258</xdr:colOff>
      <xdr:row>149</xdr:row>
      <xdr:rowOff>93490</xdr:rowOff>
    </xdr:to>
    <xdr:pic>
      <xdr:nvPicPr>
        <xdr:cNvPr id="6" name="Picture 5">
          <a:extLst>
            <a:ext uri="{FF2B5EF4-FFF2-40B4-BE49-F238E27FC236}">
              <a16:creationId xmlns:a16="http://schemas.microsoft.com/office/drawing/2014/main" id="{E821841C-66B5-4738-BE63-0BFC498D2B9D}"/>
            </a:ext>
          </a:extLst>
        </xdr:cNvPr>
        <xdr:cNvPicPr>
          <a:picLocks noChangeAspect="1"/>
        </xdr:cNvPicPr>
      </xdr:nvPicPr>
      <xdr:blipFill>
        <a:blip xmlns:r="http://schemas.openxmlformats.org/officeDocument/2006/relationships" r:embed="rId5"/>
        <a:stretch>
          <a:fillRect/>
        </a:stretch>
      </xdr:blipFill>
      <xdr:spPr>
        <a:xfrm>
          <a:off x="19878" y="25073114"/>
          <a:ext cx="5995945" cy="4559472"/>
        </a:xfrm>
        <a:prstGeom prst="rect">
          <a:avLst/>
        </a:prstGeom>
      </xdr:spPr>
    </xdr:pic>
    <xdr:clientData/>
  </xdr:twoCellAnchor>
  <xdr:twoCellAnchor editAs="oneCell">
    <xdr:from>
      <xdr:col>0</xdr:col>
      <xdr:colOff>0</xdr:colOff>
      <xdr:row>153</xdr:row>
      <xdr:rowOff>21335</xdr:rowOff>
    </xdr:from>
    <xdr:to>
      <xdr:col>6</xdr:col>
      <xdr:colOff>490331</xdr:colOff>
      <xdr:row>179</xdr:row>
      <xdr:rowOff>97216</xdr:rowOff>
    </xdr:to>
    <xdr:pic>
      <xdr:nvPicPr>
        <xdr:cNvPr id="7" name="Picture 6">
          <a:extLst>
            <a:ext uri="{FF2B5EF4-FFF2-40B4-BE49-F238E27FC236}">
              <a16:creationId xmlns:a16="http://schemas.microsoft.com/office/drawing/2014/main" id="{AF473209-68B6-4A9D-B1FE-AE43D0B0A193}"/>
            </a:ext>
          </a:extLst>
        </xdr:cNvPr>
        <xdr:cNvPicPr>
          <a:picLocks noChangeAspect="1"/>
        </xdr:cNvPicPr>
      </xdr:nvPicPr>
      <xdr:blipFill>
        <a:blip xmlns:r="http://schemas.openxmlformats.org/officeDocument/2006/relationships" r:embed="rId6"/>
        <a:stretch>
          <a:fillRect/>
        </a:stretch>
      </xdr:blipFill>
      <xdr:spPr>
        <a:xfrm>
          <a:off x="0" y="30415196"/>
          <a:ext cx="6221896" cy="4899672"/>
        </a:xfrm>
        <a:prstGeom prst="rect">
          <a:avLst/>
        </a:prstGeom>
      </xdr:spPr>
    </xdr:pic>
    <xdr:clientData/>
  </xdr:twoCellAnchor>
  <xdr:twoCellAnchor editAs="oneCell">
    <xdr:from>
      <xdr:col>0</xdr:col>
      <xdr:colOff>0</xdr:colOff>
      <xdr:row>183</xdr:row>
      <xdr:rowOff>26505</xdr:rowOff>
    </xdr:from>
    <xdr:to>
      <xdr:col>5</xdr:col>
      <xdr:colOff>695698</xdr:colOff>
      <xdr:row>207</xdr:row>
      <xdr:rowOff>25577</xdr:rowOff>
    </xdr:to>
    <xdr:pic>
      <xdr:nvPicPr>
        <xdr:cNvPr id="8" name="Picture 7">
          <a:extLst>
            <a:ext uri="{FF2B5EF4-FFF2-40B4-BE49-F238E27FC236}">
              <a16:creationId xmlns:a16="http://schemas.microsoft.com/office/drawing/2014/main" id="{6497444B-8903-416E-94F9-26E0C08F0D35}"/>
            </a:ext>
          </a:extLst>
        </xdr:cNvPr>
        <xdr:cNvPicPr>
          <a:picLocks noChangeAspect="1"/>
        </xdr:cNvPicPr>
      </xdr:nvPicPr>
      <xdr:blipFill>
        <a:blip xmlns:r="http://schemas.openxmlformats.org/officeDocument/2006/relationships" r:embed="rId7"/>
        <a:stretch>
          <a:fillRect/>
        </a:stretch>
      </xdr:blipFill>
      <xdr:spPr>
        <a:xfrm>
          <a:off x="0" y="36098922"/>
          <a:ext cx="5625507" cy="4451803"/>
        </a:xfrm>
        <a:prstGeom prst="rect">
          <a:avLst/>
        </a:prstGeom>
      </xdr:spPr>
    </xdr:pic>
    <xdr:clientData/>
  </xdr:twoCellAnchor>
  <xdr:twoCellAnchor editAs="oneCell">
    <xdr:from>
      <xdr:col>0</xdr:col>
      <xdr:colOff>0</xdr:colOff>
      <xdr:row>209</xdr:row>
      <xdr:rowOff>172277</xdr:rowOff>
    </xdr:from>
    <xdr:to>
      <xdr:col>8</xdr:col>
      <xdr:colOff>272819</xdr:colOff>
      <xdr:row>233</xdr:row>
      <xdr:rowOff>13251</xdr:rowOff>
    </xdr:to>
    <xdr:pic>
      <xdr:nvPicPr>
        <xdr:cNvPr id="9" name="Picture 8">
          <a:extLst>
            <a:ext uri="{FF2B5EF4-FFF2-40B4-BE49-F238E27FC236}">
              <a16:creationId xmlns:a16="http://schemas.microsoft.com/office/drawing/2014/main" id="{9A481FBB-E1AE-452C-B0B8-7782BD394DD9}"/>
            </a:ext>
          </a:extLst>
        </xdr:cNvPr>
        <xdr:cNvPicPr>
          <a:picLocks noChangeAspect="1"/>
        </xdr:cNvPicPr>
      </xdr:nvPicPr>
      <xdr:blipFill>
        <a:blip xmlns:r="http://schemas.openxmlformats.org/officeDocument/2006/relationships" r:embed="rId8"/>
        <a:stretch>
          <a:fillRect/>
        </a:stretch>
      </xdr:blipFill>
      <xdr:spPr>
        <a:xfrm>
          <a:off x="0" y="41181129"/>
          <a:ext cx="7283219" cy="4293705"/>
        </a:xfrm>
        <a:prstGeom prst="rect">
          <a:avLst/>
        </a:prstGeom>
      </xdr:spPr>
    </xdr:pic>
    <xdr:clientData/>
  </xdr:twoCellAnchor>
  <xdr:twoCellAnchor editAs="oneCell">
    <xdr:from>
      <xdr:col>0</xdr:col>
      <xdr:colOff>0</xdr:colOff>
      <xdr:row>235</xdr:row>
      <xdr:rowOff>13252</xdr:rowOff>
    </xdr:from>
    <xdr:to>
      <xdr:col>7</xdr:col>
      <xdr:colOff>136308</xdr:colOff>
      <xdr:row>256</xdr:row>
      <xdr:rowOff>172278</xdr:rowOff>
    </xdr:to>
    <xdr:pic>
      <xdr:nvPicPr>
        <xdr:cNvPr id="10" name="Picture 9">
          <a:extLst>
            <a:ext uri="{FF2B5EF4-FFF2-40B4-BE49-F238E27FC236}">
              <a16:creationId xmlns:a16="http://schemas.microsoft.com/office/drawing/2014/main" id="{A8103EFA-A7F3-4A4D-8804-4A8936588BC6}"/>
            </a:ext>
          </a:extLst>
        </xdr:cNvPr>
        <xdr:cNvPicPr>
          <a:picLocks noChangeAspect="1"/>
        </xdr:cNvPicPr>
      </xdr:nvPicPr>
      <xdr:blipFill>
        <a:blip xmlns:r="http://schemas.openxmlformats.org/officeDocument/2006/relationships" r:embed="rId9"/>
        <a:stretch>
          <a:fillRect/>
        </a:stretch>
      </xdr:blipFill>
      <xdr:spPr>
        <a:xfrm>
          <a:off x="0" y="45958539"/>
          <a:ext cx="6894917" cy="4055165"/>
        </a:xfrm>
        <a:prstGeom prst="rect">
          <a:avLst/>
        </a:prstGeom>
      </xdr:spPr>
    </xdr:pic>
    <xdr:clientData/>
  </xdr:twoCellAnchor>
  <xdr:twoCellAnchor editAs="oneCell">
    <xdr:from>
      <xdr:col>0</xdr:col>
      <xdr:colOff>1</xdr:colOff>
      <xdr:row>259</xdr:row>
      <xdr:rowOff>1</xdr:rowOff>
    </xdr:from>
    <xdr:to>
      <xdr:col>8</xdr:col>
      <xdr:colOff>19878</xdr:colOff>
      <xdr:row>280</xdr:row>
      <xdr:rowOff>774</xdr:rowOff>
    </xdr:to>
    <xdr:pic>
      <xdr:nvPicPr>
        <xdr:cNvPr id="11" name="Picture 10">
          <a:extLst>
            <a:ext uri="{FF2B5EF4-FFF2-40B4-BE49-F238E27FC236}">
              <a16:creationId xmlns:a16="http://schemas.microsoft.com/office/drawing/2014/main" id="{AE4C130A-EE58-420F-A149-6C639E4CA697}"/>
            </a:ext>
          </a:extLst>
        </xdr:cNvPr>
        <xdr:cNvPicPr>
          <a:picLocks noChangeAspect="1"/>
        </xdr:cNvPicPr>
      </xdr:nvPicPr>
      <xdr:blipFill>
        <a:blip xmlns:r="http://schemas.openxmlformats.org/officeDocument/2006/relationships" r:embed="rId10"/>
        <a:stretch>
          <a:fillRect/>
        </a:stretch>
      </xdr:blipFill>
      <xdr:spPr>
        <a:xfrm>
          <a:off x="1" y="50510662"/>
          <a:ext cx="7030277" cy="3896912"/>
        </a:xfrm>
        <a:prstGeom prst="rect">
          <a:avLst/>
        </a:prstGeom>
      </xdr:spPr>
    </xdr:pic>
    <xdr:clientData/>
  </xdr:twoCellAnchor>
  <xdr:twoCellAnchor editAs="oneCell">
    <xdr:from>
      <xdr:col>0</xdr:col>
      <xdr:colOff>0</xdr:colOff>
      <xdr:row>282</xdr:row>
      <xdr:rowOff>185530</xdr:rowOff>
    </xdr:from>
    <xdr:to>
      <xdr:col>8</xdr:col>
      <xdr:colOff>159026</xdr:colOff>
      <xdr:row>304</xdr:row>
      <xdr:rowOff>158699</xdr:rowOff>
    </xdr:to>
    <xdr:pic>
      <xdr:nvPicPr>
        <xdr:cNvPr id="12" name="Picture 11">
          <a:extLst>
            <a:ext uri="{FF2B5EF4-FFF2-40B4-BE49-F238E27FC236}">
              <a16:creationId xmlns:a16="http://schemas.microsoft.com/office/drawing/2014/main" id="{D5698CC3-4E44-418D-913A-3F28DB162DE2}"/>
            </a:ext>
          </a:extLst>
        </xdr:cNvPr>
        <xdr:cNvPicPr>
          <a:picLocks noChangeAspect="1"/>
        </xdr:cNvPicPr>
      </xdr:nvPicPr>
      <xdr:blipFill>
        <a:blip xmlns:r="http://schemas.openxmlformats.org/officeDocument/2006/relationships" r:embed="rId11"/>
        <a:stretch>
          <a:fillRect/>
        </a:stretch>
      </xdr:blipFill>
      <xdr:spPr>
        <a:xfrm>
          <a:off x="0" y="55076034"/>
          <a:ext cx="7169426" cy="40548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4816005</xdr:colOff>
      <xdr:row>14</xdr:row>
      <xdr:rowOff>174434</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7024894" y="57979"/>
          <a:ext cx="4273826" cy="3511165"/>
        </a:xfrm>
        <a:prstGeom prst="rect">
          <a:avLst/>
        </a:prstGeom>
        <a:ln w="19050">
          <a:solidFill>
            <a:schemeClr val="tx1"/>
          </a:solidFill>
        </a:ln>
      </xdr:spPr>
    </xdr:pic>
    <xdr:clientData/>
  </xdr:twoCellAnchor>
  <xdr:twoCellAnchor editAs="oneCell">
    <xdr:from>
      <xdr:col>0</xdr:col>
      <xdr:colOff>0</xdr:colOff>
      <xdr:row>35</xdr:row>
      <xdr:rowOff>0</xdr:rowOff>
    </xdr:from>
    <xdr:to>
      <xdr:col>16</xdr:col>
      <xdr:colOff>489295</xdr:colOff>
      <xdr:row>93</xdr:row>
      <xdr:rowOff>66321</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2"/>
        <a:stretch>
          <a:fillRect/>
        </a:stretch>
      </xdr:blipFill>
      <xdr:spPr>
        <a:xfrm>
          <a:off x="0" y="7967870"/>
          <a:ext cx="18100026" cy="11117226"/>
        </a:xfrm>
        <a:prstGeom prst="rect">
          <a:avLst/>
        </a:prstGeom>
      </xdr:spPr>
    </xdr:pic>
    <xdr:clientData/>
  </xdr:twoCellAnchor>
  <xdr:twoCellAnchor editAs="oneCell">
    <xdr:from>
      <xdr:col>0</xdr:col>
      <xdr:colOff>0</xdr:colOff>
      <xdr:row>97</xdr:row>
      <xdr:rowOff>1</xdr:rowOff>
    </xdr:from>
    <xdr:to>
      <xdr:col>8</xdr:col>
      <xdr:colOff>1009515</xdr:colOff>
      <xdr:row>127</xdr:row>
      <xdr:rowOff>86140</xdr:rowOff>
    </xdr:to>
    <xdr:pic>
      <xdr:nvPicPr>
        <xdr:cNvPr id="3" name="Picture 2">
          <a:extLst>
            <a:ext uri="{FF2B5EF4-FFF2-40B4-BE49-F238E27FC236}">
              <a16:creationId xmlns:a16="http://schemas.microsoft.com/office/drawing/2014/main" id="{58BFD1C6-2E33-4BA6-A763-6A636BEA25D8}"/>
            </a:ext>
          </a:extLst>
        </xdr:cNvPr>
        <xdr:cNvPicPr>
          <a:picLocks noChangeAspect="1"/>
        </xdr:cNvPicPr>
      </xdr:nvPicPr>
      <xdr:blipFill>
        <a:blip xmlns:r="http://schemas.openxmlformats.org/officeDocument/2006/relationships" r:embed="rId3"/>
        <a:stretch>
          <a:fillRect/>
        </a:stretch>
      </xdr:blipFill>
      <xdr:spPr>
        <a:xfrm>
          <a:off x="0" y="19891514"/>
          <a:ext cx="7788002" cy="5652052"/>
        </a:xfrm>
        <a:prstGeom prst="rect">
          <a:avLst/>
        </a:prstGeom>
      </xdr:spPr>
    </xdr:pic>
    <xdr:clientData/>
  </xdr:twoCellAnchor>
  <xdr:twoCellAnchor editAs="oneCell">
    <xdr:from>
      <xdr:col>0</xdr:col>
      <xdr:colOff>0</xdr:colOff>
      <xdr:row>131</xdr:row>
      <xdr:rowOff>0</xdr:rowOff>
    </xdr:from>
    <xdr:to>
      <xdr:col>8</xdr:col>
      <xdr:colOff>879429</xdr:colOff>
      <xdr:row>155</xdr:row>
      <xdr:rowOff>59635</xdr:rowOff>
    </xdr:to>
    <xdr:pic>
      <xdr:nvPicPr>
        <xdr:cNvPr id="5" name="Picture 4">
          <a:extLst>
            <a:ext uri="{FF2B5EF4-FFF2-40B4-BE49-F238E27FC236}">
              <a16:creationId xmlns:a16="http://schemas.microsoft.com/office/drawing/2014/main" id="{467E5BF0-C682-455F-A916-10C6F6B101B1}"/>
            </a:ext>
          </a:extLst>
        </xdr:cNvPr>
        <xdr:cNvPicPr>
          <a:picLocks noChangeAspect="1"/>
        </xdr:cNvPicPr>
      </xdr:nvPicPr>
      <xdr:blipFill>
        <a:blip xmlns:r="http://schemas.openxmlformats.org/officeDocument/2006/relationships" r:embed="rId4"/>
        <a:stretch>
          <a:fillRect/>
        </a:stretch>
      </xdr:blipFill>
      <xdr:spPr>
        <a:xfrm>
          <a:off x="0" y="26312191"/>
          <a:ext cx="7657916" cy="451236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4816005</xdr:colOff>
      <xdr:row>14</xdr:row>
      <xdr:rowOff>174434</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7312549" y="57979"/>
          <a:ext cx="4273826" cy="3396865"/>
        </a:xfrm>
        <a:prstGeom prst="rect">
          <a:avLst/>
        </a:prstGeom>
        <a:ln w="19050">
          <a:solidFill>
            <a:schemeClr val="tx1"/>
          </a:solidFill>
        </a:ln>
      </xdr:spPr>
    </xdr:pic>
    <xdr:clientData/>
  </xdr:twoCellAnchor>
  <xdr:twoCellAnchor editAs="oneCell">
    <xdr:from>
      <xdr:col>0</xdr:col>
      <xdr:colOff>0</xdr:colOff>
      <xdr:row>35</xdr:row>
      <xdr:rowOff>1</xdr:rowOff>
    </xdr:from>
    <xdr:to>
      <xdr:col>6</xdr:col>
      <xdr:colOff>271654</xdr:colOff>
      <xdr:row>58</xdr:row>
      <xdr:rowOff>1</xdr:rowOff>
    </xdr:to>
    <xdr:pic>
      <xdr:nvPicPr>
        <xdr:cNvPr id="3" name="Picture 2">
          <a:extLst>
            <a:ext uri="{FF2B5EF4-FFF2-40B4-BE49-F238E27FC236}">
              <a16:creationId xmlns:a16="http://schemas.microsoft.com/office/drawing/2014/main" id="{4699A5AE-4952-4E30-A019-7BE212A1C9E4}"/>
            </a:ext>
          </a:extLst>
        </xdr:cNvPr>
        <xdr:cNvPicPr>
          <a:picLocks noChangeAspect="1"/>
        </xdr:cNvPicPr>
      </xdr:nvPicPr>
      <xdr:blipFill>
        <a:blip xmlns:r="http://schemas.openxmlformats.org/officeDocument/2006/relationships" r:embed="rId2"/>
        <a:stretch>
          <a:fillRect/>
        </a:stretch>
      </xdr:blipFill>
      <xdr:spPr>
        <a:xfrm>
          <a:off x="0" y="8050697"/>
          <a:ext cx="5996593" cy="4267200"/>
        </a:xfrm>
        <a:prstGeom prst="rect">
          <a:avLst/>
        </a:prstGeom>
      </xdr:spPr>
    </xdr:pic>
    <xdr:clientData/>
  </xdr:twoCellAnchor>
  <xdr:twoCellAnchor editAs="oneCell">
    <xdr:from>
      <xdr:col>0</xdr:col>
      <xdr:colOff>0</xdr:colOff>
      <xdr:row>61</xdr:row>
      <xdr:rowOff>0</xdr:rowOff>
    </xdr:from>
    <xdr:to>
      <xdr:col>6</xdr:col>
      <xdr:colOff>589224</xdr:colOff>
      <xdr:row>84</xdr:row>
      <xdr:rowOff>86140</xdr:rowOff>
    </xdr:to>
    <xdr:pic>
      <xdr:nvPicPr>
        <xdr:cNvPr id="4" name="Picture 3">
          <a:extLst>
            <a:ext uri="{FF2B5EF4-FFF2-40B4-BE49-F238E27FC236}">
              <a16:creationId xmlns:a16="http://schemas.microsoft.com/office/drawing/2014/main" id="{8D49399D-B87D-4680-84E0-754F1FE13C96}"/>
            </a:ext>
          </a:extLst>
        </xdr:cNvPr>
        <xdr:cNvPicPr>
          <a:picLocks noChangeAspect="1"/>
        </xdr:cNvPicPr>
      </xdr:nvPicPr>
      <xdr:blipFill>
        <a:blip xmlns:r="http://schemas.openxmlformats.org/officeDocument/2006/relationships" r:embed="rId3"/>
        <a:stretch>
          <a:fillRect/>
        </a:stretch>
      </xdr:blipFill>
      <xdr:spPr>
        <a:xfrm>
          <a:off x="0" y="12987130"/>
          <a:ext cx="6314163" cy="435334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4816005</xdr:colOff>
      <xdr:row>14</xdr:row>
      <xdr:rowOff>174434</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7312549" y="57979"/>
          <a:ext cx="4273826" cy="3396865"/>
        </a:xfrm>
        <a:prstGeom prst="rect">
          <a:avLst/>
        </a:prstGeom>
        <a:ln w="19050">
          <a:solidFill>
            <a:schemeClr val="tx1"/>
          </a:solidFill>
        </a:ln>
      </xdr:spPr>
    </xdr:pic>
    <xdr:clientData/>
  </xdr:twoCellAnchor>
  <xdr:twoCellAnchor editAs="oneCell">
    <xdr:from>
      <xdr:col>0</xdr:col>
      <xdr:colOff>0</xdr:colOff>
      <xdr:row>34</xdr:row>
      <xdr:rowOff>0</xdr:rowOff>
    </xdr:from>
    <xdr:to>
      <xdr:col>6</xdr:col>
      <xdr:colOff>220308</xdr:colOff>
      <xdr:row>58</xdr:row>
      <xdr:rowOff>39756</xdr:rowOff>
    </xdr:to>
    <xdr:pic>
      <xdr:nvPicPr>
        <xdr:cNvPr id="3" name="Picture 2">
          <a:extLst>
            <a:ext uri="{FF2B5EF4-FFF2-40B4-BE49-F238E27FC236}">
              <a16:creationId xmlns:a16="http://schemas.microsoft.com/office/drawing/2014/main" id="{1FB14A0B-7805-4DF9-B731-32EEC2957F51}"/>
            </a:ext>
          </a:extLst>
        </xdr:cNvPr>
        <xdr:cNvPicPr>
          <a:picLocks noChangeAspect="1"/>
        </xdr:cNvPicPr>
      </xdr:nvPicPr>
      <xdr:blipFill>
        <a:blip xmlns:r="http://schemas.openxmlformats.org/officeDocument/2006/relationships" r:embed="rId2"/>
        <a:stretch>
          <a:fillRect/>
        </a:stretch>
      </xdr:blipFill>
      <xdr:spPr>
        <a:xfrm>
          <a:off x="0" y="7865165"/>
          <a:ext cx="6607856" cy="449248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4816005</xdr:colOff>
      <xdr:row>14</xdr:row>
      <xdr:rowOff>174434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7024894" y="57979"/>
          <a:ext cx="4273826" cy="3511165"/>
        </a:xfrm>
        <a:prstGeom prst="rect">
          <a:avLst/>
        </a:prstGeom>
        <a:ln w="19050">
          <a:solidFill>
            <a:schemeClr val="tx1"/>
          </a:solidFill>
        </a:ln>
      </xdr:spPr>
    </xdr:pic>
    <xdr:clientData/>
  </xdr:twoCellAnchor>
  <xdr:twoCellAnchor editAs="oneCell">
    <xdr:from>
      <xdr:col>0</xdr:col>
      <xdr:colOff>1</xdr:colOff>
      <xdr:row>35</xdr:row>
      <xdr:rowOff>1</xdr:rowOff>
    </xdr:from>
    <xdr:to>
      <xdr:col>7</xdr:col>
      <xdr:colOff>85154</xdr:colOff>
      <xdr:row>64</xdr:row>
      <xdr:rowOff>106019</xdr:rowOff>
    </xdr:to>
    <xdr:pic>
      <xdr:nvPicPr>
        <xdr:cNvPr id="3" name="Picture 2">
          <a:extLst>
            <a:ext uri="{FF2B5EF4-FFF2-40B4-BE49-F238E27FC236}">
              <a16:creationId xmlns:a16="http://schemas.microsoft.com/office/drawing/2014/main" id="{2FB38EC9-0261-483F-86C2-749FBC04E3C1}"/>
            </a:ext>
          </a:extLst>
        </xdr:cNvPr>
        <xdr:cNvPicPr>
          <a:picLocks noChangeAspect="1"/>
        </xdr:cNvPicPr>
      </xdr:nvPicPr>
      <xdr:blipFill>
        <a:blip xmlns:r="http://schemas.openxmlformats.org/officeDocument/2006/relationships" r:embed="rId2"/>
        <a:stretch>
          <a:fillRect/>
        </a:stretch>
      </xdr:blipFill>
      <xdr:spPr>
        <a:xfrm>
          <a:off x="1" y="8958471"/>
          <a:ext cx="6883518" cy="5486400"/>
        </a:xfrm>
        <a:prstGeom prst="rect">
          <a:avLst/>
        </a:prstGeom>
      </xdr:spPr>
    </xdr:pic>
    <xdr:clientData/>
  </xdr:twoCellAnchor>
  <xdr:twoCellAnchor editAs="oneCell">
    <xdr:from>
      <xdr:col>0</xdr:col>
      <xdr:colOff>0</xdr:colOff>
      <xdr:row>68</xdr:row>
      <xdr:rowOff>41826</xdr:rowOff>
    </xdr:from>
    <xdr:to>
      <xdr:col>8</xdr:col>
      <xdr:colOff>661875</xdr:colOff>
      <xdr:row>91</xdr:row>
      <xdr:rowOff>112644</xdr:rowOff>
    </xdr:to>
    <xdr:pic>
      <xdr:nvPicPr>
        <xdr:cNvPr id="5" name="Picture 4">
          <a:extLst>
            <a:ext uri="{FF2B5EF4-FFF2-40B4-BE49-F238E27FC236}">
              <a16:creationId xmlns:a16="http://schemas.microsoft.com/office/drawing/2014/main" id="{FC793EF8-7332-4B10-84F7-1C69BE4AFF7B}"/>
            </a:ext>
          </a:extLst>
        </xdr:cNvPr>
        <xdr:cNvPicPr>
          <a:picLocks noChangeAspect="1"/>
        </xdr:cNvPicPr>
      </xdr:nvPicPr>
      <xdr:blipFill>
        <a:blip xmlns:r="http://schemas.openxmlformats.org/officeDocument/2006/relationships" r:embed="rId3"/>
        <a:stretch>
          <a:fillRect/>
        </a:stretch>
      </xdr:blipFill>
      <xdr:spPr>
        <a:xfrm>
          <a:off x="0" y="15235443"/>
          <a:ext cx="7712032" cy="4338018"/>
        </a:xfrm>
        <a:prstGeom prst="rect">
          <a:avLst/>
        </a:prstGeom>
      </xdr:spPr>
    </xdr:pic>
    <xdr:clientData/>
  </xdr:twoCellAnchor>
  <xdr:twoCellAnchor editAs="oneCell">
    <xdr:from>
      <xdr:col>0</xdr:col>
      <xdr:colOff>1</xdr:colOff>
      <xdr:row>95</xdr:row>
      <xdr:rowOff>0</xdr:rowOff>
    </xdr:from>
    <xdr:to>
      <xdr:col>8</xdr:col>
      <xdr:colOff>160637</xdr:colOff>
      <xdr:row>114</xdr:row>
      <xdr:rowOff>132522</xdr:rowOff>
    </xdr:to>
    <xdr:pic>
      <xdr:nvPicPr>
        <xdr:cNvPr id="6" name="Picture 5">
          <a:extLst>
            <a:ext uri="{FF2B5EF4-FFF2-40B4-BE49-F238E27FC236}">
              <a16:creationId xmlns:a16="http://schemas.microsoft.com/office/drawing/2014/main" id="{7A9118DD-F6DA-4F46-94D1-9ED8901D9C77}"/>
            </a:ext>
          </a:extLst>
        </xdr:cNvPr>
        <xdr:cNvPicPr>
          <a:picLocks noChangeAspect="1"/>
        </xdr:cNvPicPr>
      </xdr:nvPicPr>
      <xdr:blipFill>
        <a:blip xmlns:r="http://schemas.openxmlformats.org/officeDocument/2006/relationships" r:embed="rId4"/>
        <a:stretch>
          <a:fillRect/>
        </a:stretch>
      </xdr:blipFill>
      <xdr:spPr>
        <a:xfrm>
          <a:off x="1" y="20315583"/>
          <a:ext cx="7210793" cy="3657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4816005</xdr:colOff>
      <xdr:row>14</xdr:row>
      <xdr:rowOff>174434</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7024894" y="57979"/>
          <a:ext cx="4273826" cy="3511165"/>
        </a:xfrm>
        <a:prstGeom prst="rect">
          <a:avLst/>
        </a:prstGeom>
        <a:ln w="19050">
          <a:solidFill>
            <a:schemeClr val="tx1"/>
          </a:solidFill>
        </a:ln>
      </xdr:spPr>
    </xdr:pic>
    <xdr:clientData/>
  </xdr:twoCellAnchor>
  <xdr:twoCellAnchor editAs="oneCell">
    <xdr:from>
      <xdr:col>0</xdr:col>
      <xdr:colOff>72887</xdr:colOff>
      <xdr:row>34</xdr:row>
      <xdr:rowOff>112644</xdr:rowOff>
    </xdr:from>
    <xdr:to>
      <xdr:col>8</xdr:col>
      <xdr:colOff>1203739</xdr:colOff>
      <xdr:row>59</xdr:row>
      <xdr:rowOff>46383</xdr:rowOff>
    </xdr:to>
    <xdr:pic>
      <xdr:nvPicPr>
        <xdr:cNvPr id="3" name="Picture 2">
          <a:extLst>
            <a:ext uri="{FF2B5EF4-FFF2-40B4-BE49-F238E27FC236}">
              <a16:creationId xmlns:a16="http://schemas.microsoft.com/office/drawing/2014/main" id="{55BD5C76-7679-43DD-AD0B-AB85C6B3D24D}"/>
            </a:ext>
          </a:extLst>
        </xdr:cNvPr>
        <xdr:cNvPicPr>
          <a:picLocks noChangeAspect="1"/>
        </xdr:cNvPicPr>
      </xdr:nvPicPr>
      <xdr:blipFill>
        <a:blip xmlns:r="http://schemas.openxmlformats.org/officeDocument/2006/relationships" r:embed="rId2"/>
        <a:stretch>
          <a:fillRect/>
        </a:stretch>
      </xdr:blipFill>
      <xdr:spPr>
        <a:xfrm>
          <a:off x="72887" y="7977809"/>
          <a:ext cx="8128000" cy="4572000"/>
        </a:xfrm>
        <a:prstGeom prst="rect">
          <a:avLst/>
        </a:prstGeom>
      </xdr:spPr>
    </xdr:pic>
    <xdr:clientData/>
  </xdr:twoCellAnchor>
  <xdr:twoCellAnchor editAs="oneCell">
    <xdr:from>
      <xdr:col>0</xdr:col>
      <xdr:colOff>0</xdr:colOff>
      <xdr:row>62</xdr:row>
      <xdr:rowOff>0</xdr:rowOff>
    </xdr:from>
    <xdr:to>
      <xdr:col>8</xdr:col>
      <xdr:colOff>1130852</xdr:colOff>
      <xdr:row>86</xdr:row>
      <xdr:rowOff>119270</xdr:rowOff>
    </xdr:to>
    <xdr:pic>
      <xdr:nvPicPr>
        <xdr:cNvPr id="4" name="Picture 3">
          <a:extLst>
            <a:ext uri="{FF2B5EF4-FFF2-40B4-BE49-F238E27FC236}">
              <a16:creationId xmlns:a16="http://schemas.microsoft.com/office/drawing/2014/main" id="{5D16BD96-D10E-4392-A0EE-1951700FE63A}"/>
            </a:ext>
          </a:extLst>
        </xdr:cNvPr>
        <xdr:cNvPicPr>
          <a:picLocks noChangeAspect="1"/>
        </xdr:cNvPicPr>
      </xdr:nvPicPr>
      <xdr:blipFill>
        <a:blip xmlns:r="http://schemas.openxmlformats.org/officeDocument/2006/relationships" r:embed="rId3"/>
        <a:stretch>
          <a:fillRect/>
        </a:stretch>
      </xdr:blipFill>
      <xdr:spPr>
        <a:xfrm>
          <a:off x="0" y="13172661"/>
          <a:ext cx="8128000" cy="4572000"/>
        </a:xfrm>
        <a:prstGeom prst="rect">
          <a:avLst/>
        </a:prstGeom>
      </xdr:spPr>
    </xdr:pic>
    <xdr:clientData/>
  </xdr:twoCellAnchor>
  <xdr:twoCellAnchor editAs="oneCell">
    <xdr:from>
      <xdr:col>0</xdr:col>
      <xdr:colOff>13251</xdr:colOff>
      <xdr:row>89</xdr:row>
      <xdr:rowOff>165653</xdr:rowOff>
    </xdr:from>
    <xdr:to>
      <xdr:col>8</xdr:col>
      <xdr:colOff>1144103</xdr:colOff>
      <xdr:row>114</xdr:row>
      <xdr:rowOff>99392</xdr:rowOff>
    </xdr:to>
    <xdr:pic>
      <xdr:nvPicPr>
        <xdr:cNvPr id="5" name="Picture 4">
          <a:extLst>
            <a:ext uri="{FF2B5EF4-FFF2-40B4-BE49-F238E27FC236}">
              <a16:creationId xmlns:a16="http://schemas.microsoft.com/office/drawing/2014/main" id="{1F6F0823-78DD-44B6-BA5C-528820002DAE}"/>
            </a:ext>
          </a:extLst>
        </xdr:cNvPr>
        <xdr:cNvPicPr>
          <a:picLocks noChangeAspect="1"/>
        </xdr:cNvPicPr>
      </xdr:nvPicPr>
      <xdr:blipFill>
        <a:blip xmlns:r="http://schemas.openxmlformats.org/officeDocument/2006/relationships" r:embed="rId4"/>
        <a:stretch>
          <a:fillRect/>
        </a:stretch>
      </xdr:blipFill>
      <xdr:spPr>
        <a:xfrm>
          <a:off x="13251" y="18460279"/>
          <a:ext cx="8128000" cy="4572000"/>
        </a:xfrm>
        <a:prstGeom prst="rect">
          <a:avLst/>
        </a:prstGeom>
      </xdr:spPr>
    </xdr:pic>
    <xdr:clientData/>
  </xdr:twoCellAnchor>
  <xdr:twoCellAnchor editAs="oneCell">
    <xdr:from>
      <xdr:col>0</xdr:col>
      <xdr:colOff>0</xdr:colOff>
      <xdr:row>117</xdr:row>
      <xdr:rowOff>0</xdr:rowOff>
    </xdr:from>
    <xdr:to>
      <xdr:col>8</xdr:col>
      <xdr:colOff>1130852</xdr:colOff>
      <xdr:row>141</xdr:row>
      <xdr:rowOff>119270</xdr:rowOff>
    </xdr:to>
    <xdr:pic>
      <xdr:nvPicPr>
        <xdr:cNvPr id="6" name="Picture 5">
          <a:extLst>
            <a:ext uri="{FF2B5EF4-FFF2-40B4-BE49-F238E27FC236}">
              <a16:creationId xmlns:a16="http://schemas.microsoft.com/office/drawing/2014/main" id="{18392B63-361F-4EC9-B1EC-130DF0E201F1}"/>
            </a:ext>
          </a:extLst>
        </xdr:cNvPr>
        <xdr:cNvPicPr>
          <a:picLocks noChangeAspect="1"/>
        </xdr:cNvPicPr>
      </xdr:nvPicPr>
      <xdr:blipFill>
        <a:blip xmlns:r="http://schemas.openxmlformats.org/officeDocument/2006/relationships" r:embed="rId5"/>
        <a:stretch>
          <a:fillRect/>
        </a:stretch>
      </xdr:blipFill>
      <xdr:spPr>
        <a:xfrm>
          <a:off x="0" y="23602122"/>
          <a:ext cx="8128000" cy="4572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4816005</xdr:colOff>
      <xdr:row>14</xdr:row>
      <xdr:rowOff>174434</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7024894" y="57979"/>
          <a:ext cx="4273826" cy="3511165"/>
        </a:xfrm>
        <a:prstGeom prst="rect">
          <a:avLst/>
        </a:prstGeom>
        <a:ln w="19050">
          <a:solidFill>
            <a:schemeClr val="tx1"/>
          </a:solidFill>
        </a:ln>
      </xdr:spPr>
    </xdr:pic>
    <xdr:clientData/>
  </xdr:twoCellAnchor>
  <xdr:twoCellAnchor editAs="oneCell">
    <xdr:from>
      <xdr:col>0</xdr:col>
      <xdr:colOff>0</xdr:colOff>
      <xdr:row>37</xdr:row>
      <xdr:rowOff>0</xdr:rowOff>
    </xdr:from>
    <xdr:to>
      <xdr:col>4</xdr:col>
      <xdr:colOff>604832</xdr:colOff>
      <xdr:row>56</xdr:row>
      <xdr:rowOff>132522</xdr:rowOff>
    </xdr:to>
    <xdr:pic>
      <xdr:nvPicPr>
        <xdr:cNvPr id="3" name="Picture 2">
          <a:extLst>
            <a:ext uri="{FF2B5EF4-FFF2-40B4-BE49-F238E27FC236}">
              <a16:creationId xmlns:a16="http://schemas.microsoft.com/office/drawing/2014/main" id="{AABD54ED-F25E-4A8E-A4E4-6B3000CD8D40}"/>
            </a:ext>
          </a:extLst>
        </xdr:cNvPr>
        <xdr:cNvPicPr>
          <a:picLocks noChangeAspect="1"/>
        </xdr:cNvPicPr>
      </xdr:nvPicPr>
      <xdr:blipFill>
        <a:blip xmlns:r="http://schemas.openxmlformats.org/officeDocument/2006/relationships" r:embed="rId2"/>
        <a:stretch>
          <a:fillRect/>
        </a:stretch>
      </xdr:blipFill>
      <xdr:spPr>
        <a:xfrm>
          <a:off x="0" y="8527774"/>
          <a:ext cx="4878658" cy="3657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4816005</xdr:colOff>
      <xdr:row>14</xdr:row>
      <xdr:rowOff>174434</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7024894" y="57979"/>
          <a:ext cx="4273826" cy="3511165"/>
        </a:xfrm>
        <a:prstGeom prst="rect">
          <a:avLst/>
        </a:prstGeom>
        <a:ln w="19050">
          <a:solidFill>
            <a:schemeClr val="tx1"/>
          </a:solidFill>
        </a:ln>
      </xdr:spPr>
    </xdr:pic>
    <xdr:clientData/>
  </xdr:twoCellAnchor>
  <xdr:twoCellAnchor editAs="oneCell">
    <xdr:from>
      <xdr:col>0</xdr:col>
      <xdr:colOff>0</xdr:colOff>
      <xdr:row>35</xdr:row>
      <xdr:rowOff>0</xdr:rowOff>
    </xdr:from>
    <xdr:to>
      <xdr:col>4</xdr:col>
      <xdr:colOff>505441</xdr:colOff>
      <xdr:row>54</xdr:row>
      <xdr:rowOff>132522</xdr:rowOff>
    </xdr:to>
    <xdr:pic>
      <xdr:nvPicPr>
        <xdr:cNvPr id="3" name="Picture 2">
          <a:extLst>
            <a:ext uri="{FF2B5EF4-FFF2-40B4-BE49-F238E27FC236}">
              <a16:creationId xmlns:a16="http://schemas.microsoft.com/office/drawing/2014/main" id="{4E2C959C-6980-4EE8-BC33-B2FAD8CFFB0A}"/>
            </a:ext>
          </a:extLst>
        </xdr:cNvPr>
        <xdr:cNvPicPr>
          <a:picLocks noChangeAspect="1"/>
        </xdr:cNvPicPr>
      </xdr:nvPicPr>
      <xdr:blipFill>
        <a:blip xmlns:r="http://schemas.openxmlformats.org/officeDocument/2006/relationships" r:embed="rId2"/>
        <a:stretch>
          <a:fillRect/>
        </a:stretch>
      </xdr:blipFill>
      <xdr:spPr>
        <a:xfrm>
          <a:off x="0" y="8057322"/>
          <a:ext cx="4878658" cy="3657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4816005</xdr:colOff>
      <xdr:row>14</xdr:row>
      <xdr:rowOff>174434</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7024894" y="57979"/>
          <a:ext cx="4273826" cy="3511165"/>
        </a:xfrm>
        <a:prstGeom prst="rect">
          <a:avLst/>
        </a:prstGeom>
        <a:ln w="19050">
          <a:solidFill>
            <a:schemeClr val="tx1"/>
          </a:solidFill>
        </a:ln>
      </xdr:spPr>
    </xdr:pic>
    <xdr:clientData/>
  </xdr:twoCellAnchor>
  <xdr:twoCellAnchor editAs="oneCell">
    <xdr:from>
      <xdr:col>0</xdr:col>
      <xdr:colOff>0</xdr:colOff>
      <xdr:row>35</xdr:row>
      <xdr:rowOff>0</xdr:rowOff>
    </xdr:from>
    <xdr:to>
      <xdr:col>8</xdr:col>
      <xdr:colOff>1296504</xdr:colOff>
      <xdr:row>59</xdr:row>
      <xdr:rowOff>119270</xdr:rowOff>
    </xdr:to>
    <xdr:pic>
      <xdr:nvPicPr>
        <xdr:cNvPr id="3" name="Picture 2">
          <a:extLst>
            <a:ext uri="{FF2B5EF4-FFF2-40B4-BE49-F238E27FC236}">
              <a16:creationId xmlns:a16="http://schemas.microsoft.com/office/drawing/2014/main" id="{66916ED8-4C2F-4E55-8F06-FEFBB0735994}"/>
            </a:ext>
          </a:extLst>
        </xdr:cNvPr>
        <xdr:cNvPicPr>
          <a:picLocks noChangeAspect="1"/>
        </xdr:cNvPicPr>
      </xdr:nvPicPr>
      <xdr:blipFill>
        <a:blip xmlns:r="http://schemas.openxmlformats.org/officeDocument/2006/relationships" r:embed="rId2"/>
        <a:stretch>
          <a:fillRect/>
        </a:stretch>
      </xdr:blipFill>
      <xdr:spPr>
        <a:xfrm>
          <a:off x="0" y="8229600"/>
          <a:ext cx="8128000" cy="4572000"/>
        </a:xfrm>
        <a:prstGeom prst="rect">
          <a:avLst/>
        </a:prstGeom>
      </xdr:spPr>
    </xdr:pic>
    <xdr:clientData/>
  </xdr:twoCellAnchor>
  <xdr:twoCellAnchor editAs="oneCell">
    <xdr:from>
      <xdr:col>0</xdr:col>
      <xdr:colOff>0</xdr:colOff>
      <xdr:row>63</xdr:row>
      <xdr:rowOff>0</xdr:rowOff>
    </xdr:from>
    <xdr:to>
      <xdr:col>8</xdr:col>
      <xdr:colOff>2181996</xdr:colOff>
      <xdr:row>87</xdr:row>
      <xdr:rowOff>119270</xdr:rowOff>
    </xdr:to>
    <xdr:pic>
      <xdr:nvPicPr>
        <xdr:cNvPr id="4" name="Picture 3">
          <a:extLst>
            <a:ext uri="{FF2B5EF4-FFF2-40B4-BE49-F238E27FC236}">
              <a16:creationId xmlns:a16="http://schemas.microsoft.com/office/drawing/2014/main" id="{9951756E-7AF6-4196-AF1D-525C87B07B0F}"/>
            </a:ext>
          </a:extLst>
        </xdr:cNvPr>
        <xdr:cNvPicPr>
          <a:picLocks noChangeAspect="1"/>
        </xdr:cNvPicPr>
      </xdr:nvPicPr>
      <xdr:blipFill>
        <a:blip xmlns:r="http://schemas.openxmlformats.org/officeDocument/2006/relationships" r:embed="rId3"/>
        <a:stretch>
          <a:fillRect/>
        </a:stretch>
      </xdr:blipFill>
      <xdr:spPr>
        <a:xfrm>
          <a:off x="0" y="13537096"/>
          <a:ext cx="9013492" cy="4572000"/>
        </a:xfrm>
        <a:prstGeom prst="rect">
          <a:avLst/>
        </a:prstGeom>
      </xdr:spPr>
    </xdr:pic>
    <xdr:clientData/>
  </xdr:twoCellAnchor>
  <xdr:twoCellAnchor editAs="oneCell">
    <xdr:from>
      <xdr:col>0</xdr:col>
      <xdr:colOff>0</xdr:colOff>
      <xdr:row>91</xdr:row>
      <xdr:rowOff>0</xdr:rowOff>
    </xdr:from>
    <xdr:to>
      <xdr:col>8</xdr:col>
      <xdr:colOff>1296504</xdr:colOff>
      <xdr:row>115</xdr:row>
      <xdr:rowOff>119269</xdr:rowOff>
    </xdr:to>
    <xdr:pic>
      <xdr:nvPicPr>
        <xdr:cNvPr id="5" name="Picture 4">
          <a:extLst>
            <a:ext uri="{FF2B5EF4-FFF2-40B4-BE49-F238E27FC236}">
              <a16:creationId xmlns:a16="http://schemas.microsoft.com/office/drawing/2014/main" id="{FCFF82E0-8F77-4E56-B492-FCCE2911BC68}"/>
            </a:ext>
          </a:extLst>
        </xdr:cNvPr>
        <xdr:cNvPicPr>
          <a:picLocks noChangeAspect="1"/>
        </xdr:cNvPicPr>
      </xdr:nvPicPr>
      <xdr:blipFill>
        <a:blip xmlns:r="http://schemas.openxmlformats.org/officeDocument/2006/relationships" r:embed="rId4"/>
        <a:stretch>
          <a:fillRect/>
        </a:stretch>
      </xdr:blipFill>
      <xdr:spPr>
        <a:xfrm>
          <a:off x="0" y="18844591"/>
          <a:ext cx="8128000" cy="4572000"/>
        </a:xfrm>
        <a:prstGeom prst="rect">
          <a:avLst/>
        </a:prstGeom>
      </xdr:spPr>
    </xdr:pic>
    <xdr:clientData/>
  </xdr:twoCellAnchor>
  <xdr:twoCellAnchor editAs="oneCell">
    <xdr:from>
      <xdr:col>0</xdr:col>
      <xdr:colOff>0</xdr:colOff>
      <xdr:row>118</xdr:row>
      <xdr:rowOff>0</xdr:rowOff>
    </xdr:from>
    <xdr:to>
      <xdr:col>8</xdr:col>
      <xdr:colOff>1296504</xdr:colOff>
      <xdr:row>142</xdr:row>
      <xdr:rowOff>119270</xdr:rowOff>
    </xdr:to>
    <xdr:pic>
      <xdr:nvPicPr>
        <xdr:cNvPr id="6" name="Picture 5">
          <a:extLst>
            <a:ext uri="{FF2B5EF4-FFF2-40B4-BE49-F238E27FC236}">
              <a16:creationId xmlns:a16="http://schemas.microsoft.com/office/drawing/2014/main" id="{00522CFD-CA92-4BDE-B199-1997FA4C4150}"/>
            </a:ext>
          </a:extLst>
        </xdr:cNvPr>
        <xdr:cNvPicPr>
          <a:picLocks noChangeAspect="1"/>
        </xdr:cNvPicPr>
      </xdr:nvPicPr>
      <xdr:blipFill>
        <a:blip xmlns:r="http://schemas.openxmlformats.org/officeDocument/2006/relationships" r:embed="rId5"/>
        <a:stretch>
          <a:fillRect/>
        </a:stretch>
      </xdr:blipFill>
      <xdr:spPr>
        <a:xfrm>
          <a:off x="0" y="23966557"/>
          <a:ext cx="8128000" cy="4572000"/>
        </a:xfrm>
        <a:prstGeom prst="rect">
          <a:avLst/>
        </a:prstGeom>
      </xdr:spPr>
    </xdr:pic>
    <xdr:clientData/>
  </xdr:twoCellAnchor>
  <xdr:twoCellAnchor editAs="oneCell">
    <xdr:from>
      <xdr:col>0</xdr:col>
      <xdr:colOff>6626</xdr:colOff>
      <xdr:row>147</xdr:row>
      <xdr:rowOff>59635</xdr:rowOff>
    </xdr:from>
    <xdr:to>
      <xdr:col>6</xdr:col>
      <xdr:colOff>327001</xdr:colOff>
      <xdr:row>171</xdr:row>
      <xdr:rowOff>178905</xdr:rowOff>
    </xdr:to>
    <xdr:pic>
      <xdr:nvPicPr>
        <xdr:cNvPr id="7" name="Picture 6">
          <a:extLst>
            <a:ext uri="{FF2B5EF4-FFF2-40B4-BE49-F238E27FC236}">
              <a16:creationId xmlns:a16="http://schemas.microsoft.com/office/drawing/2014/main" id="{50CB2857-6A8A-4E8B-8E91-A24900296AD6}"/>
            </a:ext>
          </a:extLst>
        </xdr:cNvPr>
        <xdr:cNvPicPr>
          <a:picLocks noChangeAspect="1"/>
        </xdr:cNvPicPr>
      </xdr:nvPicPr>
      <xdr:blipFill>
        <a:blip xmlns:r="http://schemas.openxmlformats.org/officeDocument/2006/relationships" r:embed="rId6"/>
        <a:stretch>
          <a:fillRect/>
        </a:stretch>
      </xdr:blipFill>
      <xdr:spPr>
        <a:xfrm>
          <a:off x="6626" y="29519218"/>
          <a:ext cx="6098323" cy="4572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0625F3FC-1C3F-4FBB-A791-96C0DD7F9048}"/>
            </a:ext>
          </a:extLst>
        </xdr:cNvPr>
        <xdr:cNvPicPr>
          <a:picLocks noChangeAspect="1"/>
        </xdr:cNvPicPr>
      </xdr:nvPicPr>
      <xdr:blipFill>
        <a:blip xmlns:r="http://schemas.openxmlformats.org/officeDocument/2006/relationships" r:embed="rId1"/>
        <a:stretch>
          <a:fillRect/>
        </a:stretch>
      </xdr:blipFill>
      <xdr:spPr>
        <a:xfrm>
          <a:off x="7369699" y="54169"/>
          <a:ext cx="4275731" cy="3396865"/>
        </a:xfrm>
        <a:prstGeom prst="rect">
          <a:avLst/>
        </a:prstGeom>
        <a:ln w="19050">
          <a:solidFill>
            <a:schemeClr val="tx1"/>
          </a:solidFill>
        </a:ln>
      </xdr:spPr>
    </xdr:pic>
    <xdr:clientData/>
  </xdr:twoCellAnchor>
  <xdr:twoCellAnchor editAs="oneCell">
    <xdr:from>
      <xdr:col>0</xdr:col>
      <xdr:colOff>0</xdr:colOff>
      <xdr:row>35</xdr:row>
      <xdr:rowOff>0</xdr:rowOff>
    </xdr:from>
    <xdr:to>
      <xdr:col>8</xdr:col>
      <xdr:colOff>1051339</xdr:colOff>
      <xdr:row>59</xdr:row>
      <xdr:rowOff>119270</xdr:rowOff>
    </xdr:to>
    <xdr:pic>
      <xdr:nvPicPr>
        <xdr:cNvPr id="3" name="Picture 2">
          <a:extLst>
            <a:ext uri="{FF2B5EF4-FFF2-40B4-BE49-F238E27FC236}">
              <a16:creationId xmlns:a16="http://schemas.microsoft.com/office/drawing/2014/main" id="{B89E204A-12C6-4701-8D5B-A392D69B5E71}"/>
            </a:ext>
          </a:extLst>
        </xdr:cNvPr>
        <xdr:cNvPicPr>
          <a:picLocks noChangeAspect="1"/>
        </xdr:cNvPicPr>
      </xdr:nvPicPr>
      <xdr:blipFill>
        <a:blip xmlns:r="http://schemas.openxmlformats.org/officeDocument/2006/relationships" r:embed="rId2"/>
        <a:stretch>
          <a:fillRect/>
        </a:stretch>
      </xdr:blipFill>
      <xdr:spPr>
        <a:xfrm>
          <a:off x="0" y="8229600"/>
          <a:ext cx="8128000" cy="4572000"/>
        </a:xfrm>
        <a:prstGeom prst="rect">
          <a:avLst/>
        </a:prstGeom>
      </xdr:spPr>
    </xdr:pic>
    <xdr:clientData/>
  </xdr:twoCellAnchor>
  <xdr:twoCellAnchor editAs="oneCell">
    <xdr:from>
      <xdr:col>0</xdr:col>
      <xdr:colOff>46382</xdr:colOff>
      <xdr:row>63</xdr:row>
      <xdr:rowOff>0</xdr:rowOff>
    </xdr:from>
    <xdr:to>
      <xdr:col>6</xdr:col>
      <xdr:colOff>121592</xdr:colOff>
      <xdr:row>87</xdr:row>
      <xdr:rowOff>119270</xdr:rowOff>
    </xdr:to>
    <xdr:pic>
      <xdr:nvPicPr>
        <xdr:cNvPr id="4" name="Picture 3">
          <a:extLst>
            <a:ext uri="{FF2B5EF4-FFF2-40B4-BE49-F238E27FC236}">
              <a16:creationId xmlns:a16="http://schemas.microsoft.com/office/drawing/2014/main" id="{3FEC3307-5F1A-49C0-AFD0-7E5A9E90A452}"/>
            </a:ext>
          </a:extLst>
        </xdr:cNvPr>
        <xdr:cNvPicPr>
          <a:picLocks noChangeAspect="1"/>
        </xdr:cNvPicPr>
      </xdr:nvPicPr>
      <xdr:blipFill>
        <a:blip xmlns:r="http://schemas.openxmlformats.org/officeDocument/2006/relationships" r:embed="rId3"/>
        <a:stretch>
          <a:fillRect/>
        </a:stretch>
      </xdr:blipFill>
      <xdr:spPr>
        <a:xfrm>
          <a:off x="46382" y="13537096"/>
          <a:ext cx="6098323" cy="4572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4816005</xdr:colOff>
      <xdr:row>14</xdr:row>
      <xdr:rowOff>174434</xdr:rowOff>
    </xdr:to>
    <xdr:pic>
      <xdr:nvPicPr>
        <xdr:cNvPr id="2" name="Picture 1">
          <a:extLst>
            <a:ext uri="{FF2B5EF4-FFF2-40B4-BE49-F238E27FC236}">
              <a16:creationId xmlns:a16="http://schemas.microsoft.com/office/drawing/2014/main" id="{39EE50DB-3992-4E63-86CF-3AEB10432667}"/>
            </a:ext>
          </a:extLst>
        </xdr:cNvPr>
        <xdr:cNvPicPr>
          <a:picLocks noChangeAspect="1"/>
        </xdr:cNvPicPr>
      </xdr:nvPicPr>
      <xdr:blipFill>
        <a:blip xmlns:r="http://schemas.openxmlformats.org/officeDocument/2006/relationships" r:embed="rId1"/>
        <a:stretch>
          <a:fillRect/>
        </a:stretch>
      </xdr:blipFill>
      <xdr:spPr>
        <a:xfrm>
          <a:off x="7369699" y="54169"/>
          <a:ext cx="4275731" cy="3396865"/>
        </a:xfrm>
        <a:prstGeom prst="rect">
          <a:avLst/>
        </a:prstGeom>
        <a:ln w="19050">
          <a:solidFill>
            <a:schemeClr val="tx1"/>
          </a:solidFill>
        </a:ln>
      </xdr:spPr>
    </xdr:pic>
    <xdr:clientData/>
  </xdr:twoCellAnchor>
  <xdr:twoCellAnchor editAs="oneCell">
    <xdr:from>
      <xdr:col>0</xdr:col>
      <xdr:colOff>0</xdr:colOff>
      <xdr:row>35</xdr:row>
      <xdr:rowOff>0</xdr:rowOff>
    </xdr:from>
    <xdr:to>
      <xdr:col>8</xdr:col>
      <xdr:colOff>1038087</xdr:colOff>
      <xdr:row>59</xdr:row>
      <xdr:rowOff>119270</xdr:rowOff>
    </xdr:to>
    <xdr:pic>
      <xdr:nvPicPr>
        <xdr:cNvPr id="3" name="Picture 2">
          <a:extLst>
            <a:ext uri="{FF2B5EF4-FFF2-40B4-BE49-F238E27FC236}">
              <a16:creationId xmlns:a16="http://schemas.microsoft.com/office/drawing/2014/main" id="{6C189FD6-7122-46AC-AC46-BFF4DD499833}"/>
            </a:ext>
          </a:extLst>
        </xdr:cNvPr>
        <xdr:cNvPicPr>
          <a:picLocks noChangeAspect="1"/>
        </xdr:cNvPicPr>
      </xdr:nvPicPr>
      <xdr:blipFill>
        <a:blip xmlns:r="http://schemas.openxmlformats.org/officeDocument/2006/relationships" r:embed="rId2"/>
        <a:stretch>
          <a:fillRect/>
        </a:stretch>
      </xdr:blipFill>
      <xdr:spPr>
        <a:xfrm>
          <a:off x="0" y="8004313"/>
          <a:ext cx="8128000" cy="4572000"/>
        </a:xfrm>
        <a:prstGeom prst="rect">
          <a:avLst/>
        </a:prstGeom>
      </xdr:spPr>
    </xdr:pic>
    <xdr:clientData/>
  </xdr:twoCellAnchor>
  <xdr:twoCellAnchor editAs="oneCell">
    <xdr:from>
      <xdr:col>0</xdr:col>
      <xdr:colOff>0</xdr:colOff>
      <xdr:row>63</xdr:row>
      <xdr:rowOff>0</xdr:rowOff>
    </xdr:from>
    <xdr:to>
      <xdr:col>8</xdr:col>
      <xdr:colOff>1038087</xdr:colOff>
      <xdr:row>87</xdr:row>
      <xdr:rowOff>119270</xdr:rowOff>
    </xdr:to>
    <xdr:pic>
      <xdr:nvPicPr>
        <xdr:cNvPr id="4" name="Picture 3">
          <a:extLst>
            <a:ext uri="{FF2B5EF4-FFF2-40B4-BE49-F238E27FC236}">
              <a16:creationId xmlns:a16="http://schemas.microsoft.com/office/drawing/2014/main" id="{AE9C4690-5AE2-4C06-B7A6-6FB72232A385}"/>
            </a:ext>
          </a:extLst>
        </xdr:cNvPr>
        <xdr:cNvPicPr>
          <a:picLocks noChangeAspect="1"/>
        </xdr:cNvPicPr>
      </xdr:nvPicPr>
      <xdr:blipFill>
        <a:blip xmlns:r="http://schemas.openxmlformats.org/officeDocument/2006/relationships" r:embed="rId3"/>
        <a:stretch>
          <a:fillRect/>
        </a:stretch>
      </xdr:blipFill>
      <xdr:spPr>
        <a:xfrm>
          <a:off x="0" y="13311809"/>
          <a:ext cx="8128000" cy="4572000"/>
        </a:xfrm>
        <a:prstGeom prst="rect">
          <a:avLst/>
        </a:prstGeom>
      </xdr:spPr>
    </xdr:pic>
    <xdr:clientData/>
  </xdr:twoCellAnchor>
  <xdr:twoCellAnchor editAs="oneCell">
    <xdr:from>
      <xdr:col>0</xdr:col>
      <xdr:colOff>0</xdr:colOff>
      <xdr:row>91</xdr:row>
      <xdr:rowOff>0</xdr:rowOff>
    </xdr:from>
    <xdr:to>
      <xdr:col>6</xdr:col>
      <xdr:colOff>61958</xdr:colOff>
      <xdr:row>115</xdr:row>
      <xdr:rowOff>119269</xdr:rowOff>
    </xdr:to>
    <xdr:pic>
      <xdr:nvPicPr>
        <xdr:cNvPr id="5" name="Picture 4">
          <a:extLst>
            <a:ext uri="{FF2B5EF4-FFF2-40B4-BE49-F238E27FC236}">
              <a16:creationId xmlns:a16="http://schemas.microsoft.com/office/drawing/2014/main" id="{1B415C8A-D702-4A6F-95E5-AE3D309CA4D1}"/>
            </a:ext>
          </a:extLst>
        </xdr:cNvPr>
        <xdr:cNvPicPr>
          <a:picLocks noChangeAspect="1"/>
        </xdr:cNvPicPr>
      </xdr:nvPicPr>
      <xdr:blipFill>
        <a:blip xmlns:r="http://schemas.openxmlformats.org/officeDocument/2006/relationships" r:embed="rId4"/>
        <a:stretch>
          <a:fillRect/>
        </a:stretch>
      </xdr:blipFill>
      <xdr:spPr>
        <a:xfrm>
          <a:off x="0" y="18619304"/>
          <a:ext cx="6098323" cy="4572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4816005</xdr:colOff>
      <xdr:row>14</xdr:row>
      <xdr:rowOff>174434</xdr:rowOff>
    </xdr:to>
    <xdr:pic>
      <xdr:nvPicPr>
        <xdr:cNvPr id="2" name="Picture 1">
          <a:extLst>
            <a:ext uri="{FF2B5EF4-FFF2-40B4-BE49-F238E27FC236}">
              <a16:creationId xmlns:a16="http://schemas.microsoft.com/office/drawing/2014/main" id="{8F97FCAB-2B73-4AB1-90D2-386035F3663C}"/>
            </a:ext>
          </a:extLst>
        </xdr:cNvPr>
        <xdr:cNvPicPr>
          <a:picLocks noChangeAspect="1"/>
        </xdr:cNvPicPr>
      </xdr:nvPicPr>
      <xdr:blipFill>
        <a:blip xmlns:r="http://schemas.openxmlformats.org/officeDocument/2006/relationships" r:embed="rId1"/>
        <a:stretch>
          <a:fillRect/>
        </a:stretch>
      </xdr:blipFill>
      <xdr:spPr>
        <a:xfrm>
          <a:off x="7369699" y="54169"/>
          <a:ext cx="4279541" cy="3393055"/>
        </a:xfrm>
        <a:prstGeom prst="rect">
          <a:avLst/>
        </a:prstGeom>
        <a:ln w="19050">
          <a:solidFill>
            <a:schemeClr val="tx1"/>
          </a:solidFill>
        </a:ln>
      </xdr:spPr>
    </xdr:pic>
    <xdr:clientData/>
  </xdr:twoCellAnchor>
  <xdr:twoCellAnchor editAs="oneCell">
    <xdr:from>
      <xdr:col>0</xdr:col>
      <xdr:colOff>0</xdr:colOff>
      <xdr:row>35</xdr:row>
      <xdr:rowOff>0</xdr:rowOff>
    </xdr:from>
    <xdr:to>
      <xdr:col>6</xdr:col>
      <xdr:colOff>154723</xdr:colOff>
      <xdr:row>59</xdr:row>
      <xdr:rowOff>119270</xdr:rowOff>
    </xdr:to>
    <xdr:pic>
      <xdr:nvPicPr>
        <xdr:cNvPr id="3" name="Picture 2">
          <a:extLst>
            <a:ext uri="{FF2B5EF4-FFF2-40B4-BE49-F238E27FC236}">
              <a16:creationId xmlns:a16="http://schemas.microsoft.com/office/drawing/2014/main" id="{9E5E82B9-DC88-4FF3-8188-25F271FA48F0}"/>
            </a:ext>
          </a:extLst>
        </xdr:cNvPr>
        <xdr:cNvPicPr>
          <a:picLocks noChangeAspect="1"/>
        </xdr:cNvPicPr>
      </xdr:nvPicPr>
      <xdr:blipFill>
        <a:blip xmlns:r="http://schemas.openxmlformats.org/officeDocument/2006/relationships" r:embed="rId2"/>
        <a:stretch>
          <a:fillRect/>
        </a:stretch>
      </xdr:blipFill>
      <xdr:spPr>
        <a:xfrm>
          <a:off x="0" y="8004313"/>
          <a:ext cx="6098323" cy="4572000"/>
        </a:xfrm>
        <a:prstGeom prst="rect">
          <a:avLst/>
        </a:prstGeom>
      </xdr:spPr>
    </xdr:pic>
    <xdr:clientData/>
  </xdr:twoCellAnchor>
  <xdr:twoCellAnchor editAs="oneCell">
    <xdr:from>
      <xdr:col>0</xdr:col>
      <xdr:colOff>0</xdr:colOff>
      <xdr:row>63</xdr:row>
      <xdr:rowOff>0</xdr:rowOff>
    </xdr:from>
    <xdr:to>
      <xdr:col>6</xdr:col>
      <xdr:colOff>154723</xdr:colOff>
      <xdr:row>87</xdr:row>
      <xdr:rowOff>119270</xdr:rowOff>
    </xdr:to>
    <xdr:pic>
      <xdr:nvPicPr>
        <xdr:cNvPr id="4" name="Picture 3">
          <a:extLst>
            <a:ext uri="{FF2B5EF4-FFF2-40B4-BE49-F238E27FC236}">
              <a16:creationId xmlns:a16="http://schemas.microsoft.com/office/drawing/2014/main" id="{8E0D3450-FC57-4CE7-9CF9-B601D86E1365}"/>
            </a:ext>
          </a:extLst>
        </xdr:cNvPr>
        <xdr:cNvPicPr>
          <a:picLocks noChangeAspect="1"/>
        </xdr:cNvPicPr>
      </xdr:nvPicPr>
      <xdr:blipFill>
        <a:blip xmlns:r="http://schemas.openxmlformats.org/officeDocument/2006/relationships" r:embed="rId3"/>
        <a:stretch>
          <a:fillRect/>
        </a:stretch>
      </xdr:blipFill>
      <xdr:spPr>
        <a:xfrm>
          <a:off x="0" y="13311809"/>
          <a:ext cx="6098323" cy="4572000"/>
        </a:xfrm>
        <a:prstGeom prst="rect">
          <a:avLst/>
        </a:prstGeom>
      </xdr:spPr>
    </xdr:pic>
    <xdr:clientData/>
  </xdr:twoCellAnchor>
  <xdr:twoCellAnchor editAs="oneCell">
    <xdr:from>
      <xdr:col>0</xdr:col>
      <xdr:colOff>0</xdr:colOff>
      <xdr:row>91</xdr:row>
      <xdr:rowOff>0</xdr:rowOff>
    </xdr:from>
    <xdr:to>
      <xdr:col>6</xdr:col>
      <xdr:colOff>154723</xdr:colOff>
      <xdr:row>115</xdr:row>
      <xdr:rowOff>119269</xdr:rowOff>
    </xdr:to>
    <xdr:pic>
      <xdr:nvPicPr>
        <xdr:cNvPr id="5" name="Picture 4">
          <a:extLst>
            <a:ext uri="{FF2B5EF4-FFF2-40B4-BE49-F238E27FC236}">
              <a16:creationId xmlns:a16="http://schemas.microsoft.com/office/drawing/2014/main" id="{4A4D2884-BB57-481A-845B-BE0F5AABA1E6}"/>
            </a:ext>
          </a:extLst>
        </xdr:cNvPr>
        <xdr:cNvPicPr>
          <a:picLocks noChangeAspect="1"/>
        </xdr:cNvPicPr>
      </xdr:nvPicPr>
      <xdr:blipFill>
        <a:blip xmlns:r="http://schemas.openxmlformats.org/officeDocument/2006/relationships" r:embed="rId4"/>
        <a:stretch>
          <a:fillRect/>
        </a:stretch>
      </xdr:blipFill>
      <xdr:spPr>
        <a:xfrm>
          <a:off x="0" y="18619304"/>
          <a:ext cx="6098323" cy="4572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85C54AD8-5101-4270-A9EA-0A0258D288C7}"/>
            </a:ext>
          </a:extLst>
        </xdr:cNvPr>
        <xdr:cNvPicPr>
          <a:picLocks noChangeAspect="1"/>
        </xdr:cNvPicPr>
      </xdr:nvPicPr>
      <xdr:blipFill>
        <a:blip xmlns:r="http://schemas.openxmlformats.org/officeDocument/2006/relationships" r:embed="rId1"/>
        <a:stretch>
          <a:fillRect/>
        </a:stretch>
      </xdr:blipFill>
      <xdr:spPr>
        <a:xfrm>
          <a:off x="7369699" y="54169"/>
          <a:ext cx="4279541" cy="3393055"/>
        </a:xfrm>
        <a:prstGeom prst="rect">
          <a:avLst/>
        </a:prstGeom>
        <a:ln w="19050">
          <a:solidFill>
            <a:schemeClr val="tx1"/>
          </a:solidFill>
        </a:ln>
      </xdr:spPr>
    </xdr:pic>
    <xdr:clientData/>
  </xdr:twoCellAnchor>
  <xdr:twoCellAnchor editAs="oneCell">
    <xdr:from>
      <xdr:col>0</xdr:col>
      <xdr:colOff>0</xdr:colOff>
      <xdr:row>35</xdr:row>
      <xdr:rowOff>0</xdr:rowOff>
    </xdr:from>
    <xdr:to>
      <xdr:col>6</xdr:col>
      <xdr:colOff>88462</xdr:colOff>
      <xdr:row>59</xdr:row>
      <xdr:rowOff>119270</xdr:rowOff>
    </xdr:to>
    <xdr:pic>
      <xdr:nvPicPr>
        <xdr:cNvPr id="3" name="Picture 2">
          <a:extLst>
            <a:ext uri="{FF2B5EF4-FFF2-40B4-BE49-F238E27FC236}">
              <a16:creationId xmlns:a16="http://schemas.microsoft.com/office/drawing/2014/main" id="{49955024-FFA8-46E7-A823-FC5959BA9B5D}"/>
            </a:ext>
          </a:extLst>
        </xdr:cNvPr>
        <xdr:cNvPicPr>
          <a:picLocks noChangeAspect="1"/>
        </xdr:cNvPicPr>
      </xdr:nvPicPr>
      <xdr:blipFill>
        <a:blip xmlns:r="http://schemas.openxmlformats.org/officeDocument/2006/relationships" r:embed="rId2"/>
        <a:stretch>
          <a:fillRect/>
        </a:stretch>
      </xdr:blipFill>
      <xdr:spPr>
        <a:xfrm>
          <a:off x="0" y="8461513"/>
          <a:ext cx="6098323" cy="4572000"/>
        </a:xfrm>
        <a:prstGeom prst="rect">
          <a:avLst/>
        </a:prstGeom>
      </xdr:spPr>
    </xdr:pic>
    <xdr:clientData/>
  </xdr:twoCellAnchor>
  <xdr:twoCellAnchor editAs="oneCell">
    <xdr:from>
      <xdr:col>0</xdr:col>
      <xdr:colOff>0</xdr:colOff>
      <xdr:row>63</xdr:row>
      <xdr:rowOff>0</xdr:rowOff>
    </xdr:from>
    <xdr:to>
      <xdr:col>8</xdr:col>
      <xdr:colOff>1064591</xdr:colOff>
      <xdr:row>87</xdr:row>
      <xdr:rowOff>119270</xdr:rowOff>
    </xdr:to>
    <xdr:pic>
      <xdr:nvPicPr>
        <xdr:cNvPr id="4" name="Picture 3">
          <a:extLst>
            <a:ext uri="{FF2B5EF4-FFF2-40B4-BE49-F238E27FC236}">
              <a16:creationId xmlns:a16="http://schemas.microsoft.com/office/drawing/2014/main" id="{C1626499-6D02-4F94-8B6C-0C79974EC4F5}"/>
            </a:ext>
          </a:extLst>
        </xdr:cNvPr>
        <xdr:cNvPicPr>
          <a:picLocks noChangeAspect="1"/>
        </xdr:cNvPicPr>
      </xdr:nvPicPr>
      <xdr:blipFill>
        <a:blip xmlns:r="http://schemas.openxmlformats.org/officeDocument/2006/relationships" r:embed="rId3"/>
        <a:stretch>
          <a:fillRect/>
        </a:stretch>
      </xdr:blipFill>
      <xdr:spPr>
        <a:xfrm>
          <a:off x="0" y="13769009"/>
          <a:ext cx="8128000" cy="4572000"/>
        </a:xfrm>
        <a:prstGeom prst="rect">
          <a:avLst/>
        </a:prstGeom>
      </xdr:spPr>
    </xdr:pic>
    <xdr:clientData/>
  </xdr:twoCellAnchor>
  <xdr:twoCellAnchor editAs="oneCell">
    <xdr:from>
      <xdr:col>0</xdr:col>
      <xdr:colOff>0</xdr:colOff>
      <xdr:row>91</xdr:row>
      <xdr:rowOff>0</xdr:rowOff>
    </xdr:from>
    <xdr:to>
      <xdr:col>8</xdr:col>
      <xdr:colOff>1064591</xdr:colOff>
      <xdr:row>115</xdr:row>
      <xdr:rowOff>119269</xdr:rowOff>
    </xdr:to>
    <xdr:pic>
      <xdr:nvPicPr>
        <xdr:cNvPr id="5" name="Picture 4">
          <a:extLst>
            <a:ext uri="{FF2B5EF4-FFF2-40B4-BE49-F238E27FC236}">
              <a16:creationId xmlns:a16="http://schemas.microsoft.com/office/drawing/2014/main" id="{FD59DFAF-077E-4CB0-97FE-4DC4E4E8A125}"/>
            </a:ext>
          </a:extLst>
        </xdr:cNvPr>
        <xdr:cNvPicPr>
          <a:picLocks noChangeAspect="1"/>
        </xdr:cNvPicPr>
      </xdr:nvPicPr>
      <xdr:blipFill>
        <a:blip xmlns:r="http://schemas.openxmlformats.org/officeDocument/2006/relationships" r:embed="rId4"/>
        <a:stretch>
          <a:fillRect/>
        </a:stretch>
      </xdr:blipFill>
      <xdr:spPr>
        <a:xfrm>
          <a:off x="0" y="19076504"/>
          <a:ext cx="8128000" cy="4572000"/>
        </a:xfrm>
        <a:prstGeom prst="rect">
          <a:avLst/>
        </a:prstGeom>
      </xdr:spPr>
    </xdr:pic>
    <xdr:clientData/>
  </xdr:twoCellAnchor>
  <xdr:twoCellAnchor editAs="oneCell">
    <xdr:from>
      <xdr:col>0</xdr:col>
      <xdr:colOff>0</xdr:colOff>
      <xdr:row>119</xdr:row>
      <xdr:rowOff>0</xdr:rowOff>
    </xdr:from>
    <xdr:to>
      <xdr:col>6</xdr:col>
      <xdr:colOff>88462</xdr:colOff>
      <xdr:row>143</xdr:row>
      <xdr:rowOff>119270</xdr:rowOff>
    </xdr:to>
    <xdr:pic>
      <xdr:nvPicPr>
        <xdr:cNvPr id="6" name="Picture 5">
          <a:extLst>
            <a:ext uri="{FF2B5EF4-FFF2-40B4-BE49-F238E27FC236}">
              <a16:creationId xmlns:a16="http://schemas.microsoft.com/office/drawing/2014/main" id="{E376BBAF-9307-4110-9066-46ACAA527EAA}"/>
            </a:ext>
          </a:extLst>
        </xdr:cNvPr>
        <xdr:cNvPicPr>
          <a:picLocks noChangeAspect="1"/>
        </xdr:cNvPicPr>
      </xdr:nvPicPr>
      <xdr:blipFill>
        <a:blip xmlns:r="http://schemas.openxmlformats.org/officeDocument/2006/relationships" r:embed="rId5"/>
        <a:stretch>
          <a:fillRect/>
        </a:stretch>
      </xdr:blipFill>
      <xdr:spPr>
        <a:xfrm>
          <a:off x="0" y="24384000"/>
          <a:ext cx="6098323" cy="4572000"/>
        </a:xfrm>
        <a:prstGeom prst="rect">
          <a:avLst/>
        </a:prstGeom>
      </xdr:spPr>
    </xdr:pic>
    <xdr:clientData/>
  </xdr:twoCellAnchor>
  <xdr:twoCellAnchor editAs="oneCell">
    <xdr:from>
      <xdr:col>0</xdr:col>
      <xdr:colOff>0</xdr:colOff>
      <xdr:row>147</xdr:row>
      <xdr:rowOff>0</xdr:rowOff>
    </xdr:from>
    <xdr:to>
      <xdr:col>8</xdr:col>
      <xdr:colOff>1064591</xdr:colOff>
      <xdr:row>171</xdr:row>
      <xdr:rowOff>119270</xdr:rowOff>
    </xdr:to>
    <xdr:pic>
      <xdr:nvPicPr>
        <xdr:cNvPr id="7" name="Picture 6">
          <a:extLst>
            <a:ext uri="{FF2B5EF4-FFF2-40B4-BE49-F238E27FC236}">
              <a16:creationId xmlns:a16="http://schemas.microsoft.com/office/drawing/2014/main" id="{56AC2C03-F6F2-494E-9B56-D0AACBC5CAEC}"/>
            </a:ext>
          </a:extLst>
        </xdr:cNvPr>
        <xdr:cNvPicPr>
          <a:picLocks noChangeAspect="1"/>
        </xdr:cNvPicPr>
      </xdr:nvPicPr>
      <xdr:blipFill>
        <a:blip xmlns:r="http://schemas.openxmlformats.org/officeDocument/2006/relationships" r:embed="rId6"/>
        <a:stretch>
          <a:fillRect/>
        </a:stretch>
      </xdr:blipFill>
      <xdr:spPr>
        <a:xfrm>
          <a:off x="0" y="29691496"/>
          <a:ext cx="8128000" cy="4572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7862C042-FE9C-4CAE-AB91-9A0656F3195A}"/>
            </a:ext>
          </a:extLst>
        </xdr:cNvPr>
        <xdr:cNvPicPr>
          <a:picLocks noChangeAspect="1"/>
        </xdr:cNvPicPr>
      </xdr:nvPicPr>
      <xdr:blipFill>
        <a:blip xmlns:r="http://schemas.openxmlformats.org/officeDocument/2006/relationships" r:embed="rId1"/>
        <a:stretch>
          <a:fillRect/>
        </a:stretch>
      </xdr:blipFill>
      <xdr:spPr>
        <a:xfrm>
          <a:off x="7369699" y="54169"/>
          <a:ext cx="4279541" cy="3393055"/>
        </a:xfrm>
        <a:prstGeom prst="rect">
          <a:avLst/>
        </a:prstGeom>
        <a:ln w="19050">
          <a:solidFill>
            <a:schemeClr val="tx1"/>
          </a:solidFill>
        </a:ln>
      </xdr:spPr>
    </xdr:pic>
    <xdr:clientData/>
  </xdr:twoCellAnchor>
  <xdr:twoCellAnchor editAs="oneCell">
    <xdr:from>
      <xdr:col>0</xdr:col>
      <xdr:colOff>0</xdr:colOff>
      <xdr:row>35</xdr:row>
      <xdr:rowOff>0</xdr:rowOff>
    </xdr:from>
    <xdr:to>
      <xdr:col>8</xdr:col>
      <xdr:colOff>1296504</xdr:colOff>
      <xdr:row>59</xdr:row>
      <xdr:rowOff>119270</xdr:rowOff>
    </xdr:to>
    <xdr:pic>
      <xdr:nvPicPr>
        <xdr:cNvPr id="3" name="Picture 2">
          <a:extLst>
            <a:ext uri="{FF2B5EF4-FFF2-40B4-BE49-F238E27FC236}">
              <a16:creationId xmlns:a16="http://schemas.microsoft.com/office/drawing/2014/main" id="{EA0F0610-3C78-4F78-81C4-F5E9717E36AB}"/>
            </a:ext>
          </a:extLst>
        </xdr:cNvPr>
        <xdr:cNvPicPr>
          <a:picLocks noChangeAspect="1"/>
        </xdr:cNvPicPr>
      </xdr:nvPicPr>
      <xdr:blipFill>
        <a:blip xmlns:r="http://schemas.openxmlformats.org/officeDocument/2006/relationships" r:embed="rId2"/>
        <a:stretch>
          <a:fillRect/>
        </a:stretch>
      </xdr:blipFill>
      <xdr:spPr>
        <a:xfrm>
          <a:off x="0" y="8004313"/>
          <a:ext cx="8128000" cy="4572000"/>
        </a:xfrm>
        <a:prstGeom prst="rect">
          <a:avLst/>
        </a:prstGeom>
      </xdr:spPr>
    </xdr:pic>
    <xdr:clientData/>
  </xdr:twoCellAnchor>
  <xdr:twoCellAnchor editAs="oneCell">
    <xdr:from>
      <xdr:col>0</xdr:col>
      <xdr:colOff>0</xdr:colOff>
      <xdr:row>63</xdr:row>
      <xdr:rowOff>0</xdr:rowOff>
    </xdr:from>
    <xdr:to>
      <xdr:col>6</xdr:col>
      <xdr:colOff>320375</xdr:colOff>
      <xdr:row>87</xdr:row>
      <xdr:rowOff>119270</xdr:rowOff>
    </xdr:to>
    <xdr:pic>
      <xdr:nvPicPr>
        <xdr:cNvPr id="4" name="Picture 3">
          <a:extLst>
            <a:ext uri="{FF2B5EF4-FFF2-40B4-BE49-F238E27FC236}">
              <a16:creationId xmlns:a16="http://schemas.microsoft.com/office/drawing/2014/main" id="{CFD88F9E-6BDE-4474-84F2-C9B35C438BE7}"/>
            </a:ext>
          </a:extLst>
        </xdr:cNvPr>
        <xdr:cNvPicPr>
          <a:picLocks noChangeAspect="1"/>
        </xdr:cNvPicPr>
      </xdr:nvPicPr>
      <xdr:blipFill>
        <a:blip xmlns:r="http://schemas.openxmlformats.org/officeDocument/2006/relationships" r:embed="rId3"/>
        <a:stretch>
          <a:fillRect/>
        </a:stretch>
      </xdr:blipFill>
      <xdr:spPr>
        <a:xfrm>
          <a:off x="0" y="13311809"/>
          <a:ext cx="6098323" cy="4572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6D95FD00-65F3-4257-BDF5-89AD125E37AC}"/>
            </a:ext>
          </a:extLst>
        </xdr:cNvPr>
        <xdr:cNvPicPr>
          <a:picLocks noChangeAspect="1"/>
        </xdr:cNvPicPr>
      </xdr:nvPicPr>
      <xdr:blipFill>
        <a:blip xmlns:r="http://schemas.openxmlformats.org/officeDocument/2006/relationships" r:embed="rId1"/>
        <a:stretch>
          <a:fillRect/>
        </a:stretch>
      </xdr:blipFill>
      <xdr:spPr>
        <a:xfrm>
          <a:off x="7024894" y="57979"/>
          <a:ext cx="4273826" cy="3511165"/>
        </a:xfrm>
        <a:prstGeom prst="rect">
          <a:avLst/>
        </a:prstGeom>
        <a:ln w="19050">
          <a:solidFill>
            <a:schemeClr val="tx1"/>
          </a:solidFill>
        </a:ln>
      </xdr:spPr>
    </xdr:pic>
    <xdr:clientData/>
  </xdr:twoCellAnchor>
  <xdr:twoCellAnchor editAs="oneCell">
    <xdr:from>
      <xdr:col>0</xdr:col>
      <xdr:colOff>0</xdr:colOff>
      <xdr:row>35</xdr:row>
      <xdr:rowOff>0</xdr:rowOff>
    </xdr:from>
    <xdr:to>
      <xdr:col>8</xdr:col>
      <xdr:colOff>1263374</xdr:colOff>
      <xdr:row>59</xdr:row>
      <xdr:rowOff>119270</xdr:rowOff>
    </xdr:to>
    <xdr:pic>
      <xdr:nvPicPr>
        <xdr:cNvPr id="3" name="Picture 2">
          <a:extLst>
            <a:ext uri="{FF2B5EF4-FFF2-40B4-BE49-F238E27FC236}">
              <a16:creationId xmlns:a16="http://schemas.microsoft.com/office/drawing/2014/main" id="{52B84A9F-9A55-42C4-A500-F530FFC7F43A}"/>
            </a:ext>
          </a:extLst>
        </xdr:cNvPr>
        <xdr:cNvPicPr>
          <a:picLocks noChangeAspect="1"/>
        </xdr:cNvPicPr>
      </xdr:nvPicPr>
      <xdr:blipFill>
        <a:blip xmlns:r="http://schemas.openxmlformats.org/officeDocument/2006/relationships" r:embed="rId2"/>
        <a:stretch>
          <a:fillRect/>
        </a:stretch>
      </xdr:blipFill>
      <xdr:spPr>
        <a:xfrm>
          <a:off x="0" y="8004313"/>
          <a:ext cx="8128000" cy="4572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48481F04-C0BA-46FE-9938-645FA92097BD}"/>
            </a:ext>
          </a:extLst>
        </xdr:cNvPr>
        <xdr:cNvPicPr>
          <a:picLocks noChangeAspect="1"/>
        </xdr:cNvPicPr>
      </xdr:nvPicPr>
      <xdr:blipFill>
        <a:blip xmlns:r="http://schemas.openxmlformats.org/officeDocument/2006/relationships" r:embed="rId1"/>
        <a:stretch>
          <a:fillRect/>
        </a:stretch>
      </xdr:blipFill>
      <xdr:spPr>
        <a:xfrm>
          <a:off x="7215394" y="57979"/>
          <a:ext cx="4281446" cy="3503545"/>
        </a:xfrm>
        <a:prstGeom prst="rect">
          <a:avLst/>
        </a:prstGeom>
        <a:ln w="19050">
          <a:solidFill>
            <a:schemeClr val="tx1"/>
          </a:solidFill>
        </a:ln>
      </xdr:spPr>
    </xdr:pic>
    <xdr:clientData/>
  </xdr:twoCellAnchor>
  <xdr:twoCellAnchor editAs="oneCell">
    <xdr:from>
      <xdr:col>0</xdr:col>
      <xdr:colOff>277137</xdr:colOff>
      <xdr:row>34</xdr:row>
      <xdr:rowOff>163085</xdr:rowOff>
    </xdr:from>
    <xdr:to>
      <xdr:col>8</xdr:col>
      <xdr:colOff>715194</xdr:colOff>
      <xdr:row>58</xdr:row>
      <xdr:rowOff>157370</xdr:rowOff>
    </xdr:to>
    <xdr:pic>
      <xdr:nvPicPr>
        <xdr:cNvPr id="3" name="Picture 2">
          <a:extLst>
            <a:ext uri="{FF2B5EF4-FFF2-40B4-BE49-F238E27FC236}">
              <a16:creationId xmlns:a16="http://schemas.microsoft.com/office/drawing/2014/main" id="{C4835717-BE52-4A24-B122-8030E1249FCE}"/>
            </a:ext>
          </a:extLst>
        </xdr:cNvPr>
        <xdr:cNvPicPr>
          <a:picLocks noChangeAspect="1"/>
        </xdr:cNvPicPr>
      </xdr:nvPicPr>
      <xdr:blipFill>
        <a:blip xmlns:r="http://schemas.openxmlformats.org/officeDocument/2006/relationships" r:embed="rId2"/>
        <a:stretch>
          <a:fillRect/>
        </a:stretch>
      </xdr:blipFill>
      <xdr:spPr>
        <a:xfrm>
          <a:off x="277137" y="7973585"/>
          <a:ext cx="7403731" cy="4367502"/>
        </a:xfrm>
        <a:prstGeom prst="rect">
          <a:avLst/>
        </a:prstGeom>
      </xdr:spPr>
    </xdr:pic>
    <xdr:clientData/>
  </xdr:twoCellAnchor>
  <xdr:twoCellAnchor editAs="oneCell">
    <xdr:from>
      <xdr:col>8</xdr:col>
      <xdr:colOff>1152525</xdr:colOff>
      <xdr:row>36</xdr:row>
      <xdr:rowOff>45885</xdr:rowOff>
    </xdr:from>
    <xdr:to>
      <xdr:col>8</xdr:col>
      <xdr:colOff>6417272</xdr:colOff>
      <xdr:row>58</xdr:row>
      <xdr:rowOff>44567</xdr:rowOff>
    </xdr:to>
    <xdr:pic>
      <xdr:nvPicPr>
        <xdr:cNvPr id="4" name="Picture 3">
          <a:extLst>
            <a:ext uri="{FF2B5EF4-FFF2-40B4-BE49-F238E27FC236}">
              <a16:creationId xmlns:a16="http://schemas.microsoft.com/office/drawing/2014/main" id="{5EA6814D-E321-46A4-9AD3-E21AEF554AC5}"/>
            </a:ext>
          </a:extLst>
        </xdr:cNvPr>
        <xdr:cNvPicPr>
          <a:picLocks noChangeAspect="1"/>
        </xdr:cNvPicPr>
      </xdr:nvPicPr>
      <xdr:blipFill>
        <a:blip xmlns:r="http://schemas.openxmlformats.org/officeDocument/2006/relationships" r:embed="rId3"/>
        <a:stretch>
          <a:fillRect/>
        </a:stretch>
      </xdr:blipFill>
      <xdr:spPr>
        <a:xfrm>
          <a:off x="8118199" y="8220820"/>
          <a:ext cx="5264747" cy="4007464"/>
        </a:xfrm>
        <a:prstGeom prst="rect">
          <a:avLst/>
        </a:prstGeom>
      </xdr:spPr>
    </xdr:pic>
    <xdr:clientData/>
  </xdr:twoCellAnchor>
  <xdr:twoCellAnchor editAs="oneCell">
    <xdr:from>
      <xdr:col>0</xdr:col>
      <xdr:colOff>604631</xdr:colOff>
      <xdr:row>63</xdr:row>
      <xdr:rowOff>20376</xdr:rowOff>
    </xdr:from>
    <xdr:to>
      <xdr:col>7</xdr:col>
      <xdr:colOff>215792</xdr:colOff>
      <xdr:row>89</xdr:row>
      <xdr:rowOff>86483</xdr:rowOff>
    </xdr:to>
    <xdr:pic>
      <xdr:nvPicPr>
        <xdr:cNvPr id="5" name="Picture 4">
          <a:extLst>
            <a:ext uri="{FF2B5EF4-FFF2-40B4-BE49-F238E27FC236}">
              <a16:creationId xmlns:a16="http://schemas.microsoft.com/office/drawing/2014/main" id="{5F382849-87FE-4E6D-A82A-EFD17D73D95C}"/>
            </a:ext>
          </a:extLst>
        </xdr:cNvPr>
        <xdr:cNvPicPr>
          <a:picLocks noChangeAspect="1"/>
        </xdr:cNvPicPr>
      </xdr:nvPicPr>
      <xdr:blipFill>
        <a:blip xmlns:r="http://schemas.openxmlformats.org/officeDocument/2006/relationships" r:embed="rId4"/>
        <a:stretch>
          <a:fillRect/>
        </a:stretch>
      </xdr:blipFill>
      <xdr:spPr>
        <a:xfrm>
          <a:off x="604631" y="13115180"/>
          <a:ext cx="6328357" cy="4803760"/>
        </a:xfrm>
        <a:prstGeom prst="rect">
          <a:avLst/>
        </a:prstGeom>
      </xdr:spPr>
    </xdr:pic>
    <xdr:clientData/>
  </xdr:twoCellAnchor>
  <xdr:twoCellAnchor editAs="oneCell">
    <xdr:from>
      <xdr:col>8</xdr:col>
      <xdr:colOff>259329</xdr:colOff>
      <xdr:row>65</xdr:row>
      <xdr:rowOff>165652</xdr:rowOff>
    </xdr:from>
    <xdr:to>
      <xdr:col>10</xdr:col>
      <xdr:colOff>185478</xdr:colOff>
      <xdr:row>89</xdr:row>
      <xdr:rowOff>97040</xdr:rowOff>
    </xdr:to>
    <xdr:pic>
      <xdr:nvPicPr>
        <xdr:cNvPr id="6" name="Picture 5">
          <a:extLst>
            <a:ext uri="{FF2B5EF4-FFF2-40B4-BE49-F238E27FC236}">
              <a16:creationId xmlns:a16="http://schemas.microsoft.com/office/drawing/2014/main" id="{AA763DE9-CC87-4E3C-BF3B-E3F349F6A23E}"/>
            </a:ext>
          </a:extLst>
        </xdr:cNvPr>
        <xdr:cNvPicPr>
          <a:picLocks noChangeAspect="1"/>
        </xdr:cNvPicPr>
      </xdr:nvPicPr>
      <xdr:blipFill>
        <a:blip xmlns:r="http://schemas.openxmlformats.org/officeDocument/2006/relationships" r:embed="rId5"/>
        <a:stretch>
          <a:fillRect/>
        </a:stretch>
      </xdr:blipFill>
      <xdr:spPr>
        <a:xfrm>
          <a:off x="7225003" y="13624891"/>
          <a:ext cx="7463323" cy="430460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E30BB8F3-B3C6-444C-AC9A-259E6D3A48A2}"/>
            </a:ext>
          </a:extLst>
        </xdr:cNvPr>
        <xdr:cNvPicPr>
          <a:picLocks noChangeAspect="1"/>
        </xdr:cNvPicPr>
      </xdr:nvPicPr>
      <xdr:blipFill>
        <a:blip xmlns:r="http://schemas.openxmlformats.org/officeDocument/2006/relationships" r:embed="rId1"/>
        <a:stretch>
          <a:fillRect/>
        </a:stretch>
      </xdr:blipFill>
      <xdr:spPr>
        <a:xfrm>
          <a:off x="7215394" y="57979"/>
          <a:ext cx="4281446" cy="3503545"/>
        </a:xfrm>
        <a:prstGeom prst="rect">
          <a:avLst/>
        </a:prstGeom>
        <a:ln w="19050">
          <a:solidFill>
            <a:schemeClr val="tx1"/>
          </a:solidFill>
        </a:ln>
      </xdr:spPr>
    </xdr:pic>
    <xdr:clientData/>
  </xdr:twoCellAnchor>
  <xdr:twoCellAnchor editAs="oneCell">
    <xdr:from>
      <xdr:col>0</xdr:col>
      <xdr:colOff>99392</xdr:colOff>
      <xdr:row>34</xdr:row>
      <xdr:rowOff>87297</xdr:rowOff>
    </xdr:from>
    <xdr:to>
      <xdr:col>5</xdr:col>
      <xdr:colOff>360183</xdr:colOff>
      <xdr:row>56</xdr:row>
      <xdr:rowOff>21492</xdr:rowOff>
    </xdr:to>
    <xdr:pic>
      <xdr:nvPicPr>
        <xdr:cNvPr id="3" name="Picture 2">
          <a:extLst>
            <a:ext uri="{FF2B5EF4-FFF2-40B4-BE49-F238E27FC236}">
              <a16:creationId xmlns:a16="http://schemas.microsoft.com/office/drawing/2014/main" id="{36F6BC52-BCF5-44D9-86AA-FCDF708E6371}"/>
            </a:ext>
          </a:extLst>
        </xdr:cNvPr>
        <xdr:cNvPicPr>
          <a:picLocks noChangeAspect="1"/>
        </xdr:cNvPicPr>
      </xdr:nvPicPr>
      <xdr:blipFill>
        <a:blip xmlns:r="http://schemas.openxmlformats.org/officeDocument/2006/relationships" r:embed="rId2"/>
        <a:stretch>
          <a:fillRect/>
        </a:stretch>
      </xdr:blipFill>
      <xdr:spPr>
        <a:xfrm>
          <a:off x="99392" y="8345058"/>
          <a:ext cx="5289577" cy="3950597"/>
        </a:xfrm>
        <a:prstGeom prst="rect">
          <a:avLst/>
        </a:prstGeom>
      </xdr:spPr>
    </xdr:pic>
    <xdr:clientData/>
  </xdr:twoCellAnchor>
  <xdr:twoCellAnchor editAs="oneCell">
    <xdr:from>
      <xdr:col>0</xdr:col>
      <xdr:colOff>33131</xdr:colOff>
      <xdr:row>58</xdr:row>
      <xdr:rowOff>147181</xdr:rowOff>
    </xdr:from>
    <xdr:to>
      <xdr:col>5</xdr:col>
      <xdr:colOff>249558</xdr:colOff>
      <xdr:row>79</xdr:row>
      <xdr:rowOff>60179</xdr:rowOff>
    </xdr:to>
    <xdr:pic>
      <xdr:nvPicPr>
        <xdr:cNvPr id="4" name="Picture 3">
          <a:extLst>
            <a:ext uri="{FF2B5EF4-FFF2-40B4-BE49-F238E27FC236}">
              <a16:creationId xmlns:a16="http://schemas.microsoft.com/office/drawing/2014/main" id="{7A0A425C-F6FE-4AD4-9A4F-88D9C6E60AD7}"/>
            </a:ext>
          </a:extLst>
        </xdr:cNvPr>
        <xdr:cNvPicPr>
          <a:picLocks noChangeAspect="1"/>
        </xdr:cNvPicPr>
      </xdr:nvPicPr>
      <xdr:blipFill>
        <a:blip xmlns:r="http://schemas.openxmlformats.org/officeDocument/2006/relationships" r:embed="rId3"/>
        <a:stretch>
          <a:fillRect/>
        </a:stretch>
      </xdr:blipFill>
      <xdr:spPr>
        <a:xfrm>
          <a:off x="33131" y="12894116"/>
          <a:ext cx="5228068" cy="3745278"/>
        </a:xfrm>
        <a:prstGeom prst="rect">
          <a:avLst/>
        </a:prstGeom>
      </xdr:spPr>
    </xdr:pic>
    <xdr:clientData/>
  </xdr:twoCellAnchor>
  <xdr:twoCellAnchor editAs="oneCell">
    <xdr:from>
      <xdr:col>0</xdr:col>
      <xdr:colOff>0</xdr:colOff>
      <xdr:row>81</xdr:row>
      <xdr:rowOff>0</xdr:rowOff>
    </xdr:from>
    <xdr:to>
      <xdr:col>5</xdr:col>
      <xdr:colOff>419535</xdr:colOff>
      <xdr:row>101</xdr:row>
      <xdr:rowOff>107674</xdr:rowOff>
    </xdr:to>
    <xdr:pic>
      <xdr:nvPicPr>
        <xdr:cNvPr id="5" name="Picture 4">
          <a:extLst>
            <a:ext uri="{FF2B5EF4-FFF2-40B4-BE49-F238E27FC236}">
              <a16:creationId xmlns:a16="http://schemas.microsoft.com/office/drawing/2014/main" id="{B37695DD-3628-41D0-A404-37FA1FED830B}"/>
            </a:ext>
          </a:extLst>
        </xdr:cNvPr>
        <xdr:cNvPicPr>
          <a:picLocks noChangeAspect="1"/>
        </xdr:cNvPicPr>
      </xdr:nvPicPr>
      <xdr:blipFill>
        <a:blip xmlns:r="http://schemas.openxmlformats.org/officeDocument/2006/relationships" r:embed="rId4"/>
        <a:stretch>
          <a:fillRect/>
        </a:stretch>
      </xdr:blipFill>
      <xdr:spPr>
        <a:xfrm>
          <a:off x="0" y="17053891"/>
          <a:ext cx="5438796" cy="3752022"/>
        </a:xfrm>
        <a:prstGeom prst="rect">
          <a:avLst/>
        </a:prstGeom>
      </xdr:spPr>
    </xdr:pic>
    <xdr:clientData/>
  </xdr:twoCellAnchor>
  <xdr:twoCellAnchor editAs="oneCell">
    <xdr:from>
      <xdr:col>0</xdr:col>
      <xdr:colOff>2</xdr:colOff>
      <xdr:row>103</xdr:row>
      <xdr:rowOff>1</xdr:rowOff>
    </xdr:from>
    <xdr:to>
      <xdr:col>5</xdr:col>
      <xdr:colOff>521805</xdr:colOff>
      <xdr:row>123</xdr:row>
      <xdr:rowOff>120161</xdr:rowOff>
    </xdr:to>
    <xdr:pic>
      <xdr:nvPicPr>
        <xdr:cNvPr id="6" name="Picture 5">
          <a:extLst>
            <a:ext uri="{FF2B5EF4-FFF2-40B4-BE49-F238E27FC236}">
              <a16:creationId xmlns:a16="http://schemas.microsoft.com/office/drawing/2014/main" id="{692212A3-92D6-42FA-938F-113930508E5C}"/>
            </a:ext>
          </a:extLst>
        </xdr:cNvPr>
        <xdr:cNvPicPr>
          <a:picLocks noChangeAspect="1"/>
        </xdr:cNvPicPr>
      </xdr:nvPicPr>
      <xdr:blipFill>
        <a:blip xmlns:r="http://schemas.openxmlformats.org/officeDocument/2006/relationships" r:embed="rId5"/>
        <a:stretch>
          <a:fillRect/>
        </a:stretch>
      </xdr:blipFill>
      <xdr:spPr>
        <a:xfrm>
          <a:off x="2" y="21178631"/>
          <a:ext cx="5541064" cy="3764508"/>
        </a:xfrm>
        <a:prstGeom prst="rect">
          <a:avLst/>
        </a:prstGeom>
      </xdr:spPr>
    </xdr:pic>
    <xdr:clientData/>
  </xdr:twoCellAnchor>
  <xdr:twoCellAnchor editAs="oneCell">
    <xdr:from>
      <xdr:col>6</xdr:col>
      <xdr:colOff>171367</xdr:colOff>
      <xdr:row>102</xdr:row>
      <xdr:rowOff>281608</xdr:rowOff>
    </xdr:from>
    <xdr:to>
      <xdr:col>8</xdr:col>
      <xdr:colOff>4433101</xdr:colOff>
      <xdr:row>123</xdr:row>
      <xdr:rowOff>146355</xdr:rowOff>
    </xdr:to>
    <xdr:pic>
      <xdr:nvPicPr>
        <xdr:cNvPr id="7" name="Picture 6">
          <a:extLst>
            <a:ext uri="{FF2B5EF4-FFF2-40B4-BE49-F238E27FC236}">
              <a16:creationId xmlns:a16="http://schemas.microsoft.com/office/drawing/2014/main" id="{C9644061-B024-45A2-B5A3-473EEA404C4B}"/>
            </a:ext>
          </a:extLst>
        </xdr:cNvPr>
        <xdr:cNvPicPr>
          <a:picLocks noChangeAspect="1"/>
        </xdr:cNvPicPr>
      </xdr:nvPicPr>
      <xdr:blipFill>
        <a:blip xmlns:r="http://schemas.openxmlformats.org/officeDocument/2006/relationships" r:embed="rId6"/>
        <a:stretch>
          <a:fillRect/>
        </a:stretch>
      </xdr:blipFill>
      <xdr:spPr>
        <a:xfrm>
          <a:off x="5994041" y="21162065"/>
          <a:ext cx="5313625" cy="380726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1A2AB9A0-C682-4202-8B23-F765F2DDC142}"/>
            </a:ext>
          </a:extLst>
        </xdr:cNvPr>
        <xdr:cNvPicPr>
          <a:picLocks noChangeAspect="1"/>
        </xdr:cNvPicPr>
      </xdr:nvPicPr>
      <xdr:blipFill>
        <a:blip xmlns:r="http://schemas.openxmlformats.org/officeDocument/2006/relationships" r:embed="rId1"/>
        <a:stretch>
          <a:fillRect/>
        </a:stretch>
      </xdr:blipFill>
      <xdr:spPr>
        <a:xfrm>
          <a:off x="7215394" y="57979"/>
          <a:ext cx="4281446" cy="3503545"/>
        </a:xfrm>
        <a:prstGeom prst="rect">
          <a:avLst/>
        </a:prstGeom>
        <a:ln w="19050">
          <a:solidFill>
            <a:schemeClr val="tx1"/>
          </a:solid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6FCEC4EA-FD3E-4DC5-BF9F-7C4560BD5399}"/>
            </a:ext>
          </a:extLst>
        </xdr:cNvPr>
        <xdr:cNvPicPr>
          <a:picLocks noChangeAspect="1"/>
        </xdr:cNvPicPr>
      </xdr:nvPicPr>
      <xdr:blipFill>
        <a:blip xmlns:r="http://schemas.openxmlformats.org/officeDocument/2006/relationships" r:embed="rId1"/>
        <a:stretch>
          <a:fillRect/>
        </a:stretch>
      </xdr:blipFill>
      <xdr:spPr>
        <a:xfrm>
          <a:off x="7215394" y="57979"/>
          <a:ext cx="4281446" cy="3503545"/>
        </a:xfrm>
        <a:prstGeom prst="rect">
          <a:avLst/>
        </a:prstGeom>
        <a:ln w="19050">
          <a:solidFill>
            <a:schemeClr val="tx1"/>
          </a:solid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92BF5274-CA6E-4003-90E0-8E5DAB14F2DE}"/>
            </a:ext>
          </a:extLst>
        </xdr:cNvPr>
        <xdr:cNvPicPr>
          <a:picLocks noChangeAspect="1"/>
        </xdr:cNvPicPr>
      </xdr:nvPicPr>
      <xdr:blipFill>
        <a:blip xmlns:r="http://schemas.openxmlformats.org/officeDocument/2006/relationships" r:embed="rId1"/>
        <a:stretch>
          <a:fillRect/>
        </a:stretch>
      </xdr:blipFill>
      <xdr:spPr>
        <a:xfrm>
          <a:off x="7215394" y="57979"/>
          <a:ext cx="4281446" cy="3503545"/>
        </a:xfrm>
        <a:prstGeom prst="rect">
          <a:avLst/>
        </a:prstGeom>
        <a:ln w="19050">
          <a:solidFill>
            <a:schemeClr val="tx1"/>
          </a:solid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7EC5A720-E62D-4CED-BF99-D5EB1A3D27D7}"/>
            </a:ext>
          </a:extLst>
        </xdr:cNvPr>
        <xdr:cNvPicPr>
          <a:picLocks noChangeAspect="1"/>
        </xdr:cNvPicPr>
      </xdr:nvPicPr>
      <xdr:blipFill>
        <a:blip xmlns:r="http://schemas.openxmlformats.org/officeDocument/2006/relationships" r:embed="rId1"/>
        <a:stretch>
          <a:fillRect/>
        </a:stretch>
      </xdr:blipFill>
      <xdr:spPr>
        <a:xfrm>
          <a:off x="7215394" y="57979"/>
          <a:ext cx="4281446" cy="3503545"/>
        </a:xfrm>
        <a:prstGeom prst="rect">
          <a:avLst/>
        </a:prstGeom>
        <a:ln w="19050">
          <a:solidFill>
            <a:schemeClr val="tx1"/>
          </a:solid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432EE250-6C18-4D3E-A790-0E8E0A06BB2F}"/>
            </a:ext>
          </a:extLst>
        </xdr:cNvPr>
        <xdr:cNvPicPr>
          <a:picLocks noChangeAspect="1"/>
        </xdr:cNvPicPr>
      </xdr:nvPicPr>
      <xdr:blipFill>
        <a:blip xmlns:r="http://schemas.openxmlformats.org/officeDocument/2006/relationships" r:embed="rId1"/>
        <a:stretch>
          <a:fillRect/>
        </a:stretch>
      </xdr:blipFill>
      <xdr:spPr>
        <a:xfrm>
          <a:off x="7215394" y="57979"/>
          <a:ext cx="4281446" cy="3503545"/>
        </a:xfrm>
        <a:prstGeom prst="rect">
          <a:avLst/>
        </a:prstGeom>
        <a:ln w="19050">
          <a:solidFill>
            <a:schemeClr val="tx1"/>
          </a:solid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F27855E8-F5A6-47A6-AC81-D5EA8C73C81C}"/>
            </a:ext>
          </a:extLst>
        </xdr:cNvPr>
        <xdr:cNvPicPr>
          <a:picLocks noChangeAspect="1"/>
        </xdr:cNvPicPr>
      </xdr:nvPicPr>
      <xdr:blipFill>
        <a:blip xmlns:r="http://schemas.openxmlformats.org/officeDocument/2006/relationships" r:embed="rId1"/>
        <a:stretch>
          <a:fillRect/>
        </a:stretch>
      </xdr:blipFill>
      <xdr:spPr>
        <a:xfrm>
          <a:off x="7215394" y="57979"/>
          <a:ext cx="4281446" cy="3503545"/>
        </a:xfrm>
        <a:prstGeom prst="rect">
          <a:avLst/>
        </a:prstGeom>
        <a:ln w="19050">
          <a:solidFill>
            <a:schemeClr val="tx1"/>
          </a:solid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501E0F41-2056-4F84-8D20-181437B43DCF}"/>
            </a:ext>
          </a:extLst>
        </xdr:cNvPr>
        <xdr:cNvPicPr>
          <a:picLocks noChangeAspect="1"/>
        </xdr:cNvPicPr>
      </xdr:nvPicPr>
      <xdr:blipFill>
        <a:blip xmlns:r="http://schemas.openxmlformats.org/officeDocument/2006/relationships" r:embed="rId1"/>
        <a:stretch>
          <a:fillRect/>
        </a:stretch>
      </xdr:blipFill>
      <xdr:spPr>
        <a:xfrm>
          <a:off x="7532894" y="57979"/>
          <a:ext cx="4278271" cy="3503545"/>
        </a:xfrm>
        <a:prstGeom prst="rect">
          <a:avLst/>
        </a:prstGeom>
        <a:ln w="19050">
          <a:solidFill>
            <a:schemeClr val="tx1"/>
          </a:solid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9D1D8D6F-B2CD-47A2-96BA-F09F1F710FDD}"/>
            </a:ext>
          </a:extLst>
        </xdr:cNvPr>
        <xdr:cNvPicPr>
          <a:picLocks noChangeAspect="1"/>
        </xdr:cNvPicPr>
      </xdr:nvPicPr>
      <xdr:blipFill>
        <a:blip xmlns:r="http://schemas.openxmlformats.org/officeDocument/2006/relationships" r:embed="rId1"/>
        <a:stretch>
          <a:fillRect/>
        </a:stretch>
      </xdr:blipFill>
      <xdr:spPr>
        <a:xfrm>
          <a:off x="7532894" y="57979"/>
          <a:ext cx="4278271" cy="3503545"/>
        </a:xfrm>
        <a:prstGeom prst="rect">
          <a:avLst/>
        </a:prstGeom>
        <a:ln w="19050">
          <a:solidFill>
            <a:schemeClr val="tx1"/>
          </a:solid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8</xdr:col>
      <xdr:colOff>538369</xdr:colOff>
      <xdr:row>0</xdr:row>
      <xdr:rowOff>57979</xdr:rowOff>
    </xdr:from>
    <xdr:to>
      <xdr:col>8</xdr:col>
      <xdr:colOff>4819815</xdr:colOff>
      <xdr:row>14</xdr:row>
      <xdr:rowOff>170624</xdr:rowOff>
    </xdr:to>
    <xdr:pic>
      <xdr:nvPicPr>
        <xdr:cNvPr id="2" name="Picture 1">
          <a:extLst>
            <a:ext uri="{FF2B5EF4-FFF2-40B4-BE49-F238E27FC236}">
              <a16:creationId xmlns:a16="http://schemas.microsoft.com/office/drawing/2014/main" id="{6F57F86C-37CF-4F21-A080-F1A7E5018876}"/>
            </a:ext>
          </a:extLst>
        </xdr:cNvPr>
        <xdr:cNvPicPr>
          <a:picLocks noChangeAspect="1"/>
        </xdr:cNvPicPr>
      </xdr:nvPicPr>
      <xdr:blipFill>
        <a:blip xmlns:r="http://schemas.openxmlformats.org/officeDocument/2006/relationships" r:embed="rId1"/>
        <a:stretch>
          <a:fillRect/>
        </a:stretch>
      </xdr:blipFill>
      <xdr:spPr>
        <a:xfrm>
          <a:off x="7532894" y="57979"/>
          <a:ext cx="4278271" cy="3503545"/>
        </a:xfrm>
        <a:prstGeom prst="rect">
          <a:avLst/>
        </a:prstGeom>
        <a:ln w="19050">
          <a:solidFill>
            <a:schemeClr val="tx1"/>
          </a:solid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8</xdr:col>
      <xdr:colOff>4199283</xdr:colOff>
      <xdr:row>1</xdr:row>
      <xdr:rowOff>92950</xdr:rowOff>
    </xdr:from>
    <xdr:to>
      <xdr:col>10</xdr:col>
      <xdr:colOff>383071</xdr:colOff>
      <xdr:row>10</xdr:row>
      <xdr:rowOff>87382</xdr:rowOff>
    </xdr:to>
    <xdr:pic>
      <xdr:nvPicPr>
        <xdr:cNvPr id="3" name="Picture 2">
          <a:extLst>
            <a:ext uri="{FF2B5EF4-FFF2-40B4-BE49-F238E27FC236}">
              <a16:creationId xmlns:a16="http://schemas.microsoft.com/office/drawing/2014/main" id="{F414F671-9A11-496C-9191-953A3487C361}"/>
            </a:ext>
          </a:extLst>
        </xdr:cNvPr>
        <xdr:cNvPicPr>
          <a:picLocks noChangeAspect="1"/>
        </xdr:cNvPicPr>
      </xdr:nvPicPr>
      <xdr:blipFill>
        <a:blip xmlns:r="http://schemas.openxmlformats.org/officeDocument/2006/relationships" r:embed="rId1"/>
        <a:stretch>
          <a:fillRect/>
        </a:stretch>
      </xdr:blipFill>
      <xdr:spPr>
        <a:xfrm>
          <a:off x="10866783" y="357993"/>
          <a:ext cx="3530462" cy="2181041"/>
        </a:xfrm>
        <a:prstGeom prst="rect">
          <a:avLst/>
        </a:prstGeom>
      </xdr:spPr>
    </xdr:pic>
    <xdr:clientData/>
  </xdr:twoCellAnchor>
  <xdr:twoCellAnchor editAs="oneCell">
    <xdr:from>
      <xdr:col>7</xdr:col>
      <xdr:colOff>188176</xdr:colOff>
      <xdr:row>3</xdr:row>
      <xdr:rowOff>74544</xdr:rowOff>
    </xdr:from>
    <xdr:to>
      <xdr:col>8</xdr:col>
      <xdr:colOff>4131779</xdr:colOff>
      <xdr:row>10</xdr:row>
      <xdr:rowOff>171037</xdr:rowOff>
    </xdr:to>
    <xdr:pic>
      <xdr:nvPicPr>
        <xdr:cNvPr id="4" name="Picture 3">
          <a:extLst>
            <a:ext uri="{FF2B5EF4-FFF2-40B4-BE49-F238E27FC236}">
              <a16:creationId xmlns:a16="http://schemas.microsoft.com/office/drawing/2014/main" id="{F1853340-CE6A-4FAF-A511-1A98FDB33C03}"/>
            </a:ext>
          </a:extLst>
        </xdr:cNvPr>
        <xdr:cNvPicPr>
          <a:picLocks noChangeAspect="1"/>
        </xdr:cNvPicPr>
      </xdr:nvPicPr>
      <xdr:blipFill>
        <a:blip xmlns:r="http://schemas.openxmlformats.org/officeDocument/2006/relationships" r:embed="rId2"/>
        <a:stretch>
          <a:fillRect/>
        </a:stretch>
      </xdr:blipFill>
      <xdr:spPr>
        <a:xfrm>
          <a:off x="6607198" y="844827"/>
          <a:ext cx="4192081" cy="177786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8</xdr:col>
      <xdr:colOff>0</xdr:colOff>
      <xdr:row>0</xdr:row>
      <xdr:rowOff>265043</xdr:rowOff>
    </xdr:from>
    <xdr:to>
      <xdr:col>10</xdr:col>
      <xdr:colOff>122163</xdr:colOff>
      <xdr:row>13</xdr:row>
      <xdr:rowOff>107674</xdr:rowOff>
    </xdr:to>
    <xdr:pic>
      <xdr:nvPicPr>
        <xdr:cNvPr id="3" name="Picture 2">
          <a:extLst>
            <a:ext uri="{FF2B5EF4-FFF2-40B4-BE49-F238E27FC236}">
              <a16:creationId xmlns:a16="http://schemas.microsoft.com/office/drawing/2014/main" id="{BB938117-34DE-4DFB-87F2-B9512FE0AB53}"/>
            </a:ext>
          </a:extLst>
        </xdr:cNvPr>
        <xdr:cNvPicPr>
          <a:picLocks noChangeAspect="1"/>
        </xdr:cNvPicPr>
      </xdr:nvPicPr>
      <xdr:blipFill>
        <a:blip xmlns:r="http://schemas.openxmlformats.org/officeDocument/2006/relationships" r:embed="rId1"/>
        <a:stretch>
          <a:fillRect/>
        </a:stretch>
      </xdr:blipFill>
      <xdr:spPr>
        <a:xfrm>
          <a:off x="6667500" y="265043"/>
          <a:ext cx="7468837" cy="30148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7" workbookViewId="0">
      <selection activeCell="H53" sqref="H53"/>
    </sheetView>
  </sheetViews>
  <sheetFormatPr defaultRowHeight="15" x14ac:dyDescent="0.25"/>
  <cols>
    <col min="2" max="2" width="32.5703125" bestFit="1" customWidth="1"/>
    <col min="3" max="3" width="18.7109375" bestFit="1" customWidth="1"/>
    <col min="4" max="4" width="23.85546875" customWidth="1"/>
    <col min="5" max="5" width="10.28515625" bestFit="1" customWidth="1"/>
    <col min="6" max="6" width="16.140625" bestFit="1" customWidth="1"/>
    <col min="7" max="7" width="32.5703125" customWidth="1"/>
    <col min="8" max="8" width="27" bestFit="1" customWidth="1"/>
    <col min="9" max="9" width="17.85546875" bestFit="1" customWidth="1"/>
    <col min="10" max="10" width="102.285156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77"/>
  <sheetViews>
    <sheetView zoomScale="115" zoomScaleNormal="115" workbookViewId="0">
      <selection activeCell="D14" sqref="D14"/>
    </sheetView>
  </sheetViews>
  <sheetFormatPr defaultRowHeight="15" x14ac:dyDescent="0.25"/>
  <cols>
    <col min="1" max="1" width="12.140625" customWidth="1"/>
    <col min="2" max="2" width="18.28515625" customWidth="1"/>
    <col min="3" max="3" width="16.28515625" customWidth="1"/>
    <col min="4" max="7" width="11.7109375" customWidth="1"/>
    <col min="8" max="8" width="3.7109375" customWidth="1"/>
  </cols>
  <sheetData>
    <row r="1" spans="1:20" ht="21" x14ac:dyDescent="0.35">
      <c r="A1" s="2" t="s">
        <v>25</v>
      </c>
      <c r="B1" s="3"/>
      <c r="C1" s="3"/>
      <c r="D1" s="3"/>
      <c r="E1" s="3"/>
      <c r="F1" s="3"/>
      <c r="G1" s="3"/>
    </row>
    <row r="2" spans="1:20" s="4" customFormat="1" ht="18.75" x14ac:dyDescent="0.3">
      <c r="A2" s="127" t="s">
        <v>78</v>
      </c>
      <c r="B2" s="128"/>
      <c r="C2" s="19">
        <v>1</v>
      </c>
      <c r="D2" s="18"/>
      <c r="E2" s="9"/>
      <c r="F2" s="9"/>
      <c r="G2" s="9"/>
    </row>
    <row r="3" spans="1:20" s="4" customFormat="1" ht="21" customHeight="1" x14ac:dyDescent="0.3">
      <c r="A3" s="127" t="s">
        <v>26</v>
      </c>
      <c r="B3" s="128"/>
      <c r="C3" s="129" t="s">
        <v>53</v>
      </c>
      <c r="D3" s="124"/>
      <c r="E3" s="9"/>
      <c r="F3" s="9"/>
      <c r="G3" s="9"/>
    </row>
    <row r="4" spans="1:20" s="4" customFormat="1" ht="18.75" x14ac:dyDescent="0.3">
      <c r="A4" s="121" t="s">
        <v>35</v>
      </c>
      <c r="B4" s="122"/>
      <c r="C4" s="121">
        <v>18340</v>
      </c>
      <c r="D4" s="122"/>
      <c r="E4" s="9"/>
      <c r="F4" s="9"/>
      <c r="G4" s="9"/>
    </row>
    <row r="5" spans="1:20" s="4" customFormat="1" ht="18.75" x14ac:dyDescent="0.3"/>
    <row r="6" spans="1:20" s="4" customFormat="1" ht="18.75" x14ac:dyDescent="0.3">
      <c r="A6" s="5" t="s">
        <v>0</v>
      </c>
      <c r="B6" s="130" t="s">
        <v>1</v>
      </c>
      <c r="C6" s="130"/>
      <c r="D6" s="5" t="s">
        <v>2</v>
      </c>
      <c r="E6" s="5" t="s">
        <v>3</v>
      </c>
      <c r="F6" s="130" t="s">
        <v>4</v>
      </c>
      <c r="G6" s="130"/>
    </row>
    <row r="7" spans="1:20" s="4" customFormat="1" ht="18.75" x14ac:dyDescent="0.3">
      <c r="A7" s="7">
        <v>1</v>
      </c>
      <c r="B7" s="120" t="s">
        <v>5</v>
      </c>
      <c r="C7" s="120"/>
      <c r="D7" s="8"/>
      <c r="E7" s="8"/>
      <c r="F7" s="120"/>
      <c r="G7" s="120"/>
    </row>
    <row r="8" spans="1:20" s="4" customFormat="1" ht="18.75" x14ac:dyDescent="0.3">
      <c r="A8" s="7">
        <v>2</v>
      </c>
      <c r="B8" s="120" t="s">
        <v>6</v>
      </c>
      <c r="C8" s="120"/>
      <c r="D8" s="8"/>
      <c r="E8" s="8"/>
      <c r="F8" s="120"/>
      <c r="G8" s="120"/>
    </row>
    <row r="9" spans="1:20" s="4" customFormat="1" ht="18.75" x14ac:dyDescent="0.3">
      <c r="A9" s="7">
        <v>3</v>
      </c>
      <c r="B9" s="120" t="s">
        <v>28</v>
      </c>
      <c r="C9" s="120"/>
      <c r="D9" s="8"/>
      <c r="E9" s="8"/>
      <c r="F9" s="125" t="s">
        <v>58</v>
      </c>
      <c r="G9" s="125"/>
    </row>
    <row r="10" spans="1:20" s="4" customFormat="1" ht="18.75" x14ac:dyDescent="0.3">
      <c r="A10" s="8" t="s">
        <v>7</v>
      </c>
      <c r="B10" s="8" t="s">
        <v>8</v>
      </c>
      <c r="C10" s="8" t="s">
        <v>9</v>
      </c>
      <c r="D10" s="8" t="s">
        <v>10</v>
      </c>
      <c r="E10" s="8" t="s">
        <v>11</v>
      </c>
      <c r="F10" s="8" t="s">
        <v>12</v>
      </c>
      <c r="G10" s="8" t="s">
        <v>13</v>
      </c>
    </row>
    <row r="11" spans="1:20" s="4" customFormat="1" ht="18.75" x14ac:dyDescent="0.3">
      <c r="A11" s="8"/>
      <c r="B11" s="8"/>
      <c r="C11" s="8"/>
      <c r="D11" s="8"/>
      <c r="E11" s="8"/>
      <c r="F11" s="8"/>
      <c r="G11" s="8"/>
    </row>
    <row r="12" spans="1:20" s="4" customFormat="1" ht="18.75" x14ac:dyDescent="0.3">
      <c r="A12" s="7">
        <v>4</v>
      </c>
      <c r="B12" s="120" t="s">
        <v>31</v>
      </c>
      <c r="C12" s="120"/>
      <c r="D12" s="8">
        <v>0.02</v>
      </c>
      <c r="E12" s="8"/>
      <c r="F12" s="120"/>
      <c r="G12" s="120"/>
      <c r="J12" s="10"/>
      <c r="K12" s="10"/>
      <c r="L12" s="10"/>
      <c r="M12" s="10"/>
      <c r="N12" s="10"/>
      <c r="O12" s="10"/>
      <c r="P12" s="10"/>
      <c r="Q12" s="10"/>
      <c r="R12" s="10"/>
      <c r="S12" s="10"/>
      <c r="T12" s="10"/>
    </row>
    <row r="13" spans="1:20" s="4" customFormat="1" ht="18.75" x14ac:dyDescent="0.3">
      <c r="A13" s="7"/>
      <c r="B13" s="123" t="s">
        <v>30</v>
      </c>
      <c r="C13" s="124"/>
      <c r="D13" s="123" t="s">
        <v>37</v>
      </c>
      <c r="E13" s="124"/>
      <c r="F13" s="121"/>
      <c r="G13" s="122"/>
      <c r="I13" s="10"/>
      <c r="J13" s="10"/>
      <c r="K13" s="10"/>
      <c r="L13" s="10"/>
      <c r="M13" s="10"/>
      <c r="N13" s="10"/>
      <c r="O13" s="10"/>
      <c r="P13" s="10"/>
      <c r="Q13" s="10"/>
      <c r="R13" s="10"/>
      <c r="S13" s="10"/>
      <c r="T13" s="10"/>
    </row>
    <row r="14" spans="1:20" s="4" customFormat="1" ht="18.75" x14ac:dyDescent="0.3">
      <c r="A14" s="7"/>
      <c r="B14" s="120" t="s">
        <v>14</v>
      </c>
      <c r="C14" s="120"/>
      <c r="D14" s="8">
        <f>F11+G11-0.019-B11-D12</f>
        <v>-3.9E-2</v>
      </c>
      <c r="E14" s="8"/>
      <c r="F14" s="126" t="s">
        <v>36</v>
      </c>
      <c r="G14" s="120"/>
      <c r="I14" s="10"/>
      <c r="J14" s="10"/>
      <c r="K14" s="10"/>
      <c r="L14" s="10"/>
      <c r="M14" s="10"/>
      <c r="N14" s="10"/>
      <c r="O14" s="10"/>
      <c r="P14" s="10"/>
      <c r="Q14" s="10"/>
      <c r="R14" s="10"/>
      <c r="S14" s="10"/>
      <c r="T14" s="10"/>
    </row>
    <row r="15" spans="1:20" s="4" customFormat="1" ht="18.75" x14ac:dyDescent="0.3">
      <c r="A15" s="7">
        <v>5</v>
      </c>
      <c r="B15" s="120" t="s">
        <v>15</v>
      </c>
      <c r="C15" s="120"/>
      <c r="D15" s="8"/>
      <c r="E15" s="8"/>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8"/>
      <c r="E16" s="8"/>
      <c r="F16" s="120"/>
      <c r="G16" s="120"/>
      <c r="I16" s="11" t="s">
        <v>66</v>
      </c>
      <c r="J16" s="12"/>
      <c r="K16" s="12"/>
      <c r="L16" s="12"/>
      <c r="M16" s="12"/>
      <c r="N16" s="12"/>
      <c r="O16" s="12"/>
      <c r="P16" s="12"/>
      <c r="Q16" s="12"/>
      <c r="R16" s="12"/>
      <c r="S16" s="13"/>
      <c r="T16" s="10"/>
    </row>
    <row r="17" spans="1:20" s="4" customFormat="1" ht="18.75" x14ac:dyDescent="0.3">
      <c r="A17" s="7">
        <v>7</v>
      </c>
      <c r="B17" s="120" t="s">
        <v>27</v>
      </c>
      <c r="C17" s="120"/>
      <c r="D17" s="8"/>
      <c r="E17" s="8"/>
      <c r="F17" s="120"/>
      <c r="G17" s="120"/>
      <c r="I17" s="11" t="s">
        <v>38</v>
      </c>
      <c r="J17" s="12"/>
      <c r="K17" s="12"/>
      <c r="L17" s="12"/>
      <c r="M17" s="12"/>
      <c r="N17" s="12"/>
      <c r="O17" s="12"/>
      <c r="P17" s="12"/>
      <c r="Q17" s="12"/>
      <c r="R17" s="12"/>
      <c r="S17" s="13"/>
      <c r="T17" s="10"/>
    </row>
    <row r="18" spans="1:20" s="4" customFormat="1" ht="18.75" x14ac:dyDescent="0.3">
      <c r="A18" s="7">
        <v>8</v>
      </c>
      <c r="B18" s="120" t="s">
        <v>16</v>
      </c>
      <c r="C18" s="120"/>
      <c r="D18" s="8"/>
      <c r="E18" s="8"/>
      <c r="F18" s="120"/>
      <c r="G18" s="120"/>
      <c r="I18" s="11" t="s">
        <v>42</v>
      </c>
      <c r="J18" s="12"/>
      <c r="K18" s="12"/>
      <c r="L18" s="12"/>
      <c r="M18" s="12"/>
      <c r="N18" s="12"/>
      <c r="O18" s="12"/>
      <c r="P18" s="12"/>
      <c r="Q18" s="12"/>
      <c r="R18" s="12"/>
      <c r="S18" s="13"/>
      <c r="T18" s="10"/>
    </row>
    <row r="19" spans="1:20" s="4" customFormat="1" ht="18.75" x14ac:dyDescent="0.3">
      <c r="A19" s="7">
        <v>9</v>
      </c>
      <c r="B19" s="120" t="s">
        <v>17</v>
      </c>
      <c r="C19" s="120"/>
      <c r="D19" s="8"/>
      <c r="E19" s="8"/>
      <c r="F19" s="120"/>
      <c r="G19" s="120"/>
      <c r="I19" s="11" t="s">
        <v>46</v>
      </c>
      <c r="J19" s="12"/>
      <c r="K19" s="12"/>
      <c r="L19" s="12"/>
      <c r="M19" s="12"/>
      <c r="N19" s="12"/>
      <c r="O19" s="12"/>
      <c r="P19" s="12"/>
      <c r="Q19" s="12"/>
      <c r="R19" s="12"/>
      <c r="S19" s="13"/>
      <c r="T19" s="10"/>
    </row>
    <row r="20" spans="1:20" s="4" customFormat="1" ht="18.75" x14ac:dyDescent="0.3">
      <c r="A20" s="7">
        <v>10</v>
      </c>
      <c r="B20" s="120" t="s">
        <v>18</v>
      </c>
      <c r="C20" s="120"/>
      <c r="D20" s="8"/>
      <c r="E20" s="8"/>
      <c r="F20" s="120"/>
      <c r="G20" s="120"/>
      <c r="I20" s="11"/>
      <c r="J20" s="12"/>
      <c r="K20" s="12"/>
      <c r="L20" s="12"/>
      <c r="M20" s="12"/>
      <c r="N20" s="12"/>
      <c r="O20" s="12"/>
      <c r="P20" s="12"/>
      <c r="Q20" s="12"/>
      <c r="R20" s="12"/>
      <c r="S20" s="13"/>
      <c r="T20" s="10"/>
    </row>
    <row r="21" spans="1:20" s="4" customFormat="1" ht="18.75" x14ac:dyDescent="0.3">
      <c r="A21" s="7">
        <v>11</v>
      </c>
      <c r="B21" s="120" t="s">
        <v>39</v>
      </c>
      <c r="C21" s="120"/>
      <c r="D21" s="8"/>
      <c r="E21" s="8"/>
      <c r="F21" s="120"/>
      <c r="G21" s="120"/>
      <c r="I21" s="11"/>
      <c r="J21" s="12"/>
      <c r="K21" s="12"/>
      <c r="L21" s="12"/>
      <c r="M21" s="12"/>
      <c r="N21" s="12"/>
      <c r="O21" s="12"/>
      <c r="P21" s="12"/>
      <c r="Q21" s="12"/>
      <c r="R21" s="12"/>
      <c r="S21" s="13"/>
      <c r="T21" s="10"/>
    </row>
    <row r="22" spans="1:20" s="4" customFormat="1" ht="18.75" x14ac:dyDescent="0.3">
      <c r="A22" s="7">
        <v>12</v>
      </c>
      <c r="B22" s="123" t="s">
        <v>40</v>
      </c>
      <c r="C22" s="124"/>
      <c r="D22" s="8"/>
      <c r="E22" s="8"/>
      <c r="F22" s="121"/>
      <c r="G22" s="122"/>
      <c r="I22" s="11"/>
      <c r="J22" s="12"/>
      <c r="K22" s="12"/>
      <c r="L22" s="12"/>
      <c r="M22" s="12"/>
      <c r="N22" s="12"/>
      <c r="O22" s="12"/>
      <c r="P22" s="12"/>
      <c r="Q22" s="12"/>
      <c r="R22" s="12"/>
      <c r="S22" s="13"/>
      <c r="T22" s="10"/>
    </row>
    <row r="23" spans="1:20" s="4" customFormat="1" ht="18.75" x14ac:dyDescent="0.3">
      <c r="A23" s="7">
        <v>13</v>
      </c>
      <c r="B23" s="120" t="s">
        <v>41</v>
      </c>
      <c r="C23" s="120"/>
      <c r="D23" s="8"/>
      <c r="E23" s="8"/>
      <c r="F23" s="120"/>
      <c r="G23" s="120"/>
      <c r="I23" s="11"/>
      <c r="J23" s="12"/>
      <c r="K23" s="12"/>
      <c r="L23" s="12"/>
      <c r="M23" s="12"/>
      <c r="N23" s="12"/>
      <c r="O23" s="12"/>
      <c r="P23" s="12"/>
      <c r="Q23" s="12"/>
      <c r="R23" s="12"/>
      <c r="S23" s="13"/>
      <c r="T23" s="10"/>
    </row>
    <row r="24" spans="1:20" s="4" customFormat="1" ht="18.75" x14ac:dyDescent="0.3">
      <c r="A24" s="7">
        <v>14</v>
      </c>
      <c r="B24" s="120" t="s">
        <v>19</v>
      </c>
      <c r="C24" s="120"/>
      <c r="D24" s="8"/>
      <c r="E24" s="8"/>
      <c r="F24" s="120"/>
      <c r="G24" s="120"/>
      <c r="I24" s="11"/>
      <c r="J24" s="12"/>
      <c r="K24" s="12"/>
      <c r="L24" s="12"/>
      <c r="M24" s="12"/>
      <c r="N24" s="12"/>
      <c r="O24" s="12"/>
      <c r="P24" s="12"/>
      <c r="Q24" s="12"/>
      <c r="R24" s="12"/>
      <c r="S24" s="13"/>
      <c r="T24" s="10"/>
    </row>
    <row r="25" spans="1:20" s="4" customFormat="1" ht="18.75" x14ac:dyDescent="0.3">
      <c r="A25" s="7">
        <v>15</v>
      </c>
      <c r="B25" s="120" t="s">
        <v>20</v>
      </c>
      <c r="C25" s="120"/>
      <c r="D25" s="8"/>
      <c r="E25" s="8"/>
      <c r="F25" s="120"/>
      <c r="G25" s="120"/>
      <c r="I25" s="11"/>
      <c r="J25" s="12"/>
      <c r="K25" s="12"/>
      <c r="L25" s="12"/>
      <c r="M25" s="12"/>
      <c r="N25" s="12"/>
      <c r="O25" s="12"/>
      <c r="P25" s="12"/>
      <c r="Q25" s="12"/>
      <c r="R25" s="12"/>
      <c r="S25" s="13"/>
      <c r="T25" s="10"/>
    </row>
    <row r="26" spans="1:20" s="4" customFormat="1" ht="18.75" x14ac:dyDescent="0.3">
      <c r="A26" s="7">
        <v>16</v>
      </c>
      <c r="B26" s="120" t="s">
        <v>21</v>
      </c>
      <c r="C26" s="120"/>
      <c r="D26" s="8"/>
      <c r="E26" s="8"/>
      <c r="F26" s="120"/>
      <c r="G26" s="120"/>
      <c r="I26" s="11"/>
      <c r="J26" s="12"/>
      <c r="K26" s="12"/>
      <c r="L26" s="12"/>
      <c r="M26" s="12"/>
      <c r="N26" s="12"/>
      <c r="O26" s="12"/>
      <c r="P26" s="12"/>
      <c r="Q26" s="12"/>
      <c r="R26" s="12"/>
      <c r="S26" s="13"/>
      <c r="T26" s="10"/>
    </row>
    <row r="27" spans="1:20" s="4" customFormat="1" ht="37.5" x14ac:dyDescent="0.3">
      <c r="A27" s="7">
        <v>17</v>
      </c>
      <c r="B27" s="120" t="s">
        <v>22</v>
      </c>
      <c r="C27" s="120"/>
      <c r="D27" s="8" t="s">
        <v>67</v>
      </c>
      <c r="E27" s="8"/>
      <c r="F27" s="120" t="s">
        <v>68</v>
      </c>
      <c r="G27" s="120"/>
      <c r="I27" s="11"/>
      <c r="J27" s="12"/>
      <c r="K27" s="12"/>
      <c r="L27" s="12"/>
      <c r="M27" s="12"/>
      <c r="N27" s="12"/>
      <c r="O27" s="12"/>
      <c r="P27" s="12"/>
      <c r="Q27" s="12"/>
      <c r="R27" s="12"/>
      <c r="S27" s="13"/>
      <c r="T27" s="10"/>
    </row>
    <row r="28" spans="1:20" x14ac:dyDescent="0.25">
      <c r="I28" s="14"/>
      <c r="J28" s="15"/>
      <c r="K28" s="15"/>
      <c r="L28" s="15"/>
      <c r="M28" s="15"/>
      <c r="N28" s="15"/>
      <c r="O28" s="15"/>
      <c r="P28" s="15"/>
      <c r="Q28" s="15"/>
      <c r="R28" s="15"/>
      <c r="S28" s="16"/>
      <c r="T28" s="17"/>
    </row>
    <row r="29" spans="1:20" ht="17.25" x14ac:dyDescent="0.25">
      <c r="A29" s="1"/>
      <c r="I29" s="14"/>
      <c r="J29" s="15"/>
      <c r="K29" s="15"/>
      <c r="L29" s="15"/>
      <c r="M29" s="15"/>
      <c r="N29" s="15"/>
      <c r="O29" s="15"/>
      <c r="P29" s="15"/>
      <c r="Q29" s="15"/>
      <c r="R29" s="15"/>
      <c r="S29" s="16"/>
      <c r="T29" s="17"/>
    </row>
    <row r="30" spans="1:20" ht="17.25" x14ac:dyDescent="0.25">
      <c r="A30" s="1" t="s">
        <v>24</v>
      </c>
      <c r="I30" s="14"/>
      <c r="J30" s="15"/>
      <c r="K30" s="15"/>
      <c r="L30" s="15"/>
      <c r="M30" s="15"/>
      <c r="N30" s="15"/>
      <c r="O30" s="15"/>
      <c r="P30" s="15"/>
      <c r="Q30" s="15"/>
      <c r="R30" s="15"/>
      <c r="S30" s="16"/>
      <c r="T30" s="17"/>
    </row>
    <row r="31" spans="1:20" ht="17.25" x14ac:dyDescent="0.25">
      <c r="A31" t="s">
        <v>33</v>
      </c>
      <c r="I31" s="14"/>
      <c r="J31" s="15"/>
      <c r="K31" s="15"/>
      <c r="L31" s="15"/>
      <c r="M31" s="15"/>
      <c r="N31" s="15"/>
      <c r="O31" s="15"/>
      <c r="P31" s="15"/>
      <c r="Q31" s="15"/>
      <c r="R31" s="15"/>
      <c r="S31" s="16"/>
      <c r="T31" s="17"/>
    </row>
    <row r="32" spans="1:20" x14ac:dyDescent="0.25">
      <c r="B32" t="s">
        <v>32</v>
      </c>
      <c r="I32" s="14"/>
      <c r="J32" s="15"/>
      <c r="K32" s="15"/>
      <c r="L32" s="15"/>
      <c r="M32" s="15"/>
      <c r="N32" s="15"/>
      <c r="O32" s="15"/>
      <c r="P32" s="15"/>
      <c r="Q32" s="15"/>
      <c r="R32" s="15"/>
      <c r="S32" s="16"/>
      <c r="T32" s="17"/>
    </row>
    <row r="33" spans="1:20" x14ac:dyDescent="0.25">
      <c r="I33" s="14"/>
      <c r="J33" s="15"/>
      <c r="K33" s="15"/>
      <c r="L33" s="15"/>
      <c r="M33" s="15"/>
      <c r="N33" s="15"/>
      <c r="O33" s="15"/>
      <c r="P33" s="15"/>
      <c r="Q33" s="15"/>
      <c r="R33" s="15"/>
      <c r="S33" s="16"/>
      <c r="T33" s="17"/>
    </row>
    <row r="34" spans="1:20" x14ac:dyDescent="0.25">
      <c r="I34" s="14"/>
      <c r="J34" s="15"/>
      <c r="K34" s="15"/>
      <c r="L34" s="15"/>
      <c r="M34" s="15"/>
      <c r="N34" s="15"/>
      <c r="O34" s="15"/>
      <c r="P34" s="15"/>
      <c r="Q34" s="15"/>
      <c r="R34" s="15"/>
      <c r="S34" s="16"/>
      <c r="T34" s="17"/>
    </row>
    <row r="35" spans="1:20" x14ac:dyDescent="0.25">
      <c r="I35" s="14"/>
      <c r="J35" s="15"/>
      <c r="K35" s="15"/>
      <c r="L35" s="15"/>
      <c r="M35" s="15"/>
      <c r="N35" s="15"/>
      <c r="O35" s="15"/>
      <c r="P35" s="15"/>
      <c r="Q35" s="15"/>
      <c r="R35" s="15"/>
      <c r="S35" s="16"/>
    </row>
    <row r="36" spans="1:20" x14ac:dyDescent="0.25">
      <c r="I36" s="14"/>
      <c r="J36" s="15"/>
      <c r="K36" s="15"/>
      <c r="L36" s="15"/>
      <c r="M36" s="15"/>
      <c r="N36" s="15"/>
      <c r="O36" s="15"/>
      <c r="P36" s="15"/>
      <c r="Q36" s="15"/>
      <c r="R36" s="15"/>
      <c r="S36" s="16"/>
    </row>
    <row r="37" spans="1:20" x14ac:dyDescent="0.25">
      <c r="I37" s="14"/>
      <c r="J37" s="15"/>
      <c r="K37" s="15"/>
      <c r="L37" s="15"/>
      <c r="M37" s="15"/>
      <c r="N37" s="15"/>
      <c r="O37" s="15"/>
      <c r="P37" s="15"/>
      <c r="Q37" s="15"/>
      <c r="R37" s="15"/>
      <c r="S37" s="16"/>
    </row>
    <row r="38" spans="1:20" x14ac:dyDescent="0.25">
      <c r="I38" s="34"/>
      <c r="J38" s="34"/>
      <c r="K38" s="34"/>
      <c r="L38" s="34"/>
      <c r="M38" s="34"/>
      <c r="N38" s="34"/>
      <c r="O38" s="34"/>
      <c r="P38" s="34"/>
      <c r="Q38" s="34"/>
      <c r="R38" s="34"/>
      <c r="S38" s="35"/>
    </row>
    <row r="39" spans="1:20" s="17" customFormat="1" x14ac:dyDescent="0.25"/>
    <row r="40" spans="1:20" s="17" customFormat="1" ht="21" x14ac:dyDescent="0.35">
      <c r="A40" s="48" t="s">
        <v>69</v>
      </c>
    </row>
    <row r="41" spans="1:20" s="10" customFormat="1" ht="18.75" x14ac:dyDescent="0.3">
      <c r="A41" s="10" t="s">
        <v>85</v>
      </c>
      <c r="B41" s="10" t="s">
        <v>86</v>
      </c>
    </row>
    <row r="42" spans="1:20" s="10" customFormat="1" ht="18.75" x14ac:dyDescent="0.3">
      <c r="A42" s="36">
        <v>44076</v>
      </c>
      <c r="B42" s="10" t="s">
        <v>87</v>
      </c>
      <c r="C42" s="10" t="s">
        <v>70</v>
      </c>
    </row>
    <row r="43" spans="1:20" s="10" customFormat="1" ht="18.75" x14ac:dyDescent="0.3">
      <c r="A43" s="36">
        <v>44077</v>
      </c>
      <c r="B43" s="10" t="s">
        <v>87</v>
      </c>
      <c r="C43" s="10" t="s">
        <v>71</v>
      </c>
    </row>
    <row r="44" spans="1:20" s="10" customFormat="1" ht="18.75" x14ac:dyDescent="0.3">
      <c r="A44" s="36">
        <v>44077</v>
      </c>
      <c r="B44" s="10" t="s">
        <v>87</v>
      </c>
      <c r="C44" s="10" t="s">
        <v>72</v>
      </c>
    </row>
    <row r="45" spans="1:20" s="10" customFormat="1" ht="18.75" x14ac:dyDescent="0.3">
      <c r="C45" s="10" t="s">
        <v>73</v>
      </c>
    </row>
    <row r="46" spans="1:20" s="10" customFormat="1" ht="18.75" x14ac:dyDescent="0.3">
      <c r="C46" s="10" t="s">
        <v>74</v>
      </c>
    </row>
    <row r="47" spans="1:20" s="10" customFormat="1" ht="18.75" x14ac:dyDescent="0.3">
      <c r="A47" s="10" t="s">
        <v>75</v>
      </c>
      <c r="B47" s="10" t="s">
        <v>87</v>
      </c>
      <c r="C47" s="10" t="s">
        <v>76</v>
      </c>
    </row>
    <row r="48" spans="1:20" s="10" customFormat="1" ht="18.75" x14ac:dyDescent="0.3"/>
    <row r="49" spans="1:3" s="10" customFormat="1" ht="18.75" x14ac:dyDescent="0.3">
      <c r="A49" s="36">
        <v>44110</v>
      </c>
      <c r="B49" s="10" t="s">
        <v>87</v>
      </c>
      <c r="C49" s="10" t="s">
        <v>89</v>
      </c>
    </row>
    <row r="50" spans="1:3" s="10" customFormat="1" ht="18.75" x14ac:dyDescent="0.3">
      <c r="C50" s="10" t="s">
        <v>90</v>
      </c>
    </row>
    <row r="51" spans="1:3" s="10" customFormat="1" ht="18.75" x14ac:dyDescent="0.3">
      <c r="C51" s="10" t="s">
        <v>91</v>
      </c>
    </row>
    <row r="52" spans="1:3" s="10" customFormat="1" ht="18.75" x14ac:dyDescent="0.3">
      <c r="C52" s="10" t="s">
        <v>98</v>
      </c>
    </row>
    <row r="53" spans="1:3" s="10" customFormat="1" ht="18.75" x14ac:dyDescent="0.3">
      <c r="C53" s="10" t="s">
        <v>99</v>
      </c>
    </row>
    <row r="54" spans="1:3" s="10" customFormat="1" ht="18.75" x14ac:dyDescent="0.3">
      <c r="C54" s="10" t="s">
        <v>92</v>
      </c>
    </row>
    <row r="55" spans="1:3" s="10" customFormat="1" ht="18.75" x14ac:dyDescent="0.3">
      <c r="C55" s="10" t="s">
        <v>93</v>
      </c>
    </row>
    <row r="56" spans="1:3" s="10" customFormat="1" ht="18.75" x14ac:dyDescent="0.3">
      <c r="C56" s="10" t="s">
        <v>100</v>
      </c>
    </row>
    <row r="57" spans="1:3" s="10" customFormat="1" ht="18.75" x14ac:dyDescent="0.3">
      <c r="C57" s="10" t="s">
        <v>94</v>
      </c>
    </row>
    <row r="58" spans="1:3" s="10" customFormat="1" ht="18.75" x14ac:dyDescent="0.3">
      <c r="C58" s="10" t="s">
        <v>101</v>
      </c>
    </row>
    <row r="59" spans="1:3" s="10" customFormat="1" ht="18.75" x14ac:dyDescent="0.3">
      <c r="C59" s="10" t="s">
        <v>95</v>
      </c>
    </row>
    <row r="60" spans="1:3" s="10" customFormat="1" ht="18.75" x14ac:dyDescent="0.3">
      <c r="C60" s="10" t="s">
        <v>102</v>
      </c>
    </row>
    <row r="61" spans="1:3" s="10" customFormat="1" ht="18.75" x14ac:dyDescent="0.3">
      <c r="C61" s="10" t="s">
        <v>96</v>
      </c>
    </row>
    <row r="62" spans="1:3" s="10" customFormat="1" ht="18.75" x14ac:dyDescent="0.3">
      <c r="C62" s="10" t="s">
        <v>103</v>
      </c>
    </row>
    <row r="63" spans="1:3" s="10" customFormat="1" ht="18.75" x14ac:dyDescent="0.3">
      <c r="C63" s="10" t="s">
        <v>104</v>
      </c>
    </row>
    <row r="64" spans="1:3" s="10" customFormat="1" ht="18.75" x14ac:dyDescent="0.3">
      <c r="C64" s="10" t="s">
        <v>97</v>
      </c>
    </row>
    <row r="65" s="10" customFormat="1" ht="18.75" x14ac:dyDescent="0.3"/>
    <row r="66" s="10" customFormat="1" ht="18.75" x14ac:dyDescent="0.3"/>
    <row r="67" s="49"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sheetData>
  <mergeCells count="46">
    <mergeCell ref="B7:C7"/>
    <mergeCell ref="F7:G7"/>
    <mergeCell ref="A4:B4"/>
    <mergeCell ref="C4:D4"/>
    <mergeCell ref="B8:C8"/>
    <mergeCell ref="F8:G8"/>
    <mergeCell ref="A2:B2"/>
    <mergeCell ref="A3:B3"/>
    <mergeCell ref="C3:D3"/>
    <mergeCell ref="B6:C6"/>
    <mergeCell ref="F6:G6"/>
    <mergeCell ref="F9:G9"/>
    <mergeCell ref="B12:C12"/>
    <mergeCell ref="F12:G12"/>
    <mergeCell ref="B14:C14"/>
    <mergeCell ref="F14:G14"/>
    <mergeCell ref="B13:C13"/>
    <mergeCell ref="D13:E13"/>
    <mergeCell ref="B9:C9"/>
    <mergeCell ref="B15:C15"/>
    <mergeCell ref="F15:G15"/>
    <mergeCell ref="F13:G13"/>
    <mergeCell ref="B16:C16"/>
    <mergeCell ref="F16:G16"/>
    <mergeCell ref="B17:C17"/>
    <mergeCell ref="F17:G17"/>
    <mergeCell ref="B18:C18"/>
    <mergeCell ref="F18:G18"/>
    <mergeCell ref="B19:C19"/>
    <mergeCell ref="F19:G19"/>
    <mergeCell ref="B20:C20"/>
    <mergeCell ref="F20:G20"/>
    <mergeCell ref="B21:C21"/>
    <mergeCell ref="F21:G21"/>
    <mergeCell ref="B26:C26"/>
    <mergeCell ref="F26:G26"/>
    <mergeCell ref="F22:G22"/>
    <mergeCell ref="B22:C22"/>
    <mergeCell ref="B27:C27"/>
    <mergeCell ref="F27:G27"/>
    <mergeCell ref="B23:C23"/>
    <mergeCell ref="F23:G23"/>
    <mergeCell ref="B24:C24"/>
    <mergeCell ref="F24:G24"/>
    <mergeCell ref="B25:C25"/>
    <mergeCell ref="F25:G25"/>
  </mergeCells>
  <pageMargins left="0.7" right="0.7" top="0.75" bottom="0.75" header="0.3" footer="0.3"/>
  <pageSetup paperSize="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9"/>
  <sheetViews>
    <sheetView workbookViewId="0">
      <selection activeCell="D14" sqref="D14"/>
    </sheetView>
  </sheetViews>
  <sheetFormatPr defaultRowHeight="15" x14ac:dyDescent="0.25"/>
  <cols>
    <col min="1" max="1" width="12.140625" customWidth="1"/>
    <col min="2" max="2" width="18.28515625" customWidth="1"/>
    <col min="3" max="3" width="16.28515625" customWidth="1"/>
    <col min="4" max="4" width="13.85546875" customWidth="1"/>
    <col min="5" max="6" width="11.7109375" customWidth="1"/>
    <col min="7" max="7" width="19.42578125" customWidth="1"/>
    <col min="8" max="8" width="3.7109375" customWidth="1"/>
    <col min="9" max="9" width="12.7109375" bestFit="1" customWidth="1"/>
  </cols>
  <sheetData>
    <row r="1" spans="1:20" ht="21" x14ac:dyDescent="0.35">
      <c r="A1" s="2" t="s">
        <v>25</v>
      </c>
      <c r="B1" s="3"/>
      <c r="C1" s="3"/>
      <c r="D1" s="3"/>
      <c r="E1" s="3"/>
      <c r="F1" s="3"/>
      <c r="G1" s="3"/>
    </row>
    <row r="2" spans="1:20" s="4" customFormat="1" ht="18.75" x14ac:dyDescent="0.3">
      <c r="A2" s="127" t="s">
        <v>78</v>
      </c>
      <c r="B2" s="131"/>
      <c r="C2" s="28" t="s">
        <v>77</v>
      </c>
      <c r="D2" s="19"/>
      <c r="E2" s="12"/>
      <c r="F2" s="12"/>
      <c r="G2" s="13"/>
    </row>
    <row r="3" spans="1:20" s="4" customFormat="1" ht="21" customHeight="1" x14ac:dyDescent="0.3">
      <c r="A3" s="127" t="s">
        <v>26</v>
      </c>
      <c r="B3" s="128"/>
      <c r="C3" s="132" t="s">
        <v>53</v>
      </c>
      <c r="D3" s="133"/>
      <c r="E3" s="27"/>
      <c r="F3" s="27"/>
      <c r="G3" s="27"/>
    </row>
    <row r="4" spans="1:20" s="4" customFormat="1" ht="18.75" x14ac:dyDescent="0.3">
      <c r="A4" s="121" t="s">
        <v>35</v>
      </c>
      <c r="B4" s="122"/>
      <c r="C4" s="121"/>
      <c r="D4" s="134"/>
      <c r="E4" s="11" t="s">
        <v>47</v>
      </c>
      <c r="F4" s="12"/>
      <c r="G4" s="13"/>
    </row>
    <row r="5" spans="1:20" s="4" customFormat="1" ht="18.75" x14ac:dyDescent="0.3"/>
    <row r="6" spans="1:20" s="4" customFormat="1" ht="18.75" x14ac:dyDescent="0.3">
      <c r="A6" s="5" t="s">
        <v>0</v>
      </c>
      <c r="B6" s="130" t="s">
        <v>1</v>
      </c>
      <c r="C6" s="130"/>
      <c r="D6" s="5" t="s">
        <v>2</v>
      </c>
      <c r="E6" s="5" t="s">
        <v>3</v>
      </c>
      <c r="F6" s="130" t="s">
        <v>4</v>
      </c>
      <c r="G6" s="130"/>
    </row>
    <row r="7" spans="1:20" s="4" customFormat="1" ht="18.75" x14ac:dyDescent="0.3">
      <c r="A7" s="7">
        <v>1</v>
      </c>
      <c r="B7" s="120" t="s">
        <v>5</v>
      </c>
      <c r="C7" s="120"/>
      <c r="D7" s="29">
        <v>44053</v>
      </c>
      <c r="E7" s="8" t="s">
        <v>54</v>
      </c>
      <c r="F7" s="120"/>
      <c r="G7" s="120"/>
    </row>
    <row r="8" spans="1:20" s="4" customFormat="1" ht="18.75" x14ac:dyDescent="0.3">
      <c r="A8" s="7">
        <v>2</v>
      </c>
      <c r="B8" s="120" t="s">
        <v>6</v>
      </c>
      <c r="C8" s="120"/>
      <c r="D8" s="29">
        <v>44053</v>
      </c>
      <c r="E8" s="8" t="s">
        <v>54</v>
      </c>
      <c r="F8" s="120"/>
      <c r="G8" s="120"/>
    </row>
    <row r="9" spans="1:20" s="4" customFormat="1" ht="18.75" x14ac:dyDescent="0.3">
      <c r="A9" s="7">
        <v>3</v>
      </c>
      <c r="B9" s="120" t="s">
        <v>28</v>
      </c>
      <c r="C9" s="120"/>
      <c r="D9" s="30" t="s">
        <v>62</v>
      </c>
      <c r="E9" s="8" t="s">
        <v>54</v>
      </c>
      <c r="F9" s="120"/>
      <c r="G9" s="120"/>
    </row>
    <row r="10" spans="1:20" s="4" customFormat="1" ht="18.75" x14ac:dyDescent="0.3">
      <c r="A10" s="7" t="s">
        <v>7</v>
      </c>
      <c r="B10" s="7" t="s">
        <v>8</v>
      </c>
      <c r="C10" s="7" t="s">
        <v>9</v>
      </c>
      <c r="D10" s="7" t="s">
        <v>10</v>
      </c>
      <c r="E10" s="7" t="s">
        <v>11</v>
      </c>
      <c r="F10" s="7" t="s">
        <v>12</v>
      </c>
      <c r="G10" s="7" t="s">
        <v>13</v>
      </c>
    </row>
    <row r="11" spans="1:20" s="4" customFormat="1" ht="18.75" x14ac:dyDescent="0.3">
      <c r="A11" s="7">
        <v>5.7000000000000002E-2</v>
      </c>
      <c r="B11" s="7">
        <v>4.4999999999999998E-2</v>
      </c>
      <c r="C11" s="7">
        <v>0.29699999999999999</v>
      </c>
      <c r="D11" s="7">
        <v>9.8000000000000004E-2</v>
      </c>
      <c r="E11" s="7">
        <v>6.0999999999999999E-2</v>
      </c>
      <c r="F11" s="7">
        <v>1.8700000000000001E-2</v>
      </c>
      <c r="G11" s="7">
        <v>0.30099999999999999</v>
      </c>
    </row>
    <row r="12" spans="1:20" s="4" customFormat="1" ht="18.75" x14ac:dyDescent="0.3">
      <c r="A12" s="7">
        <v>4</v>
      </c>
      <c r="B12" s="120" t="s">
        <v>31</v>
      </c>
      <c r="C12" s="120"/>
      <c r="D12" s="8">
        <v>0.02</v>
      </c>
      <c r="E12" s="8"/>
      <c r="F12" s="120"/>
      <c r="G12" s="120"/>
      <c r="J12" s="10"/>
      <c r="K12" s="10"/>
      <c r="L12" s="10"/>
      <c r="M12" s="10"/>
      <c r="N12" s="10"/>
      <c r="O12" s="10"/>
      <c r="P12" s="10"/>
      <c r="Q12" s="10"/>
      <c r="R12" s="10"/>
      <c r="S12" s="10"/>
      <c r="T12" s="10"/>
    </row>
    <row r="13" spans="1:20" s="4" customFormat="1" ht="18.75" x14ac:dyDescent="0.3">
      <c r="A13" s="7"/>
      <c r="B13" s="123" t="s">
        <v>30</v>
      </c>
      <c r="C13" s="124"/>
      <c r="D13" s="123" t="s">
        <v>37</v>
      </c>
      <c r="E13" s="124"/>
      <c r="F13" s="121"/>
      <c r="G13" s="122"/>
      <c r="I13" s="10"/>
      <c r="J13" s="10"/>
      <c r="K13" s="10"/>
      <c r="L13" s="10"/>
      <c r="M13" s="10"/>
      <c r="N13" s="10"/>
      <c r="O13" s="10"/>
      <c r="P13" s="10"/>
      <c r="Q13" s="10"/>
      <c r="R13" s="10"/>
      <c r="S13" s="10"/>
      <c r="T13" s="10"/>
    </row>
    <row r="14" spans="1:20" s="4" customFormat="1" ht="18.75" x14ac:dyDescent="0.3">
      <c r="A14" s="7"/>
      <c r="B14" s="120" t="s">
        <v>14</v>
      </c>
      <c r="C14" s="120"/>
      <c r="D14" s="32">
        <f>F11+E11-0.019-B11-D12</f>
        <v>-4.3000000000000087E-3</v>
      </c>
      <c r="E14" s="8"/>
      <c r="F14" s="126" t="s">
        <v>36</v>
      </c>
      <c r="G14" s="120"/>
      <c r="I14" s="10"/>
      <c r="J14" s="10"/>
      <c r="K14" s="10"/>
      <c r="L14" s="10"/>
      <c r="M14" s="10"/>
      <c r="N14" s="10"/>
      <c r="O14" s="10"/>
      <c r="P14" s="10"/>
      <c r="Q14" s="10"/>
      <c r="R14" s="10"/>
      <c r="S14" s="10"/>
      <c r="T14" s="10"/>
    </row>
    <row r="15" spans="1:20" s="4" customFormat="1" ht="18.75" x14ac:dyDescent="0.3">
      <c r="A15" s="7">
        <v>5</v>
      </c>
      <c r="B15" s="120" t="s">
        <v>15</v>
      </c>
      <c r="C15" s="120"/>
      <c r="D15" s="29">
        <v>44053</v>
      </c>
      <c r="E15" s="8" t="s">
        <v>54</v>
      </c>
      <c r="F15" s="120" t="s">
        <v>63</v>
      </c>
      <c r="G15" s="120"/>
      <c r="I15" s="10"/>
      <c r="J15" s="10"/>
      <c r="K15" s="10"/>
      <c r="L15" s="10"/>
      <c r="M15" s="10"/>
      <c r="N15" s="10"/>
      <c r="O15" s="10"/>
      <c r="P15" s="10"/>
      <c r="Q15" s="10"/>
      <c r="R15" s="10"/>
      <c r="S15" s="10"/>
      <c r="T15" s="10"/>
    </row>
    <row r="16" spans="1:20" s="4" customFormat="1" ht="18.75" customHeight="1" x14ac:dyDescent="0.3">
      <c r="A16" s="7">
        <v>6</v>
      </c>
      <c r="B16" s="123" t="s">
        <v>34</v>
      </c>
      <c r="C16" s="124"/>
      <c r="D16" s="8"/>
      <c r="E16" s="8"/>
      <c r="F16" s="120"/>
      <c r="G16" s="120"/>
    </row>
    <row r="17" spans="1:21" s="4" customFormat="1" ht="18.75" x14ac:dyDescent="0.3">
      <c r="A17" s="7">
        <v>7</v>
      </c>
      <c r="B17" s="120" t="s">
        <v>27</v>
      </c>
      <c r="C17" s="120"/>
      <c r="D17" s="8"/>
      <c r="E17" s="8"/>
      <c r="F17" s="120"/>
      <c r="G17" s="120"/>
    </row>
    <row r="18" spans="1:21" s="4" customFormat="1" ht="18.75" x14ac:dyDescent="0.3">
      <c r="A18" s="7">
        <v>8</v>
      </c>
      <c r="B18" s="120" t="s">
        <v>16</v>
      </c>
      <c r="C18" s="120"/>
      <c r="D18" s="29">
        <v>44053</v>
      </c>
      <c r="E18" s="8" t="s">
        <v>54</v>
      </c>
      <c r="F18" s="120" t="s">
        <v>64</v>
      </c>
      <c r="G18" s="120"/>
    </row>
    <row r="19" spans="1:21" s="4" customFormat="1" ht="18.75" x14ac:dyDescent="0.3">
      <c r="A19" s="7">
        <v>9</v>
      </c>
      <c r="B19" s="120" t="s">
        <v>17</v>
      </c>
      <c r="C19" s="120"/>
      <c r="D19" s="29">
        <v>44053</v>
      </c>
      <c r="E19" s="8" t="s">
        <v>54</v>
      </c>
      <c r="F19" s="120" t="s">
        <v>65</v>
      </c>
      <c r="G19" s="120"/>
      <c r="I19" s="11" t="s">
        <v>29</v>
      </c>
      <c r="J19" s="12"/>
      <c r="K19" s="12"/>
      <c r="L19" s="12"/>
      <c r="M19" s="12"/>
      <c r="N19" s="12"/>
      <c r="O19" s="12"/>
      <c r="P19" s="12"/>
      <c r="Q19" s="12"/>
      <c r="R19" s="12"/>
      <c r="S19" s="13"/>
    </row>
    <row r="20" spans="1:21" s="4" customFormat="1" ht="18.75" x14ac:dyDescent="0.3">
      <c r="A20" s="7">
        <v>10</v>
      </c>
      <c r="B20" s="120" t="s">
        <v>18</v>
      </c>
      <c r="C20" s="120"/>
      <c r="D20" s="29">
        <v>44053</v>
      </c>
      <c r="E20" s="8" t="s">
        <v>54</v>
      </c>
      <c r="F20" s="120" t="s">
        <v>61</v>
      </c>
      <c r="G20" s="120"/>
      <c r="I20" s="11" t="s">
        <v>43</v>
      </c>
      <c r="J20" s="12"/>
      <c r="K20" s="12"/>
      <c r="L20" s="12"/>
      <c r="M20" s="12"/>
      <c r="N20" s="12"/>
      <c r="O20" s="12"/>
      <c r="P20" s="12"/>
      <c r="Q20" s="12"/>
      <c r="R20" s="12"/>
      <c r="S20" s="13"/>
      <c r="U20" s="10"/>
    </row>
    <row r="21" spans="1:21" s="4" customFormat="1" ht="18.75" x14ac:dyDescent="0.3">
      <c r="A21" s="7">
        <v>11</v>
      </c>
      <c r="B21" s="120" t="s">
        <v>39</v>
      </c>
      <c r="C21" s="120"/>
      <c r="D21" s="8"/>
      <c r="E21" s="8"/>
      <c r="F21" s="120"/>
      <c r="G21" s="120"/>
      <c r="I21" s="11"/>
      <c r="J21" s="12" t="s">
        <v>44</v>
      </c>
      <c r="K21" s="12"/>
      <c r="L21" s="12"/>
      <c r="M21" s="12"/>
      <c r="N21" s="12"/>
      <c r="O21" s="12"/>
      <c r="P21" s="12"/>
      <c r="Q21" s="12"/>
      <c r="R21" s="12"/>
      <c r="S21" s="13"/>
      <c r="U21" s="10"/>
    </row>
    <row r="22" spans="1:21" s="4" customFormat="1" ht="18.75" x14ac:dyDescent="0.3">
      <c r="A22" s="7">
        <v>12</v>
      </c>
      <c r="B22" s="123" t="s">
        <v>40</v>
      </c>
      <c r="C22" s="124"/>
      <c r="D22" s="8"/>
      <c r="E22" s="8"/>
      <c r="F22" s="121"/>
      <c r="G22" s="122"/>
      <c r="I22" s="11" t="s">
        <v>45</v>
      </c>
      <c r="J22" s="12"/>
      <c r="K22" s="12"/>
      <c r="L22" s="12"/>
      <c r="M22" s="12"/>
      <c r="N22" s="12"/>
      <c r="O22" s="12"/>
      <c r="P22" s="12"/>
      <c r="Q22" s="12"/>
      <c r="R22" s="12"/>
      <c r="S22" s="13"/>
      <c r="U22" s="10"/>
    </row>
    <row r="23" spans="1:21" s="4" customFormat="1" ht="18.75" x14ac:dyDescent="0.3">
      <c r="A23" s="7">
        <v>13</v>
      </c>
      <c r="B23" s="120" t="s">
        <v>41</v>
      </c>
      <c r="C23" s="120"/>
      <c r="D23" s="8"/>
      <c r="E23" s="8"/>
      <c r="F23" s="120" t="s">
        <v>52</v>
      </c>
      <c r="G23" s="120"/>
      <c r="I23" s="11" t="s">
        <v>49</v>
      </c>
      <c r="J23" s="12"/>
      <c r="K23" s="12"/>
      <c r="L23" s="12"/>
      <c r="M23" s="12"/>
      <c r="N23" s="12"/>
      <c r="O23" s="12"/>
      <c r="P23" s="12"/>
      <c r="Q23" s="12"/>
      <c r="R23" s="12"/>
      <c r="S23" s="13"/>
      <c r="U23" s="10"/>
    </row>
    <row r="24" spans="1:21" s="4" customFormat="1" ht="18.75" x14ac:dyDescent="0.3">
      <c r="A24" s="7">
        <v>14</v>
      </c>
      <c r="B24" s="120" t="s">
        <v>19</v>
      </c>
      <c r="C24" s="120"/>
      <c r="D24" s="8"/>
      <c r="E24" s="8"/>
      <c r="F24" s="120"/>
      <c r="G24" s="120"/>
      <c r="I24" s="11" t="s">
        <v>50</v>
      </c>
      <c r="J24" s="12"/>
      <c r="K24" s="12"/>
      <c r="L24" s="12"/>
      <c r="M24" s="12"/>
      <c r="N24" s="12"/>
      <c r="O24" s="12"/>
      <c r="P24" s="12"/>
      <c r="Q24" s="12"/>
      <c r="R24" s="12"/>
      <c r="S24" s="13"/>
      <c r="U24" s="10"/>
    </row>
    <row r="25" spans="1:21" s="4" customFormat="1" ht="18.75" x14ac:dyDescent="0.3">
      <c r="A25" s="7">
        <v>15</v>
      </c>
      <c r="B25" s="120" t="s">
        <v>20</v>
      </c>
      <c r="C25" s="120"/>
      <c r="D25" s="8"/>
      <c r="E25" s="8"/>
      <c r="F25" s="120"/>
      <c r="G25" s="120"/>
      <c r="I25" s="11" t="s">
        <v>51</v>
      </c>
      <c r="J25" s="12"/>
      <c r="K25" s="12"/>
      <c r="L25" s="12"/>
      <c r="M25" s="12"/>
      <c r="N25" s="12"/>
      <c r="O25" s="12"/>
      <c r="P25" s="12"/>
      <c r="Q25" s="12"/>
      <c r="R25" s="12"/>
      <c r="S25" s="13"/>
      <c r="U25" s="10"/>
    </row>
    <row r="26" spans="1:21" s="4" customFormat="1" ht="18.75" x14ac:dyDescent="0.3">
      <c r="A26" s="7">
        <v>16</v>
      </c>
      <c r="B26" s="120" t="s">
        <v>21</v>
      </c>
      <c r="C26" s="120"/>
      <c r="D26" s="8"/>
      <c r="E26" s="8"/>
      <c r="F26" s="120"/>
      <c r="G26" s="120"/>
      <c r="I26" s="11"/>
      <c r="J26" s="12"/>
      <c r="K26" s="12"/>
      <c r="L26" s="12"/>
      <c r="M26" s="12"/>
      <c r="N26" s="12"/>
      <c r="O26" s="12"/>
      <c r="P26" s="12"/>
      <c r="Q26" s="12"/>
      <c r="R26" s="12"/>
      <c r="S26" s="13"/>
      <c r="U26" s="10"/>
    </row>
    <row r="27" spans="1:21" s="4" customFormat="1" ht="18.75" x14ac:dyDescent="0.3">
      <c r="A27" s="7">
        <v>17</v>
      </c>
      <c r="B27" s="120" t="s">
        <v>22</v>
      </c>
      <c r="C27" s="120"/>
      <c r="D27" s="8"/>
      <c r="E27" s="8"/>
      <c r="F27" s="120"/>
      <c r="G27" s="120"/>
      <c r="I27" s="50">
        <v>44085</v>
      </c>
      <c r="J27" s="12" t="s">
        <v>88</v>
      </c>
      <c r="K27" s="12"/>
      <c r="L27" s="12"/>
      <c r="M27" s="12"/>
      <c r="N27" s="12"/>
      <c r="O27" s="12"/>
      <c r="P27" s="12"/>
      <c r="Q27" s="12"/>
      <c r="R27" s="12"/>
      <c r="S27" s="13"/>
      <c r="U27" s="10"/>
    </row>
    <row r="28" spans="1:21" ht="18.75" x14ac:dyDescent="0.3">
      <c r="I28" s="11"/>
      <c r="J28" s="12"/>
      <c r="K28" s="12"/>
      <c r="L28" s="12"/>
      <c r="M28" s="12"/>
      <c r="N28" s="12"/>
      <c r="O28" s="12"/>
      <c r="P28" s="12"/>
      <c r="Q28" s="12"/>
      <c r="R28" s="12"/>
      <c r="S28" s="13"/>
      <c r="U28" s="10"/>
    </row>
    <row r="29" spans="1:21" ht="18.75" x14ac:dyDescent="0.3">
      <c r="A29" s="1" t="s">
        <v>24</v>
      </c>
      <c r="I29" s="11"/>
      <c r="J29" s="12"/>
      <c r="K29" s="12"/>
      <c r="L29" s="12"/>
      <c r="M29" s="12"/>
      <c r="N29" s="12"/>
      <c r="O29" s="12"/>
      <c r="P29" s="12"/>
      <c r="Q29" s="12"/>
      <c r="R29" s="12"/>
      <c r="S29" s="13"/>
      <c r="U29" s="10"/>
    </row>
    <row r="30" spans="1:21" ht="18.75" x14ac:dyDescent="0.3">
      <c r="A30" t="s">
        <v>33</v>
      </c>
      <c r="I30" s="14"/>
      <c r="J30" s="15"/>
      <c r="K30" s="15"/>
      <c r="L30" s="15"/>
      <c r="M30" s="15"/>
      <c r="N30" s="15"/>
      <c r="O30" s="15"/>
      <c r="P30" s="15"/>
      <c r="Q30" s="15"/>
      <c r="R30" s="15"/>
      <c r="S30" s="16"/>
      <c r="U30" s="10"/>
    </row>
    <row r="31" spans="1:21" x14ac:dyDescent="0.25">
      <c r="B31" t="s">
        <v>32</v>
      </c>
      <c r="I31" s="14"/>
      <c r="J31" s="15"/>
      <c r="K31" s="15"/>
      <c r="L31" s="15"/>
      <c r="M31" s="15"/>
      <c r="N31" s="15"/>
      <c r="O31" s="15"/>
      <c r="P31" s="15"/>
      <c r="Q31" s="15"/>
      <c r="R31" s="15"/>
      <c r="S31" s="16"/>
      <c r="U31" s="17"/>
    </row>
    <row r="32" spans="1:21" x14ac:dyDescent="0.25">
      <c r="I32" s="14"/>
      <c r="J32" s="15"/>
      <c r="K32" s="15"/>
      <c r="L32" s="15"/>
      <c r="M32" s="15"/>
      <c r="N32" s="15"/>
      <c r="O32" s="15"/>
      <c r="P32" s="15"/>
      <c r="Q32" s="15"/>
      <c r="R32" s="15"/>
      <c r="S32" s="16"/>
      <c r="U32" s="17"/>
    </row>
    <row r="33" spans="1:21" x14ac:dyDescent="0.25">
      <c r="I33" s="14"/>
      <c r="J33" s="15"/>
      <c r="K33" s="15"/>
      <c r="L33" s="15"/>
      <c r="M33" s="15"/>
      <c r="N33" s="15"/>
      <c r="O33" s="15"/>
      <c r="P33" s="15"/>
      <c r="Q33" s="15"/>
      <c r="R33" s="15"/>
      <c r="S33" s="16"/>
      <c r="U33" s="17"/>
    </row>
    <row r="34" spans="1:21" x14ac:dyDescent="0.25">
      <c r="I34" s="14"/>
      <c r="J34" s="15"/>
      <c r="K34" s="15"/>
      <c r="L34" s="15"/>
      <c r="M34" s="15"/>
      <c r="N34" s="15"/>
      <c r="O34" s="15"/>
      <c r="P34" s="15"/>
      <c r="Q34" s="15"/>
      <c r="R34" s="15"/>
      <c r="S34" s="16"/>
    </row>
    <row r="35" spans="1:21" x14ac:dyDescent="0.25">
      <c r="I35" s="14"/>
      <c r="J35" s="15"/>
      <c r="K35" s="15"/>
      <c r="L35" s="15"/>
      <c r="M35" s="15"/>
      <c r="N35" s="15"/>
      <c r="O35" s="15"/>
      <c r="P35" s="15"/>
      <c r="Q35" s="15"/>
      <c r="R35" s="15"/>
      <c r="S35" s="16"/>
    </row>
    <row r="36" spans="1:21" x14ac:dyDescent="0.25">
      <c r="I36" s="14"/>
      <c r="J36" s="15"/>
      <c r="K36" s="15"/>
      <c r="L36" s="15"/>
      <c r="M36" s="15"/>
      <c r="N36" s="15"/>
      <c r="O36" s="15"/>
      <c r="P36" s="15"/>
      <c r="Q36" s="15"/>
      <c r="R36" s="15"/>
      <c r="S36" s="16"/>
    </row>
    <row r="39" spans="1:21" x14ac:dyDescent="0.25">
      <c r="A39" t="s">
        <v>69</v>
      </c>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8"/>
  <sheetViews>
    <sheetView zoomScale="110" zoomScaleNormal="110" workbookViewId="0">
      <selection activeCell="C3" sqref="C3:D3"/>
    </sheetView>
  </sheetViews>
  <sheetFormatPr defaultRowHeight="15" x14ac:dyDescent="0.25"/>
  <cols>
    <col min="1" max="1" width="12.140625" customWidth="1"/>
    <col min="2" max="2" width="18.28515625" customWidth="1"/>
    <col min="3" max="3" width="16.28515625" customWidth="1"/>
    <col min="4" max="4" width="14.710937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40" t="s">
        <v>184</v>
      </c>
      <c r="D2" s="18"/>
      <c r="E2" s="9"/>
      <c r="F2" s="9"/>
      <c r="G2" s="9"/>
    </row>
    <row r="3" spans="1:20" s="4" customFormat="1" ht="21" customHeight="1" x14ac:dyDescent="0.3">
      <c r="A3" s="127" t="s">
        <v>26</v>
      </c>
      <c r="B3" s="128"/>
      <c r="C3" s="129" t="s">
        <v>53</v>
      </c>
      <c r="D3" s="124"/>
      <c r="E3" s="20"/>
      <c r="F3" s="20"/>
      <c r="G3" s="20"/>
    </row>
    <row r="4" spans="1:20" s="4" customFormat="1" ht="18.75" x14ac:dyDescent="0.3">
      <c r="A4" s="121" t="s">
        <v>35</v>
      </c>
      <c r="B4" s="122"/>
      <c r="C4" s="121"/>
      <c r="D4" s="134"/>
      <c r="E4" s="11" t="s">
        <v>116</v>
      </c>
      <c r="F4" s="12"/>
      <c r="G4" s="13"/>
    </row>
    <row r="5" spans="1:20" s="4" customFormat="1" ht="18.75" x14ac:dyDescent="0.3"/>
    <row r="6" spans="1:20" s="4" customFormat="1" ht="18.75" x14ac:dyDescent="0.3">
      <c r="A6" s="6" t="s">
        <v>0</v>
      </c>
      <c r="B6" s="130" t="s">
        <v>1</v>
      </c>
      <c r="C6" s="130"/>
      <c r="D6" s="6" t="s">
        <v>2</v>
      </c>
      <c r="E6" s="6" t="s">
        <v>3</v>
      </c>
      <c r="F6" s="130" t="s">
        <v>4</v>
      </c>
      <c r="G6" s="130"/>
    </row>
    <row r="7" spans="1:20" s="4" customFormat="1" ht="18.75" x14ac:dyDescent="0.3">
      <c r="A7" s="7">
        <v>1</v>
      </c>
      <c r="B7" s="120" t="s">
        <v>5</v>
      </c>
      <c r="C7" s="120"/>
      <c r="D7" s="29">
        <v>44085</v>
      </c>
      <c r="E7" s="8" t="s">
        <v>54</v>
      </c>
      <c r="F7" s="120"/>
      <c r="G7" s="120"/>
    </row>
    <row r="8" spans="1:20" s="4" customFormat="1" ht="18.75" x14ac:dyDescent="0.3">
      <c r="A8" s="7">
        <v>2</v>
      </c>
      <c r="B8" s="120" t="s">
        <v>6</v>
      </c>
      <c r="C8" s="120"/>
      <c r="D8" s="29">
        <v>44085</v>
      </c>
      <c r="E8" s="8" t="s">
        <v>54</v>
      </c>
      <c r="F8" s="120"/>
      <c r="G8" s="120"/>
    </row>
    <row r="9" spans="1:20" s="4" customFormat="1" ht="23.25" customHeight="1" x14ac:dyDescent="0.3">
      <c r="A9" s="7">
        <v>3</v>
      </c>
      <c r="B9" s="120" t="s">
        <v>28</v>
      </c>
      <c r="C9" s="120"/>
      <c r="D9" s="30" t="s">
        <v>110</v>
      </c>
      <c r="E9" s="8" t="s">
        <v>54</v>
      </c>
      <c r="F9" s="120"/>
      <c r="G9" s="120"/>
    </row>
    <row r="10" spans="1:20" s="4" customFormat="1" ht="18.75" x14ac:dyDescent="0.3">
      <c r="A10" s="7" t="s">
        <v>7</v>
      </c>
      <c r="B10" s="7" t="s">
        <v>8</v>
      </c>
      <c r="C10" s="7" t="s">
        <v>9</v>
      </c>
      <c r="D10" s="7" t="s">
        <v>10</v>
      </c>
      <c r="E10" s="7" t="s">
        <v>11</v>
      </c>
      <c r="F10" s="7" t="s">
        <v>12</v>
      </c>
      <c r="G10" s="7" t="s">
        <v>13</v>
      </c>
    </row>
    <row r="11" spans="1:20" s="4" customFormat="1" ht="18.75" x14ac:dyDescent="0.3">
      <c r="A11" s="7">
        <v>2.7E-2</v>
      </c>
      <c r="B11" s="7">
        <v>3.5000000000000003E-2</v>
      </c>
      <c r="C11" s="7">
        <v>0.29699999999999999</v>
      </c>
      <c r="D11" s="7">
        <v>9.6000000000000002E-2</v>
      </c>
      <c r="E11" s="7">
        <v>6.0999999999999999E-2</v>
      </c>
      <c r="F11" s="7">
        <v>1.8700000000000001E-2</v>
      </c>
      <c r="G11" s="7">
        <v>0.30099999999999999</v>
      </c>
    </row>
    <row r="12" spans="1:20" s="4" customFormat="1" ht="18.75" x14ac:dyDescent="0.3">
      <c r="A12" s="7">
        <v>4</v>
      </c>
      <c r="B12" s="120" t="s">
        <v>31</v>
      </c>
      <c r="C12" s="120"/>
      <c r="D12" s="8">
        <v>3.1E-2</v>
      </c>
      <c r="E12" s="8"/>
      <c r="F12" s="120"/>
      <c r="G12" s="120"/>
      <c r="J12" s="10"/>
      <c r="K12" s="10"/>
      <c r="L12" s="10"/>
      <c r="M12" s="10"/>
      <c r="N12" s="10"/>
      <c r="O12" s="10"/>
      <c r="P12" s="10"/>
      <c r="Q12" s="10"/>
      <c r="R12" s="10"/>
      <c r="S12" s="10"/>
      <c r="T12" s="10"/>
    </row>
    <row r="13" spans="1:20" s="4" customFormat="1" ht="18.75" x14ac:dyDescent="0.3">
      <c r="A13" s="7"/>
      <c r="B13" s="123" t="s">
        <v>30</v>
      </c>
      <c r="C13" s="124"/>
      <c r="D13" s="123" t="s">
        <v>55</v>
      </c>
      <c r="E13" s="124"/>
      <c r="F13" s="121"/>
      <c r="G13" s="122"/>
      <c r="I13" s="10"/>
      <c r="J13" s="10"/>
      <c r="K13" s="10"/>
      <c r="L13" s="10"/>
      <c r="M13" s="10"/>
      <c r="N13" s="10"/>
      <c r="O13" s="10"/>
      <c r="P13" s="10"/>
      <c r="Q13" s="10"/>
      <c r="R13" s="10"/>
      <c r="S13" s="10"/>
      <c r="T13" s="10"/>
    </row>
    <row r="14" spans="1:20" s="4" customFormat="1" ht="18.75" x14ac:dyDescent="0.3">
      <c r="A14" s="7"/>
      <c r="B14" s="120" t="s">
        <v>14</v>
      </c>
      <c r="C14" s="120"/>
      <c r="D14" s="32">
        <f>F11+E11-0.019-B11-D12</f>
        <v>-5.300000000000013E-3</v>
      </c>
      <c r="E14" s="8"/>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33">
        <v>44085</v>
      </c>
      <c r="E15" s="8" t="s">
        <v>54</v>
      </c>
      <c r="F15" s="31" t="s">
        <v>56</v>
      </c>
      <c r="G15" s="8"/>
      <c r="I15" s="10"/>
      <c r="J15" s="10"/>
      <c r="K15" s="10"/>
      <c r="L15" s="10"/>
      <c r="M15" s="10"/>
      <c r="N15" s="10"/>
      <c r="O15" s="10"/>
      <c r="P15" s="10"/>
      <c r="Q15" s="10"/>
      <c r="R15" s="10"/>
      <c r="S15" s="10"/>
      <c r="T15" s="10"/>
    </row>
    <row r="16" spans="1:20" s="4" customFormat="1" ht="18.75" customHeight="1" x14ac:dyDescent="0.3">
      <c r="A16" s="7">
        <v>6</v>
      </c>
      <c r="B16" s="123" t="s">
        <v>34</v>
      </c>
      <c r="C16" s="124"/>
      <c r="D16" s="8"/>
      <c r="E16" s="8"/>
      <c r="F16" s="120"/>
      <c r="G16" s="120"/>
      <c r="I16" s="23" t="s">
        <v>29</v>
      </c>
      <c r="J16" s="21"/>
      <c r="K16" s="21"/>
      <c r="L16" s="21"/>
      <c r="M16" s="21"/>
      <c r="N16" s="21"/>
      <c r="O16" s="21"/>
      <c r="P16" s="21"/>
      <c r="Q16" s="21"/>
      <c r="R16" s="21"/>
      <c r="S16" s="21"/>
      <c r="T16" s="10"/>
    </row>
    <row r="17" spans="1:20" s="4" customFormat="1" ht="18.75" x14ac:dyDescent="0.3">
      <c r="A17" s="7">
        <v>7</v>
      </c>
      <c r="B17" s="120" t="s">
        <v>27</v>
      </c>
      <c r="C17" s="120"/>
      <c r="D17" s="8"/>
      <c r="E17" s="8"/>
      <c r="F17" s="120"/>
      <c r="G17" s="120"/>
      <c r="I17" s="24" t="s">
        <v>114</v>
      </c>
      <c r="J17" s="21"/>
      <c r="K17" s="21"/>
      <c r="L17" s="21"/>
      <c r="M17" s="21"/>
      <c r="N17" s="21"/>
      <c r="O17" s="21"/>
      <c r="P17" s="21"/>
      <c r="Q17" s="21"/>
      <c r="R17" s="21"/>
      <c r="S17" s="21"/>
      <c r="T17" s="10"/>
    </row>
    <row r="18" spans="1:20" s="4" customFormat="1" ht="18.75" x14ac:dyDescent="0.3">
      <c r="A18" s="7">
        <v>8</v>
      </c>
      <c r="B18" s="120" t="s">
        <v>16</v>
      </c>
      <c r="C18" s="120"/>
      <c r="D18" s="29">
        <v>44085</v>
      </c>
      <c r="E18" s="8" t="s">
        <v>54</v>
      </c>
      <c r="F18" s="120" t="s">
        <v>59</v>
      </c>
      <c r="G18" s="120"/>
      <c r="I18" s="24" t="s">
        <v>57</v>
      </c>
      <c r="J18" s="21"/>
      <c r="K18" s="21"/>
      <c r="L18" s="21"/>
      <c r="M18" s="21"/>
      <c r="N18" s="21"/>
      <c r="O18" s="21"/>
      <c r="P18" s="21"/>
      <c r="Q18" s="21"/>
      <c r="R18" s="21"/>
      <c r="S18" s="21"/>
      <c r="T18" s="10"/>
    </row>
    <row r="19" spans="1:20" s="4" customFormat="1" ht="18.75" x14ac:dyDescent="0.3">
      <c r="A19" s="7">
        <v>9</v>
      </c>
      <c r="B19" s="120" t="s">
        <v>17</v>
      </c>
      <c r="C19" s="120"/>
      <c r="D19" s="29">
        <v>44085</v>
      </c>
      <c r="E19" s="8" t="s">
        <v>54</v>
      </c>
      <c r="F19" s="120" t="s">
        <v>60</v>
      </c>
      <c r="G19" s="120"/>
      <c r="I19" s="24" t="s">
        <v>79</v>
      </c>
      <c r="J19" s="21"/>
      <c r="K19" s="21"/>
      <c r="L19" s="21"/>
      <c r="M19" s="21"/>
      <c r="N19" s="21"/>
      <c r="O19" s="21"/>
      <c r="P19" s="21"/>
      <c r="Q19" s="21"/>
      <c r="R19" s="21"/>
      <c r="S19" s="21"/>
      <c r="T19" s="10"/>
    </row>
    <row r="20" spans="1:20" s="4" customFormat="1" ht="18.75" x14ac:dyDescent="0.3">
      <c r="A20" s="7">
        <v>10</v>
      </c>
      <c r="B20" s="120" t="s">
        <v>18</v>
      </c>
      <c r="C20" s="120"/>
      <c r="D20" s="29">
        <v>44085</v>
      </c>
      <c r="E20" s="8" t="s">
        <v>54</v>
      </c>
      <c r="F20" s="120" t="s">
        <v>61</v>
      </c>
      <c r="G20" s="120"/>
      <c r="I20" s="24" t="s">
        <v>109</v>
      </c>
      <c r="J20" s="21"/>
      <c r="K20" s="21"/>
      <c r="L20" s="21"/>
      <c r="M20" s="21"/>
      <c r="N20" s="21"/>
      <c r="O20" s="21"/>
      <c r="P20" s="21"/>
      <c r="Q20" s="21"/>
      <c r="R20" s="21"/>
      <c r="S20" s="21"/>
      <c r="T20" s="10"/>
    </row>
    <row r="21" spans="1:20" s="4" customFormat="1" ht="18.75" x14ac:dyDescent="0.3">
      <c r="A21" s="7">
        <v>11</v>
      </c>
      <c r="B21" s="120" t="s">
        <v>39</v>
      </c>
      <c r="C21" s="120"/>
      <c r="D21" s="8" t="s">
        <v>113</v>
      </c>
      <c r="E21" s="8"/>
      <c r="F21" s="120"/>
      <c r="G21" s="120"/>
      <c r="I21" s="24" t="s">
        <v>112</v>
      </c>
      <c r="J21" s="21"/>
      <c r="K21" s="21"/>
      <c r="L21" s="21"/>
      <c r="M21" s="21"/>
      <c r="N21" s="21"/>
      <c r="O21" s="21"/>
      <c r="P21" s="21"/>
      <c r="Q21" s="21"/>
      <c r="R21" s="21"/>
      <c r="S21" s="21"/>
      <c r="T21" s="10"/>
    </row>
    <row r="22" spans="1:20" s="4" customFormat="1" ht="18.75" x14ac:dyDescent="0.3">
      <c r="A22" s="7">
        <v>12</v>
      </c>
      <c r="B22" s="123" t="s">
        <v>40</v>
      </c>
      <c r="C22" s="124"/>
      <c r="D22" s="8"/>
      <c r="E22" s="8"/>
      <c r="F22" s="121"/>
      <c r="G22" s="122"/>
      <c r="I22" s="24"/>
      <c r="J22" s="21"/>
      <c r="K22" s="21"/>
      <c r="L22" s="21"/>
      <c r="M22" s="21"/>
      <c r="N22" s="21"/>
      <c r="O22" s="21"/>
      <c r="P22" s="21"/>
      <c r="Q22" s="21"/>
      <c r="R22" s="21"/>
      <c r="S22" s="21"/>
      <c r="T22" s="10"/>
    </row>
    <row r="23" spans="1:20" s="4" customFormat="1" ht="18.75" x14ac:dyDescent="0.3">
      <c r="A23" s="7">
        <v>13</v>
      </c>
      <c r="B23" s="120" t="s">
        <v>48</v>
      </c>
      <c r="C23" s="120"/>
      <c r="D23" s="8"/>
      <c r="E23" s="8"/>
      <c r="F23" s="120"/>
      <c r="G23" s="120"/>
      <c r="I23" s="24"/>
      <c r="J23" s="21"/>
      <c r="K23" s="21"/>
      <c r="L23" s="21"/>
      <c r="M23" s="21"/>
      <c r="N23" s="21"/>
      <c r="O23" s="21"/>
      <c r="P23" s="21"/>
      <c r="Q23" s="21"/>
      <c r="R23" s="21"/>
      <c r="S23" s="21"/>
      <c r="T23" s="10"/>
    </row>
    <row r="24" spans="1:20" s="4" customFormat="1" ht="18.75" x14ac:dyDescent="0.3">
      <c r="A24" s="7">
        <v>14</v>
      </c>
      <c r="B24" s="120" t="s">
        <v>19</v>
      </c>
      <c r="C24" s="120"/>
      <c r="D24" s="8"/>
      <c r="E24" s="8"/>
      <c r="F24" s="120"/>
      <c r="G24" s="120"/>
      <c r="I24" s="24"/>
      <c r="J24" s="21"/>
      <c r="K24" s="21"/>
      <c r="L24" s="21"/>
      <c r="M24" s="21"/>
      <c r="N24" s="21"/>
      <c r="O24" s="21"/>
      <c r="P24" s="21"/>
      <c r="Q24" s="21"/>
      <c r="R24" s="21"/>
      <c r="S24" s="21"/>
      <c r="T24" s="10"/>
    </row>
    <row r="25" spans="1:20" s="4" customFormat="1" ht="18.75" x14ac:dyDescent="0.3">
      <c r="A25" s="7">
        <v>15</v>
      </c>
      <c r="B25" s="120" t="s">
        <v>20</v>
      </c>
      <c r="C25" s="120"/>
      <c r="D25" s="8"/>
      <c r="E25" s="8"/>
      <c r="F25" s="120"/>
      <c r="G25" s="120"/>
      <c r="I25" s="24"/>
      <c r="J25" s="21"/>
      <c r="K25" s="21"/>
      <c r="L25" s="21"/>
      <c r="M25" s="21"/>
      <c r="N25" s="21"/>
      <c r="O25" s="21"/>
      <c r="P25" s="21"/>
      <c r="Q25" s="21"/>
      <c r="R25" s="21"/>
      <c r="S25" s="21"/>
      <c r="T25" s="10"/>
    </row>
    <row r="26" spans="1:20" s="4" customFormat="1" ht="18.75" x14ac:dyDescent="0.3">
      <c r="A26" s="7">
        <v>16</v>
      </c>
      <c r="B26" s="120" t="s">
        <v>21</v>
      </c>
      <c r="C26" s="120"/>
      <c r="D26" s="8"/>
      <c r="E26" s="8"/>
      <c r="F26" s="120"/>
      <c r="G26" s="120"/>
      <c r="I26" s="24"/>
      <c r="J26" s="21"/>
      <c r="K26" s="21"/>
      <c r="L26" s="21"/>
      <c r="M26" s="21"/>
      <c r="N26" s="21"/>
      <c r="O26" s="21"/>
      <c r="P26" s="21"/>
      <c r="Q26" s="21"/>
      <c r="R26" s="21"/>
      <c r="S26" s="21"/>
      <c r="T26" s="10"/>
    </row>
    <row r="27" spans="1:20" s="4" customFormat="1" ht="18.75" x14ac:dyDescent="0.3">
      <c r="A27" s="7">
        <v>17</v>
      </c>
      <c r="B27" s="120" t="s">
        <v>22</v>
      </c>
      <c r="C27" s="120"/>
      <c r="D27" s="8"/>
      <c r="E27" s="8"/>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t="s">
        <v>23</v>
      </c>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x14ac:dyDescent="0.25">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A36" t="s">
        <v>69</v>
      </c>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sheetData>
  <mergeCells count="45">
    <mergeCell ref="A2:B2"/>
    <mergeCell ref="A3:B3"/>
    <mergeCell ref="C3:D3"/>
    <mergeCell ref="A4:B4"/>
    <mergeCell ref="C4:D4"/>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B15:C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7:C27"/>
    <mergeCell ref="F27:G27"/>
    <mergeCell ref="B24:C24"/>
    <mergeCell ref="F24:G24"/>
    <mergeCell ref="B25:C25"/>
    <mergeCell ref="F25:G25"/>
    <mergeCell ref="B26:C26"/>
    <mergeCell ref="F26:G26"/>
  </mergeCells>
  <pageMargins left="0.7" right="0.7" top="0.75" bottom="0.75" header="0.3" footer="0.3"/>
  <pageSetup paperSize="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38"/>
  <sheetViews>
    <sheetView zoomScale="110" zoomScaleNormal="110" workbookViewId="0">
      <selection activeCell="B34" sqref="B34"/>
    </sheetView>
  </sheetViews>
  <sheetFormatPr defaultRowHeight="15" x14ac:dyDescent="0.25"/>
  <cols>
    <col min="1" max="1" width="12.140625" customWidth="1"/>
    <col min="2" max="2" width="18.28515625" customWidth="1"/>
    <col min="3" max="3" width="16.28515625" customWidth="1"/>
    <col min="4" max="4" width="19.85546875" customWidth="1"/>
    <col min="5" max="5" width="10.85546875" customWidth="1"/>
    <col min="6" max="6" width="11.7109375" customWidth="1"/>
    <col min="7" max="7" width="14"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40" t="s">
        <v>183</v>
      </c>
      <c r="D2" s="18"/>
      <c r="E2" s="9"/>
      <c r="F2" s="9"/>
      <c r="G2" s="9"/>
    </row>
    <row r="3" spans="1:20" s="4" customFormat="1" ht="21" customHeight="1" x14ac:dyDescent="0.3">
      <c r="A3" s="127" t="s">
        <v>26</v>
      </c>
      <c r="B3" s="128"/>
      <c r="C3" s="129" t="s">
        <v>80</v>
      </c>
      <c r="D3" s="124"/>
      <c r="E3" s="20"/>
      <c r="F3" s="20"/>
      <c r="G3" s="20"/>
    </row>
    <row r="4" spans="1:20" s="4" customFormat="1" ht="18.75" x14ac:dyDescent="0.3">
      <c r="A4" s="121" t="s">
        <v>35</v>
      </c>
      <c r="B4" s="122"/>
      <c r="C4" s="121">
        <v>19719</v>
      </c>
      <c r="D4" s="134"/>
      <c r="E4" s="11"/>
      <c r="F4" s="12"/>
      <c r="G4" s="13"/>
    </row>
    <row r="5" spans="1:20" s="4" customFormat="1" ht="18.75" x14ac:dyDescent="0.3"/>
    <row r="6" spans="1:20" s="4" customFormat="1" ht="18.75" x14ac:dyDescent="0.3">
      <c r="A6" s="38" t="s">
        <v>0</v>
      </c>
      <c r="B6" s="130" t="s">
        <v>1</v>
      </c>
      <c r="C6" s="130"/>
      <c r="D6" s="38" t="s">
        <v>2</v>
      </c>
      <c r="E6" s="38" t="s">
        <v>3</v>
      </c>
      <c r="F6" s="130" t="s">
        <v>4</v>
      </c>
      <c r="G6" s="130"/>
    </row>
    <row r="7" spans="1:20" s="4" customFormat="1" ht="18.75" x14ac:dyDescent="0.3">
      <c r="A7" s="7">
        <v>1</v>
      </c>
      <c r="B7" s="120" t="s">
        <v>5</v>
      </c>
      <c r="C7" s="120"/>
      <c r="D7" s="37"/>
      <c r="E7" s="37"/>
      <c r="F7" s="120" t="s">
        <v>115</v>
      </c>
      <c r="G7" s="120"/>
    </row>
    <row r="8" spans="1:20" s="4" customFormat="1" ht="18.75" x14ac:dyDescent="0.3">
      <c r="A8" s="7">
        <v>2</v>
      </c>
      <c r="B8" s="120" t="s">
        <v>6</v>
      </c>
      <c r="C8" s="120"/>
      <c r="D8" s="29">
        <v>44089</v>
      </c>
      <c r="E8" s="37" t="s">
        <v>54</v>
      </c>
      <c r="F8" s="120"/>
      <c r="G8" s="120"/>
    </row>
    <row r="9" spans="1:20" s="4" customFormat="1" ht="18.75" x14ac:dyDescent="0.3">
      <c r="A9" s="7">
        <v>3</v>
      </c>
      <c r="B9" s="120" t="s">
        <v>28</v>
      </c>
      <c r="C9" s="120"/>
      <c r="D9" s="37" t="s">
        <v>110</v>
      </c>
      <c r="E9" s="37"/>
      <c r="F9" s="120"/>
      <c r="G9" s="120"/>
    </row>
    <row r="10" spans="1:20" s="4" customFormat="1" ht="18.75" x14ac:dyDescent="0.3">
      <c r="A10" s="7" t="s">
        <v>7</v>
      </c>
      <c r="B10" s="7" t="s">
        <v>8</v>
      </c>
      <c r="C10" s="7" t="s">
        <v>9</v>
      </c>
      <c r="D10" s="7" t="s">
        <v>10</v>
      </c>
      <c r="E10" s="7" t="s">
        <v>11</v>
      </c>
      <c r="F10" s="7" t="s">
        <v>12</v>
      </c>
      <c r="G10" s="7" t="s">
        <v>13</v>
      </c>
    </row>
    <row r="11" spans="1:20" s="4" customFormat="1" ht="18.75" x14ac:dyDescent="0.3">
      <c r="A11" s="7">
        <v>2.7E-2</v>
      </c>
      <c r="B11" s="7">
        <v>3.5099999999999999E-2</v>
      </c>
      <c r="C11" s="7">
        <v>0.29699999999999999</v>
      </c>
      <c r="D11" s="47">
        <v>9.6000000000000002E-2</v>
      </c>
      <c r="E11" s="47">
        <v>6.0999999999999999E-2</v>
      </c>
      <c r="F11" s="7">
        <v>1.7999999999999999E-2</v>
      </c>
      <c r="G11" s="7">
        <v>0.30099999999999999</v>
      </c>
    </row>
    <row r="12" spans="1:20" s="4" customFormat="1" ht="18.75" x14ac:dyDescent="0.3">
      <c r="A12" s="7">
        <v>4</v>
      </c>
      <c r="B12" s="120" t="s">
        <v>31</v>
      </c>
      <c r="C12" s="135"/>
      <c r="D12" s="39">
        <v>3.125E-2</v>
      </c>
      <c r="E12" s="18"/>
      <c r="F12" s="136"/>
      <c r="G12" s="120"/>
      <c r="J12" s="10"/>
      <c r="K12" s="10"/>
      <c r="L12" s="10"/>
      <c r="M12" s="10"/>
      <c r="N12" s="10"/>
      <c r="O12" s="10"/>
      <c r="P12" s="10"/>
      <c r="Q12" s="10"/>
      <c r="R12" s="10"/>
      <c r="S12" s="10"/>
      <c r="T12" s="10"/>
    </row>
    <row r="13" spans="1:20" s="4" customFormat="1" ht="18.75" x14ac:dyDescent="0.3">
      <c r="A13" s="7"/>
      <c r="B13" s="123" t="s">
        <v>30</v>
      </c>
      <c r="C13" s="124"/>
      <c r="D13" s="137" t="s">
        <v>55</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32">
        <f>F11+E11-0.019-B11-D12</f>
        <v>-6.3500000000000015E-3</v>
      </c>
      <c r="E14" s="37"/>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44089</v>
      </c>
      <c r="E15" s="37"/>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37"/>
      <c r="E16" s="37"/>
      <c r="F16" s="120"/>
      <c r="G16" s="120"/>
      <c r="I16" s="23" t="s">
        <v>83</v>
      </c>
      <c r="J16" s="21"/>
      <c r="K16" s="21"/>
      <c r="L16" s="21"/>
      <c r="M16" s="21"/>
      <c r="N16" s="21"/>
      <c r="O16" s="21"/>
      <c r="P16" s="21"/>
      <c r="Q16" s="21"/>
      <c r="R16" s="21"/>
      <c r="S16" s="21"/>
      <c r="T16" s="10"/>
    </row>
    <row r="17" spans="1:20" s="4" customFormat="1" ht="18.75" x14ac:dyDescent="0.3">
      <c r="A17" s="7">
        <v>7</v>
      </c>
      <c r="B17" s="120" t="s">
        <v>27</v>
      </c>
      <c r="C17" s="120"/>
      <c r="D17" s="37"/>
      <c r="E17" s="37"/>
      <c r="F17" s="120" t="s">
        <v>82</v>
      </c>
      <c r="G17" s="120"/>
      <c r="I17" s="24" t="s">
        <v>84</v>
      </c>
      <c r="J17" s="21"/>
      <c r="K17" s="21"/>
      <c r="L17" s="21"/>
      <c r="M17" s="21"/>
      <c r="N17" s="21"/>
      <c r="O17" s="21"/>
      <c r="P17" s="21"/>
      <c r="Q17" s="21"/>
      <c r="R17" s="21"/>
      <c r="S17" s="21"/>
      <c r="T17" s="10"/>
    </row>
    <row r="18" spans="1:20" s="4" customFormat="1" ht="18.75" x14ac:dyDescent="0.3">
      <c r="A18" s="7">
        <v>8</v>
      </c>
      <c r="B18" s="120" t="s">
        <v>16</v>
      </c>
      <c r="C18" s="120"/>
      <c r="D18" s="29">
        <v>44090</v>
      </c>
      <c r="E18" s="37" t="s">
        <v>54</v>
      </c>
      <c r="F18" s="120" t="s">
        <v>64</v>
      </c>
      <c r="G18" s="120"/>
      <c r="I18" s="24" t="s">
        <v>106</v>
      </c>
      <c r="J18" s="21"/>
      <c r="K18" s="21"/>
      <c r="L18" s="21"/>
      <c r="M18" s="21"/>
      <c r="N18" s="21"/>
      <c r="O18" s="21"/>
      <c r="P18" s="21"/>
      <c r="Q18" s="21"/>
      <c r="R18" s="21"/>
      <c r="S18" s="21"/>
      <c r="T18" s="10"/>
    </row>
    <row r="19" spans="1:20" s="4" customFormat="1" ht="18.75" x14ac:dyDescent="0.3">
      <c r="A19" s="7">
        <v>9</v>
      </c>
      <c r="B19" s="120" t="s">
        <v>17</v>
      </c>
      <c r="C19" s="120"/>
      <c r="D19" s="29">
        <v>44090</v>
      </c>
      <c r="E19" s="37" t="s">
        <v>54</v>
      </c>
      <c r="F19" s="120" t="s">
        <v>81</v>
      </c>
      <c r="G19" s="120"/>
      <c r="I19" s="24" t="s">
        <v>107</v>
      </c>
      <c r="J19" s="21"/>
      <c r="K19" s="21"/>
      <c r="L19" s="21"/>
      <c r="M19" s="21"/>
      <c r="N19" s="21"/>
      <c r="O19" s="21"/>
      <c r="P19" s="21"/>
      <c r="Q19" s="21"/>
      <c r="R19" s="21"/>
      <c r="S19" s="21"/>
      <c r="T19" s="10"/>
    </row>
    <row r="20" spans="1:20" s="4" customFormat="1" ht="18.75" x14ac:dyDescent="0.3">
      <c r="A20" s="7">
        <v>10</v>
      </c>
      <c r="B20" s="120" t="s">
        <v>18</v>
      </c>
      <c r="C20" s="120"/>
      <c r="D20" s="29">
        <v>44090</v>
      </c>
      <c r="E20" s="37" t="s">
        <v>54</v>
      </c>
      <c r="F20" s="120" t="s">
        <v>61</v>
      </c>
      <c r="G20" s="120"/>
      <c r="I20" s="24" t="s">
        <v>111</v>
      </c>
      <c r="J20" s="21"/>
      <c r="K20" s="21"/>
      <c r="L20" s="21"/>
      <c r="M20" s="21"/>
      <c r="N20" s="21"/>
      <c r="O20" s="21"/>
      <c r="P20" s="21"/>
      <c r="Q20" s="21"/>
      <c r="R20" s="21"/>
      <c r="S20" s="21"/>
      <c r="T20" s="10"/>
    </row>
    <row r="21" spans="1:20" s="4" customFormat="1" ht="20.25" customHeight="1" x14ac:dyDescent="0.3">
      <c r="A21" s="7">
        <v>11</v>
      </c>
      <c r="B21" s="120" t="s">
        <v>39</v>
      </c>
      <c r="C21" s="120"/>
      <c r="D21" s="37" t="s">
        <v>113</v>
      </c>
      <c r="E21" s="37"/>
      <c r="F21" s="120"/>
      <c r="G21" s="120"/>
      <c r="I21" s="24" t="s">
        <v>117</v>
      </c>
      <c r="J21" s="21"/>
      <c r="K21" s="21"/>
      <c r="L21" s="21"/>
      <c r="M21" s="21"/>
      <c r="N21" s="21"/>
      <c r="O21" s="21"/>
      <c r="P21" s="21"/>
      <c r="Q21" s="21"/>
      <c r="R21" s="21"/>
      <c r="S21" s="21"/>
      <c r="T21" s="10"/>
    </row>
    <row r="22" spans="1:20" s="4" customFormat="1" ht="18.75" x14ac:dyDescent="0.3">
      <c r="A22" s="7">
        <v>12</v>
      </c>
      <c r="B22" s="123" t="s">
        <v>40</v>
      </c>
      <c r="C22" s="124"/>
      <c r="D22" s="37"/>
      <c r="E22" s="37"/>
      <c r="F22" s="121"/>
      <c r="G22" s="122"/>
      <c r="I22" s="24" t="s">
        <v>126</v>
      </c>
      <c r="J22" s="21"/>
      <c r="K22" s="21"/>
      <c r="L22" s="21"/>
      <c r="M22" s="21"/>
      <c r="N22" s="21"/>
      <c r="O22" s="21"/>
      <c r="P22" s="21"/>
      <c r="Q22" s="21"/>
      <c r="R22" s="21"/>
      <c r="S22" s="21"/>
      <c r="T22" s="10"/>
    </row>
    <row r="23" spans="1:20" s="4" customFormat="1" ht="18.75" x14ac:dyDescent="0.3">
      <c r="A23" s="7">
        <v>13</v>
      </c>
      <c r="B23" s="120" t="s">
        <v>48</v>
      </c>
      <c r="C23" s="120"/>
      <c r="D23" s="37"/>
      <c r="E23" s="37"/>
      <c r="F23" s="120"/>
      <c r="G23" s="120"/>
      <c r="I23" s="24"/>
      <c r="J23" s="21"/>
      <c r="K23" s="21"/>
      <c r="L23" s="21"/>
      <c r="M23" s="21"/>
      <c r="N23" s="21"/>
      <c r="O23" s="21"/>
      <c r="P23" s="21"/>
      <c r="Q23" s="21"/>
      <c r="R23" s="21"/>
      <c r="S23" s="21"/>
      <c r="T23" s="10"/>
    </row>
    <row r="24" spans="1:20" s="4" customFormat="1" ht="18.75" x14ac:dyDescent="0.3">
      <c r="A24" s="7">
        <v>14</v>
      </c>
      <c r="B24" s="120" t="s">
        <v>19</v>
      </c>
      <c r="C24" s="120"/>
      <c r="D24" s="29">
        <v>44172</v>
      </c>
      <c r="E24" s="37" t="s">
        <v>54</v>
      </c>
      <c r="F24" s="120"/>
      <c r="G24" s="120"/>
      <c r="I24" s="24"/>
      <c r="J24" s="21"/>
      <c r="K24" s="21"/>
      <c r="L24" s="21"/>
      <c r="M24" s="21"/>
      <c r="N24" s="21"/>
      <c r="O24" s="21"/>
      <c r="P24" s="21"/>
      <c r="Q24" s="21"/>
      <c r="R24" s="21"/>
      <c r="S24" s="21"/>
      <c r="T24" s="10"/>
    </row>
    <row r="25" spans="1:20" s="4" customFormat="1" ht="37.5" x14ac:dyDescent="0.3">
      <c r="A25" s="7">
        <v>15</v>
      </c>
      <c r="B25" s="120" t="s">
        <v>20</v>
      </c>
      <c r="C25" s="120"/>
      <c r="D25" s="37" t="s">
        <v>105</v>
      </c>
      <c r="E25" s="37" t="s">
        <v>54</v>
      </c>
      <c r="F25" s="120"/>
      <c r="G25" s="120"/>
      <c r="I25" s="24"/>
      <c r="J25" s="21"/>
      <c r="K25" s="21"/>
      <c r="L25" s="21"/>
      <c r="M25" s="21"/>
      <c r="N25" s="21"/>
      <c r="O25" s="21"/>
      <c r="P25" s="21"/>
      <c r="Q25" s="21"/>
      <c r="R25" s="21"/>
      <c r="S25" s="21"/>
      <c r="T25" s="10"/>
    </row>
    <row r="26" spans="1:20" s="4" customFormat="1" ht="18.75" x14ac:dyDescent="0.3">
      <c r="A26" s="7">
        <v>16</v>
      </c>
      <c r="B26" s="120" t="s">
        <v>21</v>
      </c>
      <c r="C26" s="120"/>
      <c r="D26" s="29">
        <v>44187</v>
      </c>
      <c r="E26" s="37"/>
      <c r="F26" s="120" t="s">
        <v>108</v>
      </c>
      <c r="G26" s="120"/>
      <c r="I26" s="24"/>
      <c r="J26" s="21"/>
      <c r="K26" s="21"/>
      <c r="L26" s="21"/>
      <c r="M26" s="21"/>
      <c r="N26" s="21"/>
      <c r="O26" s="21"/>
      <c r="P26" s="21"/>
      <c r="Q26" s="21"/>
      <c r="R26" s="21"/>
      <c r="S26" s="21"/>
      <c r="T26" s="10"/>
    </row>
    <row r="27" spans="1:20" s="4" customFormat="1" ht="18.75" x14ac:dyDescent="0.3">
      <c r="A27" s="7">
        <v>17</v>
      </c>
      <c r="B27" s="120" t="s">
        <v>22</v>
      </c>
      <c r="C27" s="120"/>
      <c r="D27" s="29">
        <v>44273</v>
      </c>
      <c r="E27" s="37"/>
      <c r="F27" s="120" t="s">
        <v>137</v>
      </c>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9:20" x14ac:dyDescent="0.25">
      <c r="I33" s="22"/>
      <c r="J33" s="22"/>
      <c r="K33" s="22"/>
      <c r="L33" s="22"/>
      <c r="M33" s="22"/>
      <c r="N33" s="22"/>
      <c r="O33" s="22"/>
      <c r="P33" s="22"/>
      <c r="Q33" s="22"/>
      <c r="R33" s="22"/>
      <c r="S33" s="22"/>
      <c r="T33" s="17"/>
    </row>
    <row r="34" spans="9:20" x14ac:dyDescent="0.25">
      <c r="I34" s="22"/>
      <c r="J34" s="22"/>
      <c r="K34" s="22"/>
      <c r="L34" s="22"/>
      <c r="M34" s="22"/>
      <c r="N34" s="22"/>
      <c r="O34" s="22"/>
      <c r="P34" s="22"/>
      <c r="Q34" s="22"/>
      <c r="R34" s="22"/>
      <c r="S34" s="22"/>
      <c r="T34" s="17"/>
    </row>
    <row r="35" spans="9:20" x14ac:dyDescent="0.25">
      <c r="I35" s="22"/>
      <c r="J35" s="22"/>
      <c r="K35" s="22"/>
      <c r="L35" s="22"/>
      <c r="M35" s="22"/>
      <c r="N35" s="22"/>
      <c r="O35" s="22"/>
      <c r="P35" s="22"/>
      <c r="Q35" s="22"/>
      <c r="R35" s="22"/>
      <c r="S35" s="22"/>
    </row>
    <row r="36" spans="9:20" x14ac:dyDescent="0.25">
      <c r="I36" s="22"/>
      <c r="J36" s="22"/>
      <c r="K36" s="22"/>
      <c r="L36" s="22"/>
      <c r="M36" s="22"/>
      <c r="N36" s="22"/>
      <c r="O36" s="22"/>
      <c r="P36" s="22"/>
      <c r="Q36" s="22"/>
      <c r="R36" s="22"/>
      <c r="S36" s="22"/>
    </row>
    <row r="37" spans="9:20" x14ac:dyDescent="0.25">
      <c r="I37" s="22"/>
      <c r="J37" s="22"/>
      <c r="K37" s="22"/>
      <c r="L37" s="22"/>
      <c r="M37" s="22"/>
      <c r="N37" s="22"/>
      <c r="O37" s="22"/>
      <c r="P37" s="22"/>
      <c r="Q37" s="22"/>
      <c r="R37" s="22"/>
      <c r="S37" s="22"/>
    </row>
    <row r="38" spans="9:20" x14ac:dyDescent="0.25">
      <c r="I38" s="22"/>
      <c r="J38" s="22"/>
      <c r="K38" s="22"/>
      <c r="L38" s="22"/>
      <c r="M38" s="22"/>
      <c r="N38" s="22"/>
      <c r="O38" s="22"/>
      <c r="P38" s="22"/>
      <c r="Q38" s="22"/>
      <c r="R38" s="22"/>
      <c r="S38" s="22"/>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8"/>
  <sheetViews>
    <sheetView topLeftCell="A4" zoomScale="115" zoomScaleNormal="115" workbookViewId="0">
      <selection activeCell="G33" sqref="G33"/>
    </sheetView>
  </sheetViews>
  <sheetFormatPr defaultRowHeight="15" x14ac:dyDescent="0.25"/>
  <cols>
    <col min="1" max="1" width="12.140625" customWidth="1"/>
    <col min="2" max="2" width="18.28515625" customWidth="1"/>
    <col min="3" max="3" width="16.28515625" customWidth="1"/>
    <col min="4" max="4" width="14.140625" customWidth="1"/>
    <col min="5" max="7" width="11.7109375" customWidth="1"/>
    <col min="8" max="8" width="3.7109375" customWidth="1"/>
    <col min="9" max="9" width="83.28515625" customWidth="1"/>
  </cols>
  <sheetData>
    <row r="1" spans="1:20" ht="21" x14ac:dyDescent="0.35">
      <c r="A1" s="2" t="s">
        <v>25</v>
      </c>
      <c r="B1" s="3"/>
      <c r="C1" s="3"/>
      <c r="D1" s="3"/>
      <c r="E1" s="3"/>
      <c r="F1" s="3"/>
      <c r="G1" s="3"/>
    </row>
    <row r="2" spans="1:20" s="4" customFormat="1" ht="18.75" x14ac:dyDescent="0.3">
      <c r="A2" s="127" t="s">
        <v>78</v>
      </c>
      <c r="B2" s="128"/>
      <c r="C2" s="40" t="s">
        <v>119</v>
      </c>
      <c r="D2" s="19"/>
      <c r="E2" s="44"/>
      <c r="F2" s="45"/>
      <c r="G2" s="46"/>
    </row>
    <row r="3" spans="1:20" s="4" customFormat="1" ht="21" customHeight="1" x14ac:dyDescent="0.3">
      <c r="A3" s="127" t="s">
        <v>26</v>
      </c>
      <c r="B3" s="128"/>
      <c r="C3" s="129" t="s">
        <v>80</v>
      </c>
      <c r="D3" s="138"/>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52" t="s">
        <v>0</v>
      </c>
      <c r="B6" s="130" t="s">
        <v>1</v>
      </c>
      <c r="C6" s="130"/>
      <c r="D6" s="52" t="s">
        <v>2</v>
      </c>
      <c r="E6" s="52" t="s">
        <v>3</v>
      </c>
      <c r="F6" s="130" t="s">
        <v>4</v>
      </c>
      <c r="G6" s="130"/>
    </row>
    <row r="7" spans="1:20" s="4" customFormat="1" ht="18.75" x14ac:dyDescent="0.3">
      <c r="A7" s="7">
        <v>1</v>
      </c>
      <c r="B7" s="120" t="s">
        <v>5</v>
      </c>
      <c r="C7" s="120"/>
      <c r="D7" s="29">
        <v>44256</v>
      </c>
      <c r="E7" s="51" t="s">
        <v>54</v>
      </c>
      <c r="F7" s="120"/>
      <c r="G7" s="120"/>
    </row>
    <row r="8" spans="1:20" s="4" customFormat="1" ht="18.75" x14ac:dyDescent="0.3">
      <c r="A8" s="7">
        <v>2</v>
      </c>
      <c r="B8" s="120" t="s">
        <v>6</v>
      </c>
      <c r="C8" s="120"/>
      <c r="D8" s="51"/>
      <c r="E8" s="51"/>
      <c r="F8" s="120"/>
      <c r="G8" s="120"/>
    </row>
    <row r="9" spans="1:20" s="4" customFormat="1" ht="18.75" x14ac:dyDescent="0.3">
      <c r="A9" s="7">
        <v>3</v>
      </c>
      <c r="B9" s="120" t="s">
        <v>118</v>
      </c>
      <c r="C9" s="120"/>
      <c r="D9" s="31" t="s">
        <v>110</v>
      </c>
      <c r="E9" s="51"/>
      <c r="F9" s="120"/>
      <c r="G9" s="120"/>
    </row>
    <row r="10" spans="1:20" s="4" customFormat="1" ht="18.75" x14ac:dyDescent="0.3">
      <c r="A10" s="7" t="s">
        <v>7</v>
      </c>
      <c r="B10" s="7" t="s">
        <v>8</v>
      </c>
      <c r="C10" s="7" t="s">
        <v>9</v>
      </c>
      <c r="D10" s="7" t="s">
        <v>10</v>
      </c>
      <c r="E10" s="7" t="s">
        <v>11</v>
      </c>
      <c r="F10" s="7" t="s">
        <v>12</v>
      </c>
      <c r="G10" s="7" t="s">
        <v>13</v>
      </c>
    </row>
    <row r="11" spans="1:20" s="58" customFormat="1" ht="18.75" x14ac:dyDescent="0.3">
      <c r="A11" s="59">
        <v>2.8000000000000001E-2</v>
      </c>
      <c r="B11" s="59">
        <v>3.5999999999999997E-2</v>
      </c>
      <c r="C11" s="59">
        <v>0.29699999999999999</v>
      </c>
      <c r="D11" s="60">
        <v>9.8000000000000004E-2</v>
      </c>
      <c r="E11" s="60">
        <v>6.0999999999999999E-2</v>
      </c>
      <c r="F11" s="59">
        <v>1.9E-2</v>
      </c>
      <c r="G11" s="59">
        <v>0.30099999999999999</v>
      </c>
    </row>
    <row r="12" spans="1:20" s="4" customFormat="1" ht="18.75" x14ac:dyDescent="0.3">
      <c r="A12" s="7">
        <v>4</v>
      </c>
      <c r="B12" s="120" t="s">
        <v>31</v>
      </c>
      <c r="C12" s="135"/>
      <c r="D12" s="54">
        <v>3.125E-2</v>
      </c>
      <c r="E12" s="55"/>
      <c r="F12" s="136"/>
      <c r="G12" s="120"/>
      <c r="J12" s="10"/>
      <c r="K12" s="10"/>
      <c r="L12" s="10"/>
      <c r="M12" s="10"/>
      <c r="N12" s="10"/>
      <c r="O12" s="10"/>
      <c r="P12" s="10"/>
      <c r="Q12" s="10"/>
      <c r="R12" s="10"/>
      <c r="S12" s="10"/>
      <c r="T12" s="10"/>
    </row>
    <row r="13" spans="1:20" s="4" customFormat="1" ht="18.75" x14ac:dyDescent="0.3">
      <c r="A13" s="7"/>
      <c r="B13" s="123" t="s">
        <v>30</v>
      </c>
      <c r="C13" s="124"/>
      <c r="D13" s="137" t="s">
        <v>120</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32">
        <f>F11+E11-0.019-B11-D12</f>
        <v>-6.2499999999999986E-3</v>
      </c>
      <c r="E14" s="51"/>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44265</v>
      </c>
      <c r="E15" s="51" t="s">
        <v>136</v>
      </c>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51"/>
      <c r="E16" s="51"/>
      <c r="F16" s="120"/>
      <c r="G16" s="120"/>
      <c r="I16" s="64" t="s">
        <v>124</v>
      </c>
      <c r="J16" s="21"/>
      <c r="K16" s="21"/>
      <c r="L16" s="21"/>
      <c r="M16" s="21"/>
      <c r="N16" s="21"/>
      <c r="O16" s="21"/>
      <c r="P16" s="21"/>
      <c r="Q16" s="21"/>
      <c r="R16" s="21"/>
      <c r="S16" s="21"/>
      <c r="T16" s="10"/>
    </row>
    <row r="17" spans="1:20" s="4" customFormat="1" ht="18.75" x14ac:dyDescent="0.3">
      <c r="A17" s="7">
        <v>7</v>
      </c>
      <c r="B17" s="120" t="s">
        <v>27</v>
      </c>
      <c r="C17" s="120"/>
      <c r="D17" s="51"/>
      <c r="E17" s="51"/>
      <c r="F17" s="120"/>
      <c r="G17" s="120"/>
      <c r="I17" s="24" t="s">
        <v>125</v>
      </c>
      <c r="J17" s="21"/>
      <c r="K17" s="21"/>
      <c r="L17" s="21"/>
      <c r="M17" s="21"/>
      <c r="N17" s="21"/>
      <c r="O17" s="21"/>
      <c r="P17" s="21"/>
      <c r="Q17" s="21"/>
      <c r="R17" s="21"/>
      <c r="S17" s="21"/>
      <c r="T17" s="10"/>
    </row>
    <row r="18" spans="1:20" s="4" customFormat="1" ht="18.75" x14ac:dyDescent="0.3">
      <c r="A18" s="7">
        <v>8</v>
      </c>
      <c r="B18" s="120" t="s">
        <v>16</v>
      </c>
      <c r="C18" s="120"/>
      <c r="D18" s="53" t="s">
        <v>127</v>
      </c>
      <c r="E18" s="53" t="s">
        <v>54</v>
      </c>
      <c r="F18" s="125" t="s">
        <v>128</v>
      </c>
      <c r="G18" s="125"/>
      <c r="I18" s="24"/>
      <c r="J18" s="21"/>
      <c r="K18" s="21"/>
      <c r="L18" s="21"/>
      <c r="M18" s="21"/>
      <c r="N18" s="21"/>
      <c r="O18" s="21"/>
      <c r="P18" s="21"/>
      <c r="Q18" s="21"/>
      <c r="R18" s="21"/>
      <c r="S18" s="21"/>
      <c r="T18" s="10"/>
    </row>
    <row r="19" spans="1:20" s="4" customFormat="1" ht="18.75" x14ac:dyDescent="0.3">
      <c r="A19" s="7">
        <v>9</v>
      </c>
      <c r="B19" s="120" t="s">
        <v>17</v>
      </c>
      <c r="C19" s="120"/>
      <c r="D19" s="63" t="s">
        <v>127</v>
      </c>
      <c r="E19" s="53" t="s">
        <v>54</v>
      </c>
      <c r="F19" s="125" t="s">
        <v>131</v>
      </c>
      <c r="G19" s="125"/>
      <c r="I19" s="24" t="s">
        <v>212</v>
      </c>
      <c r="J19" s="21"/>
      <c r="K19" s="21"/>
      <c r="L19" s="21"/>
      <c r="M19" s="21"/>
      <c r="N19" s="21"/>
      <c r="O19" s="21"/>
      <c r="P19" s="21"/>
      <c r="Q19" s="21"/>
      <c r="R19" s="21"/>
      <c r="S19" s="21"/>
      <c r="T19" s="10"/>
    </row>
    <row r="20" spans="1:20" s="4" customFormat="1" ht="18.75" x14ac:dyDescent="0.3">
      <c r="A20" s="7">
        <v>10</v>
      </c>
      <c r="B20" s="120" t="s">
        <v>18</v>
      </c>
      <c r="C20" s="120"/>
      <c r="D20" s="63" t="s">
        <v>127</v>
      </c>
      <c r="E20" s="53" t="s">
        <v>54</v>
      </c>
      <c r="F20" s="125" t="s">
        <v>135</v>
      </c>
      <c r="G20" s="125"/>
      <c r="I20" s="24" t="s">
        <v>213</v>
      </c>
      <c r="J20" s="21"/>
      <c r="K20" s="21"/>
      <c r="L20" s="21"/>
      <c r="M20" s="21"/>
      <c r="N20" s="21"/>
      <c r="O20" s="21"/>
      <c r="P20" s="21"/>
      <c r="Q20" s="21"/>
      <c r="R20" s="21"/>
      <c r="S20" s="21"/>
      <c r="T20" s="10"/>
    </row>
    <row r="21" spans="1:20" s="4" customFormat="1" ht="18.75" x14ac:dyDescent="0.3">
      <c r="A21" s="7">
        <v>11</v>
      </c>
      <c r="B21" s="120" t="s">
        <v>39</v>
      </c>
      <c r="C21" s="120"/>
      <c r="D21" s="53"/>
      <c r="E21" s="53"/>
      <c r="F21" s="125"/>
      <c r="G21" s="125"/>
      <c r="I21" s="24"/>
      <c r="J21" s="21"/>
      <c r="K21" s="21"/>
      <c r="L21" s="21"/>
      <c r="M21" s="21"/>
      <c r="N21" s="21"/>
      <c r="O21" s="21"/>
      <c r="P21" s="21"/>
      <c r="Q21" s="21"/>
      <c r="R21" s="21"/>
      <c r="S21" s="21"/>
      <c r="T21" s="10"/>
    </row>
    <row r="22" spans="1:20" s="4" customFormat="1" ht="18.75" x14ac:dyDescent="0.3">
      <c r="A22" s="7">
        <v>12</v>
      </c>
      <c r="B22" s="123" t="s">
        <v>40</v>
      </c>
      <c r="C22" s="124"/>
      <c r="D22" s="29">
        <v>44280</v>
      </c>
      <c r="E22" s="51"/>
      <c r="F22" s="121"/>
      <c r="G22" s="122"/>
      <c r="I22" s="24"/>
      <c r="J22" s="21"/>
      <c r="K22" s="21"/>
      <c r="L22" s="21"/>
      <c r="M22" s="21"/>
      <c r="N22" s="21"/>
      <c r="O22" s="21"/>
      <c r="P22" s="21"/>
      <c r="Q22" s="21"/>
      <c r="R22" s="21"/>
      <c r="S22" s="21"/>
      <c r="T22" s="10"/>
    </row>
    <row r="23" spans="1:20" s="4" customFormat="1" ht="18.75" x14ac:dyDescent="0.3">
      <c r="A23" s="7">
        <v>13</v>
      </c>
      <c r="B23" s="120" t="s">
        <v>48</v>
      </c>
      <c r="C23" s="120"/>
      <c r="D23" s="29">
        <v>44277</v>
      </c>
      <c r="E23" s="51"/>
      <c r="F23" s="120"/>
      <c r="G23" s="120"/>
      <c r="I23" s="24"/>
      <c r="J23" s="21"/>
      <c r="K23" s="21"/>
      <c r="L23" s="21"/>
      <c r="M23" s="21"/>
      <c r="N23" s="21"/>
      <c r="O23" s="21"/>
      <c r="P23" s="21"/>
      <c r="Q23" s="21"/>
      <c r="R23" s="21"/>
      <c r="S23" s="21"/>
      <c r="T23" s="10"/>
    </row>
    <row r="24" spans="1:20" s="4" customFormat="1" ht="18.75" x14ac:dyDescent="0.3">
      <c r="A24" s="7">
        <v>14</v>
      </c>
      <c r="B24" s="120" t="s">
        <v>19</v>
      </c>
      <c r="C24" s="120"/>
      <c r="D24" s="51"/>
      <c r="E24" s="51"/>
      <c r="F24" s="120"/>
      <c r="G24" s="120"/>
      <c r="I24" s="24"/>
      <c r="J24" s="21"/>
      <c r="K24" s="21"/>
      <c r="L24" s="21"/>
      <c r="M24" s="21"/>
      <c r="N24" s="21"/>
      <c r="O24" s="21"/>
      <c r="P24" s="21"/>
      <c r="Q24" s="21"/>
      <c r="R24" s="21"/>
      <c r="S24" s="21"/>
      <c r="T24" s="10"/>
    </row>
    <row r="25" spans="1:20" s="4" customFormat="1" ht="18.75" x14ac:dyDescent="0.3">
      <c r="A25" s="7">
        <v>15</v>
      </c>
      <c r="B25" s="120" t="s">
        <v>20</v>
      </c>
      <c r="C25" s="120"/>
      <c r="D25" s="51"/>
      <c r="E25" s="51"/>
      <c r="F25" s="120"/>
      <c r="G25" s="120"/>
      <c r="I25" s="24"/>
      <c r="J25" s="21"/>
      <c r="K25" s="21"/>
      <c r="L25" s="21"/>
      <c r="M25" s="21"/>
      <c r="N25" s="21"/>
      <c r="O25" s="21"/>
      <c r="P25" s="21"/>
      <c r="Q25" s="21"/>
      <c r="R25" s="21"/>
      <c r="S25" s="21"/>
      <c r="T25" s="10"/>
    </row>
    <row r="26" spans="1:20" s="4" customFormat="1" ht="18.75" x14ac:dyDescent="0.3">
      <c r="A26" s="7">
        <v>16</v>
      </c>
      <c r="B26" s="120" t="s">
        <v>21</v>
      </c>
      <c r="C26" s="120"/>
      <c r="D26" s="51"/>
      <c r="E26" s="51"/>
      <c r="F26" s="120"/>
      <c r="G26" s="120"/>
      <c r="I26" s="24"/>
      <c r="J26" s="21"/>
      <c r="K26" s="21"/>
      <c r="L26" s="21"/>
      <c r="M26" s="21"/>
      <c r="N26" s="21"/>
      <c r="O26" s="21"/>
      <c r="P26" s="21"/>
      <c r="Q26" s="21"/>
      <c r="R26" s="21"/>
      <c r="S26" s="21"/>
      <c r="T26" s="10"/>
    </row>
    <row r="27" spans="1:20" s="4" customFormat="1" ht="18.75" x14ac:dyDescent="0.3">
      <c r="A27" s="7">
        <v>17</v>
      </c>
      <c r="B27" s="120" t="s">
        <v>22</v>
      </c>
      <c r="C27" s="120"/>
      <c r="D27" s="51"/>
      <c r="E27" s="51"/>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9:20" x14ac:dyDescent="0.25">
      <c r="I33" s="22"/>
      <c r="J33" s="22"/>
      <c r="K33" s="22"/>
      <c r="L33" s="22"/>
      <c r="M33" s="22"/>
      <c r="N33" s="22"/>
      <c r="O33" s="22"/>
      <c r="P33" s="22"/>
      <c r="Q33" s="22"/>
      <c r="R33" s="22"/>
      <c r="S33" s="22"/>
      <c r="T33" s="17"/>
    </row>
    <row r="34" spans="9:20" x14ac:dyDescent="0.25">
      <c r="I34" s="22"/>
      <c r="J34" s="22"/>
      <c r="K34" s="22"/>
      <c r="L34" s="22"/>
      <c r="M34" s="22"/>
      <c r="N34" s="22"/>
      <c r="O34" s="22"/>
      <c r="P34" s="22"/>
      <c r="Q34" s="22"/>
      <c r="R34" s="22"/>
      <c r="S34" s="22"/>
      <c r="T34" s="17"/>
    </row>
    <row r="35" spans="9:20" x14ac:dyDescent="0.25">
      <c r="I35" s="22"/>
      <c r="J35" s="22"/>
      <c r="K35" s="22"/>
      <c r="L35" s="22"/>
      <c r="M35" s="22"/>
      <c r="N35" s="22"/>
      <c r="O35" s="22"/>
      <c r="P35" s="22"/>
      <c r="Q35" s="22"/>
      <c r="R35" s="22"/>
      <c r="S35" s="22"/>
    </row>
    <row r="36" spans="9:20" x14ac:dyDescent="0.25">
      <c r="I36" s="22"/>
      <c r="J36" s="22"/>
      <c r="K36" s="22"/>
      <c r="L36" s="22"/>
      <c r="M36" s="22"/>
      <c r="N36" s="22"/>
      <c r="O36" s="22"/>
      <c r="P36" s="22"/>
      <c r="Q36" s="22"/>
      <c r="R36" s="22"/>
      <c r="S36" s="22"/>
    </row>
    <row r="37" spans="9:20" x14ac:dyDescent="0.25">
      <c r="I37" s="22"/>
      <c r="J37" s="22"/>
      <c r="K37" s="22"/>
      <c r="L37" s="22"/>
      <c r="M37" s="22"/>
      <c r="N37" s="22"/>
      <c r="O37" s="22"/>
      <c r="P37" s="22"/>
      <c r="Q37" s="22"/>
      <c r="R37" s="22"/>
      <c r="S37" s="22"/>
    </row>
    <row r="38" spans="9:20" x14ac:dyDescent="0.25">
      <c r="I38" s="22"/>
      <c r="J38" s="22"/>
      <c r="K38" s="22"/>
      <c r="L38" s="22"/>
      <c r="M38" s="22"/>
      <c r="N38" s="22"/>
      <c r="O38" s="22"/>
      <c r="P38" s="22"/>
      <c r="Q38" s="22"/>
      <c r="R38" s="22"/>
      <c r="S38" s="22"/>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3"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61"/>
  <sheetViews>
    <sheetView zoomScale="115" zoomScaleNormal="115" workbookViewId="0">
      <selection activeCell="I34" sqref="I34"/>
    </sheetView>
  </sheetViews>
  <sheetFormatPr defaultRowHeight="15" x14ac:dyDescent="0.25"/>
  <cols>
    <col min="1" max="1" width="12.140625" customWidth="1"/>
    <col min="2" max="2" width="18.28515625" customWidth="1"/>
    <col min="3" max="4" width="16.285156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121</v>
      </c>
      <c r="D2" s="19"/>
      <c r="E2" s="44"/>
      <c r="F2" s="45"/>
      <c r="G2" s="46"/>
    </row>
    <row r="3" spans="1:20" s="4" customFormat="1" ht="21" customHeight="1" x14ac:dyDescent="0.3">
      <c r="A3" s="127" t="s">
        <v>26</v>
      </c>
      <c r="B3" s="128"/>
      <c r="C3" s="129" t="s">
        <v>80</v>
      </c>
      <c r="D3" s="138"/>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52" t="s">
        <v>0</v>
      </c>
      <c r="B6" s="130" t="s">
        <v>1</v>
      </c>
      <c r="C6" s="130"/>
      <c r="D6" s="52" t="s">
        <v>2</v>
      </c>
      <c r="E6" s="52" t="s">
        <v>3</v>
      </c>
      <c r="F6" s="130" t="s">
        <v>4</v>
      </c>
      <c r="G6" s="130"/>
    </row>
    <row r="7" spans="1:20" s="4" customFormat="1" ht="18.75" x14ac:dyDescent="0.3">
      <c r="A7" s="7">
        <v>1</v>
      </c>
      <c r="B7" s="120" t="s">
        <v>5</v>
      </c>
      <c r="C7" s="120"/>
      <c r="D7" s="29">
        <v>44256</v>
      </c>
      <c r="E7" s="51" t="s">
        <v>54</v>
      </c>
      <c r="F7" s="120"/>
      <c r="G7" s="120"/>
    </row>
    <row r="8" spans="1:20" s="4" customFormat="1" ht="18.75" x14ac:dyDescent="0.3">
      <c r="A8" s="7">
        <v>2</v>
      </c>
      <c r="B8" s="120" t="s">
        <v>6</v>
      </c>
      <c r="C8" s="120"/>
      <c r="D8" s="51"/>
      <c r="E8" s="51"/>
      <c r="F8" s="120"/>
      <c r="G8" s="120"/>
    </row>
    <row r="9" spans="1:20" s="62" customFormat="1" ht="18.75" x14ac:dyDescent="0.3">
      <c r="A9" s="61">
        <v>3</v>
      </c>
      <c r="B9" s="140" t="s">
        <v>118</v>
      </c>
      <c r="C9" s="140"/>
      <c r="D9" s="31" t="s">
        <v>110</v>
      </c>
      <c r="E9" s="31"/>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2.8000000000000001E-2</v>
      </c>
      <c r="B11" s="56">
        <v>3.5999999999999997E-2</v>
      </c>
      <c r="C11" s="56">
        <v>0.29499999999999998</v>
      </c>
      <c r="D11" s="57">
        <v>9.6000000000000002E-2</v>
      </c>
      <c r="E11" s="57">
        <v>6.0999999999999999E-2</v>
      </c>
      <c r="F11" s="56">
        <v>1.9E-2</v>
      </c>
      <c r="G11" s="56">
        <v>0.30099999999999999</v>
      </c>
    </row>
    <row r="12" spans="1:20" s="4" customFormat="1" ht="18.75" x14ac:dyDescent="0.3">
      <c r="A12" s="7">
        <v>4</v>
      </c>
      <c r="B12" s="120" t="s">
        <v>31</v>
      </c>
      <c r="C12" s="135"/>
      <c r="D12" s="54">
        <v>3.125E-2</v>
      </c>
      <c r="E12" s="55"/>
      <c r="F12" s="136"/>
      <c r="G12" s="120"/>
      <c r="J12" s="10"/>
      <c r="K12" s="10"/>
      <c r="L12" s="10"/>
      <c r="M12" s="10"/>
      <c r="N12" s="10"/>
      <c r="O12" s="10"/>
      <c r="P12" s="10"/>
      <c r="Q12" s="10"/>
      <c r="R12" s="10"/>
      <c r="S12" s="10"/>
      <c r="T12" s="10"/>
    </row>
    <row r="13" spans="1:20" s="4" customFormat="1" ht="18.75" x14ac:dyDescent="0.3">
      <c r="A13" s="7"/>
      <c r="B13" s="123" t="s">
        <v>30</v>
      </c>
      <c r="C13" s="124"/>
      <c r="D13" s="137" t="s">
        <v>120</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-6.2499999999999986E-3</v>
      </c>
      <c r="E14" s="51"/>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44265</v>
      </c>
      <c r="E15" s="51" t="s">
        <v>136</v>
      </c>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51"/>
      <c r="E16" s="51"/>
      <c r="F16" s="120"/>
      <c r="G16" s="120"/>
      <c r="I16" s="23" t="s">
        <v>29</v>
      </c>
      <c r="J16" s="21"/>
      <c r="K16" s="21"/>
      <c r="L16" s="21"/>
      <c r="M16" s="21"/>
      <c r="N16" s="21"/>
      <c r="O16" s="21"/>
      <c r="P16" s="21"/>
      <c r="Q16" s="21"/>
      <c r="R16" s="21"/>
      <c r="S16" s="21"/>
      <c r="T16" s="10"/>
    </row>
    <row r="17" spans="1:20" s="4" customFormat="1" ht="18.75" x14ac:dyDescent="0.3">
      <c r="A17" s="7">
        <v>7</v>
      </c>
      <c r="B17" s="120" t="s">
        <v>27</v>
      </c>
      <c r="C17" s="120"/>
      <c r="D17" s="51"/>
      <c r="E17" s="51"/>
      <c r="F17" s="120"/>
      <c r="G17" s="120"/>
      <c r="I17" s="24" t="s">
        <v>214</v>
      </c>
      <c r="J17" s="21"/>
      <c r="K17" s="21"/>
      <c r="L17" s="21"/>
      <c r="M17" s="21"/>
      <c r="N17" s="21"/>
      <c r="O17" s="21"/>
      <c r="P17" s="21"/>
      <c r="Q17" s="21"/>
      <c r="R17" s="21"/>
      <c r="S17" s="21"/>
      <c r="T17" s="10"/>
    </row>
    <row r="18" spans="1:20" s="4" customFormat="1" ht="18.75" x14ac:dyDescent="0.3">
      <c r="A18" s="7">
        <v>8</v>
      </c>
      <c r="B18" s="120" t="s">
        <v>16</v>
      </c>
      <c r="C18" s="120"/>
      <c r="D18" s="63" t="s">
        <v>127</v>
      </c>
      <c r="E18" s="63" t="s">
        <v>54</v>
      </c>
      <c r="F18" s="125" t="s">
        <v>129</v>
      </c>
      <c r="G18" s="125"/>
      <c r="I18" s="24"/>
      <c r="J18" s="21"/>
      <c r="K18" s="21"/>
      <c r="L18" s="21"/>
      <c r="M18" s="21"/>
      <c r="N18" s="21"/>
      <c r="O18" s="21"/>
      <c r="P18" s="21"/>
      <c r="Q18" s="21"/>
      <c r="R18" s="21"/>
      <c r="S18" s="21"/>
      <c r="T18" s="10"/>
    </row>
    <row r="19" spans="1:20" s="4" customFormat="1" ht="56.25" x14ac:dyDescent="0.3">
      <c r="A19" s="7">
        <v>9</v>
      </c>
      <c r="B19" s="120" t="s">
        <v>17</v>
      </c>
      <c r="C19" s="120"/>
      <c r="D19" s="63" t="s">
        <v>127</v>
      </c>
      <c r="E19" s="63" t="s">
        <v>54</v>
      </c>
      <c r="F19" s="125" t="s">
        <v>132</v>
      </c>
      <c r="G19" s="125"/>
      <c r="I19" s="24" t="s">
        <v>304</v>
      </c>
      <c r="J19" s="21"/>
      <c r="K19" s="21"/>
      <c r="L19" s="21"/>
      <c r="M19" s="21"/>
      <c r="N19" s="21"/>
      <c r="O19" s="21"/>
      <c r="P19" s="21"/>
      <c r="Q19" s="21"/>
      <c r="R19" s="21"/>
      <c r="S19" s="21"/>
      <c r="T19" s="10"/>
    </row>
    <row r="20" spans="1:20" s="4" customFormat="1" ht="18.75" x14ac:dyDescent="0.3">
      <c r="A20" s="7">
        <v>10</v>
      </c>
      <c r="B20" s="120" t="s">
        <v>18</v>
      </c>
      <c r="C20" s="120"/>
      <c r="D20" s="63" t="s">
        <v>127</v>
      </c>
      <c r="E20" s="63" t="s">
        <v>54</v>
      </c>
      <c r="F20" s="125" t="s">
        <v>135</v>
      </c>
      <c r="G20" s="125"/>
      <c r="I20" s="24"/>
      <c r="J20" s="21"/>
      <c r="K20" s="21"/>
      <c r="L20" s="21"/>
      <c r="M20" s="21"/>
      <c r="N20" s="21"/>
      <c r="O20" s="21"/>
      <c r="P20" s="21"/>
      <c r="Q20" s="21"/>
      <c r="R20" s="21"/>
      <c r="S20" s="21"/>
      <c r="T20" s="10"/>
    </row>
    <row r="21" spans="1:20" s="4" customFormat="1" ht="18.75" x14ac:dyDescent="0.3">
      <c r="A21" s="7">
        <v>11</v>
      </c>
      <c r="B21" s="120" t="s">
        <v>39</v>
      </c>
      <c r="C21" s="120"/>
      <c r="D21" s="53"/>
      <c r="E21" s="53"/>
      <c r="F21" s="125"/>
      <c r="G21" s="125"/>
      <c r="I21" s="24"/>
      <c r="J21" s="21"/>
      <c r="K21" s="21"/>
      <c r="L21" s="21"/>
      <c r="M21" s="21"/>
      <c r="N21" s="21"/>
      <c r="O21" s="21"/>
      <c r="P21" s="21"/>
      <c r="Q21" s="21"/>
      <c r="R21" s="21"/>
      <c r="S21" s="21"/>
      <c r="T21" s="10"/>
    </row>
    <row r="22" spans="1:20" s="4" customFormat="1" ht="18.75" x14ac:dyDescent="0.3">
      <c r="A22" s="7">
        <v>12</v>
      </c>
      <c r="B22" s="123" t="s">
        <v>40</v>
      </c>
      <c r="C22" s="124"/>
      <c r="D22" s="51"/>
      <c r="E22" s="51"/>
      <c r="F22" s="121"/>
      <c r="G22" s="122"/>
      <c r="I22" s="24"/>
      <c r="J22" s="21"/>
      <c r="K22" s="21"/>
      <c r="L22" s="21"/>
      <c r="M22" s="21"/>
      <c r="N22" s="21"/>
      <c r="O22" s="21"/>
      <c r="P22" s="21"/>
      <c r="Q22" s="21"/>
      <c r="R22" s="21"/>
      <c r="S22" s="21"/>
      <c r="T22" s="10"/>
    </row>
    <row r="23" spans="1:20" s="4" customFormat="1" ht="18.75" x14ac:dyDescent="0.3">
      <c r="A23" s="7">
        <v>13</v>
      </c>
      <c r="B23" s="120" t="s">
        <v>48</v>
      </c>
      <c r="C23" s="120"/>
      <c r="D23" s="51"/>
      <c r="E23" s="51"/>
      <c r="F23" s="120"/>
      <c r="G23" s="120"/>
      <c r="I23" s="24"/>
      <c r="J23" s="21"/>
      <c r="K23" s="21"/>
      <c r="L23" s="21"/>
      <c r="M23" s="21"/>
      <c r="N23" s="21"/>
      <c r="O23" s="21"/>
      <c r="P23" s="21"/>
      <c r="Q23" s="21"/>
      <c r="R23" s="21"/>
      <c r="S23" s="21"/>
      <c r="T23" s="10"/>
    </row>
    <row r="24" spans="1:20" s="4" customFormat="1" ht="18.75" x14ac:dyDescent="0.3">
      <c r="A24" s="7">
        <v>14</v>
      </c>
      <c r="B24" s="120" t="s">
        <v>19</v>
      </c>
      <c r="C24" s="120"/>
      <c r="D24" s="51"/>
      <c r="E24" s="51"/>
      <c r="F24" s="120"/>
      <c r="G24" s="120"/>
      <c r="I24" s="24"/>
      <c r="J24" s="21"/>
      <c r="K24" s="21"/>
      <c r="L24" s="21"/>
      <c r="M24" s="21"/>
      <c r="N24" s="21"/>
      <c r="O24" s="21"/>
      <c r="P24" s="21"/>
      <c r="Q24" s="21"/>
      <c r="R24" s="21"/>
      <c r="S24" s="21"/>
      <c r="T24" s="10"/>
    </row>
    <row r="25" spans="1:20" s="4" customFormat="1" ht="18.75" x14ac:dyDescent="0.3">
      <c r="A25" s="7">
        <v>15</v>
      </c>
      <c r="B25" s="120" t="s">
        <v>20</v>
      </c>
      <c r="C25" s="120"/>
      <c r="D25" s="51"/>
      <c r="E25" s="51"/>
      <c r="F25" s="120"/>
      <c r="G25" s="120"/>
      <c r="I25" s="24"/>
      <c r="J25" s="21"/>
      <c r="K25" s="21"/>
      <c r="L25" s="21"/>
      <c r="M25" s="21"/>
      <c r="N25" s="21"/>
      <c r="O25" s="21"/>
      <c r="P25" s="21"/>
      <c r="Q25" s="21"/>
      <c r="R25" s="21"/>
      <c r="S25" s="21"/>
      <c r="T25" s="10"/>
    </row>
    <row r="26" spans="1:20" s="4" customFormat="1" ht="18.75" x14ac:dyDescent="0.3">
      <c r="A26" s="7">
        <v>16</v>
      </c>
      <c r="B26" s="120" t="s">
        <v>21</v>
      </c>
      <c r="C26" s="120"/>
      <c r="D26" s="51"/>
      <c r="E26" s="51"/>
      <c r="F26" s="120"/>
      <c r="G26" s="120"/>
      <c r="I26" s="24"/>
      <c r="J26" s="21"/>
      <c r="K26" s="21"/>
      <c r="L26" s="21"/>
      <c r="M26" s="21"/>
      <c r="N26" s="21"/>
      <c r="O26" s="21"/>
      <c r="P26" s="21"/>
      <c r="Q26" s="21"/>
      <c r="R26" s="21"/>
      <c r="S26" s="21"/>
      <c r="T26" s="10"/>
    </row>
    <row r="27" spans="1:20" s="4" customFormat="1" ht="18.75" x14ac:dyDescent="0.3">
      <c r="A27" s="7">
        <v>17</v>
      </c>
      <c r="B27" s="120" t="s">
        <v>22</v>
      </c>
      <c r="C27" s="120"/>
      <c r="D27" s="51"/>
      <c r="E27" s="51"/>
      <c r="F27" s="120"/>
      <c r="G27" s="120"/>
      <c r="I27" s="24"/>
      <c r="J27" s="21"/>
      <c r="K27" s="21"/>
      <c r="L27" s="21"/>
      <c r="M27" s="21"/>
      <c r="N27" s="21"/>
      <c r="O27" s="21"/>
      <c r="P27" s="21"/>
      <c r="Q27" s="21"/>
      <c r="R27" s="21"/>
      <c r="S27" s="21"/>
      <c r="T27" s="10"/>
    </row>
    <row r="28" spans="1:20" ht="18.75" x14ac:dyDescent="0.3">
      <c r="A28" s="7">
        <v>18</v>
      </c>
      <c r="B28" s="139" t="s">
        <v>147</v>
      </c>
      <c r="C28" s="120"/>
      <c r="D28" s="79">
        <v>9</v>
      </c>
      <c r="E28" s="79" t="s">
        <v>148</v>
      </c>
      <c r="F28" s="120" t="s">
        <v>149</v>
      </c>
      <c r="G28" s="120"/>
      <c r="I28" s="24"/>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t="s">
        <v>305</v>
      </c>
      <c r="J30" s="22"/>
      <c r="K30" s="22"/>
      <c r="L30" s="22"/>
      <c r="M30" s="22"/>
      <c r="N30" s="22"/>
      <c r="O30" s="22"/>
      <c r="P30" s="22"/>
      <c r="Q30" s="22"/>
      <c r="R30" s="22"/>
      <c r="S30" s="22"/>
      <c r="T30" s="17"/>
    </row>
    <row r="31" spans="1:20" ht="30.75" thickBot="1" x14ac:dyDescent="0.3">
      <c r="A31" t="s">
        <v>33</v>
      </c>
      <c r="I31" s="26" t="s">
        <v>303</v>
      </c>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216</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row r="61" spans="1:1" ht="23.25" x14ac:dyDescent="0.35">
      <c r="A61" s="108" t="s">
        <v>217</v>
      </c>
    </row>
  </sheetData>
  <mergeCells count="48">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6:C6"/>
    <mergeCell ref="B12:C12"/>
    <mergeCell ref="F12:G12"/>
    <mergeCell ref="B13:C13"/>
    <mergeCell ref="D13:E13"/>
    <mergeCell ref="F13:G13"/>
    <mergeCell ref="B28:C28"/>
    <mergeCell ref="F28:G28"/>
    <mergeCell ref="A2:B2"/>
    <mergeCell ref="A3:B3"/>
    <mergeCell ref="C3:D3"/>
    <mergeCell ref="A4:B4"/>
    <mergeCell ref="C4:D4"/>
    <mergeCell ref="B14:C14"/>
    <mergeCell ref="F14:G14"/>
    <mergeCell ref="F6:G6"/>
    <mergeCell ref="B7:C7"/>
    <mergeCell ref="F7:G7"/>
    <mergeCell ref="B8:C8"/>
    <mergeCell ref="F8:G8"/>
    <mergeCell ref="B9:C9"/>
    <mergeCell ref="F9:G9"/>
  </mergeCells>
  <pageMargins left="0.7" right="0.7" top="0.75" bottom="0.75" header="0.3" footer="0.3"/>
  <pageSetup paperSize="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282"/>
  <sheetViews>
    <sheetView zoomScale="115" zoomScaleNormal="115" workbookViewId="0">
      <selection activeCell="A284" sqref="A284"/>
    </sheetView>
  </sheetViews>
  <sheetFormatPr defaultRowHeight="15" x14ac:dyDescent="0.25"/>
  <cols>
    <col min="1" max="1" width="12.140625" customWidth="1"/>
    <col min="2" max="2" width="18.28515625" customWidth="1"/>
    <col min="3" max="3" width="16.28515625" customWidth="1"/>
    <col min="4" max="4" width="13.42578125" customWidth="1"/>
    <col min="5" max="6" width="11.7109375" customWidth="1"/>
    <col min="7" max="7" width="1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122</v>
      </c>
      <c r="D2" s="19"/>
      <c r="E2" s="44"/>
      <c r="F2" s="45"/>
      <c r="G2" s="46"/>
    </row>
    <row r="3" spans="1:20" s="4" customFormat="1" ht="21" customHeight="1" x14ac:dyDescent="0.3">
      <c r="A3" s="127" t="s">
        <v>26</v>
      </c>
      <c r="B3" s="128"/>
      <c r="C3" s="129" t="s">
        <v>80</v>
      </c>
      <c r="D3" s="138"/>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52" t="s">
        <v>0</v>
      </c>
      <c r="B6" s="130" t="s">
        <v>1</v>
      </c>
      <c r="C6" s="130"/>
      <c r="D6" s="52" t="s">
        <v>2</v>
      </c>
      <c r="E6" s="52" t="s">
        <v>3</v>
      </c>
      <c r="F6" s="130" t="s">
        <v>4</v>
      </c>
      <c r="G6" s="130"/>
    </row>
    <row r="7" spans="1:20" s="4" customFormat="1" ht="18.75" x14ac:dyDescent="0.3">
      <c r="A7" s="7">
        <v>1</v>
      </c>
      <c r="B7" s="120" t="s">
        <v>5</v>
      </c>
      <c r="C7" s="120"/>
      <c r="D7" s="29">
        <v>44256</v>
      </c>
      <c r="E7" s="51" t="s">
        <v>54</v>
      </c>
      <c r="F7" s="120"/>
      <c r="G7" s="120"/>
    </row>
    <row r="8" spans="1:20" s="4" customFormat="1" ht="18.75" x14ac:dyDescent="0.3">
      <c r="A8" s="7">
        <v>2</v>
      </c>
      <c r="B8" s="120" t="s">
        <v>6</v>
      </c>
      <c r="C8" s="120"/>
      <c r="D8" s="51"/>
      <c r="E8" s="51"/>
      <c r="F8" s="120"/>
      <c r="G8" s="120"/>
    </row>
    <row r="9" spans="1:20" s="4" customFormat="1" ht="18.75" x14ac:dyDescent="0.3">
      <c r="A9" s="7">
        <v>3</v>
      </c>
      <c r="B9" s="120" t="s">
        <v>118</v>
      </c>
      <c r="C9" s="120"/>
      <c r="D9" s="31" t="s">
        <v>110</v>
      </c>
      <c r="E9" s="51"/>
      <c r="F9" s="120"/>
      <c r="G9" s="12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0.29599999999999999</v>
      </c>
      <c r="D11" s="57">
        <v>9.7000000000000003E-2</v>
      </c>
      <c r="E11" s="57">
        <v>6.0999999999999999E-2</v>
      </c>
      <c r="F11" s="56">
        <v>1.7999999999999999E-2</v>
      </c>
      <c r="G11" s="56">
        <v>0.3</v>
      </c>
    </row>
    <row r="12" spans="1:20" s="4" customFormat="1" ht="18.75" x14ac:dyDescent="0.3">
      <c r="A12" s="7">
        <v>4</v>
      </c>
      <c r="B12" s="120" t="s">
        <v>31</v>
      </c>
      <c r="C12" s="135"/>
      <c r="D12" s="54">
        <v>3.125E-2</v>
      </c>
      <c r="E12" s="55"/>
      <c r="F12" s="136"/>
      <c r="G12" s="120"/>
      <c r="J12" s="10"/>
      <c r="K12" s="10"/>
      <c r="L12" s="10"/>
      <c r="M12" s="10"/>
      <c r="N12" s="10"/>
      <c r="O12" s="10"/>
      <c r="P12" s="10"/>
      <c r="Q12" s="10"/>
      <c r="R12" s="10"/>
      <c r="S12" s="10"/>
      <c r="T12" s="10"/>
    </row>
    <row r="13" spans="1:20" s="4" customFormat="1" ht="18.75" x14ac:dyDescent="0.3">
      <c r="A13" s="7"/>
      <c r="B13" s="123" t="s">
        <v>30</v>
      </c>
      <c r="C13" s="124"/>
      <c r="D13" s="137" t="s">
        <v>120</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-7.2499999999999995E-3</v>
      </c>
      <c r="E14" s="51"/>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44265</v>
      </c>
      <c r="E15" s="51" t="s">
        <v>136</v>
      </c>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51"/>
      <c r="E16" s="51"/>
      <c r="F16" s="120"/>
      <c r="G16" s="120"/>
      <c r="I16" s="23" t="s">
        <v>29</v>
      </c>
      <c r="J16" s="21"/>
      <c r="K16" s="21"/>
      <c r="L16" s="21"/>
      <c r="M16" s="21"/>
      <c r="N16" s="21"/>
      <c r="O16" s="21"/>
      <c r="P16" s="21"/>
      <c r="Q16" s="21"/>
      <c r="R16" s="21"/>
      <c r="S16" s="21"/>
      <c r="T16" s="10"/>
    </row>
    <row r="17" spans="1:20" s="4" customFormat="1" ht="18.75" x14ac:dyDescent="0.3">
      <c r="A17" s="7">
        <v>7</v>
      </c>
      <c r="B17" s="120" t="s">
        <v>27</v>
      </c>
      <c r="C17" s="120"/>
      <c r="D17" s="51"/>
      <c r="E17" s="51"/>
      <c r="F17" s="120"/>
      <c r="G17" s="120"/>
      <c r="I17" s="24" t="s">
        <v>215</v>
      </c>
      <c r="J17" s="21"/>
      <c r="K17" s="21"/>
      <c r="L17" s="21"/>
      <c r="M17" s="21"/>
      <c r="N17" s="21"/>
      <c r="O17" s="21"/>
      <c r="P17" s="21"/>
      <c r="Q17" s="21"/>
      <c r="R17" s="21"/>
      <c r="S17" s="21"/>
      <c r="T17" s="10"/>
    </row>
    <row r="18" spans="1:20" s="4" customFormat="1" ht="18.75" x14ac:dyDescent="0.3">
      <c r="A18" s="7">
        <v>8</v>
      </c>
      <c r="B18" s="120" t="s">
        <v>16</v>
      </c>
      <c r="C18" s="120"/>
      <c r="D18" s="63" t="s">
        <v>127</v>
      </c>
      <c r="E18" s="63" t="s">
        <v>54</v>
      </c>
      <c r="F18" s="125" t="s">
        <v>130</v>
      </c>
      <c r="G18" s="125"/>
      <c r="I18" s="24"/>
      <c r="J18" s="21"/>
      <c r="K18" s="21"/>
      <c r="L18" s="21"/>
      <c r="M18" s="21"/>
      <c r="N18" s="21"/>
      <c r="O18" s="21"/>
      <c r="P18" s="21"/>
      <c r="Q18" s="21"/>
      <c r="R18" s="21"/>
      <c r="S18" s="21"/>
      <c r="T18" s="10"/>
    </row>
    <row r="19" spans="1:20" s="4" customFormat="1" ht="18.75" x14ac:dyDescent="0.3">
      <c r="A19" s="7">
        <v>9</v>
      </c>
      <c r="B19" s="120" t="s">
        <v>17</v>
      </c>
      <c r="C19" s="120"/>
      <c r="D19" s="63" t="s">
        <v>127</v>
      </c>
      <c r="E19" s="63" t="s">
        <v>54</v>
      </c>
      <c r="F19" s="125" t="s">
        <v>133</v>
      </c>
      <c r="G19" s="125"/>
      <c r="I19" s="24"/>
      <c r="J19" s="21"/>
      <c r="K19" s="21"/>
      <c r="L19" s="21"/>
      <c r="M19" s="21"/>
      <c r="N19" s="21"/>
      <c r="O19" s="21"/>
      <c r="P19" s="21"/>
      <c r="Q19" s="21"/>
      <c r="R19" s="21"/>
      <c r="S19" s="21"/>
      <c r="T19" s="10"/>
    </row>
    <row r="20" spans="1:20" s="4" customFormat="1" ht="18.75" x14ac:dyDescent="0.3">
      <c r="A20" s="7">
        <v>10</v>
      </c>
      <c r="B20" s="120" t="s">
        <v>18</v>
      </c>
      <c r="C20" s="120"/>
      <c r="D20" s="63" t="s">
        <v>127</v>
      </c>
      <c r="E20" s="63" t="s">
        <v>54</v>
      </c>
      <c r="F20" s="125" t="s">
        <v>61</v>
      </c>
      <c r="G20" s="125"/>
      <c r="I20" s="24"/>
      <c r="J20" s="21"/>
      <c r="K20" s="21"/>
      <c r="L20" s="21"/>
      <c r="M20" s="21"/>
      <c r="N20" s="21"/>
      <c r="O20" s="21"/>
      <c r="P20" s="21"/>
      <c r="Q20" s="21"/>
      <c r="R20" s="21"/>
      <c r="S20" s="21"/>
      <c r="T20" s="10"/>
    </row>
    <row r="21" spans="1:20" s="4" customFormat="1" ht="18.75" x14ac:dyDescent="0.3">
      <c r="A21" s="7">
        <v>11</v>
      </c>
      <c r="B21" s="120" t="s">
        <v>39</v>
      </c>
      <c r="C21" s="120"/>
      <c r="D21" s="53"/>
      <c r="E21" s="53"/>
      <c r="F21" s="125"/>
      <c r="G21" s="125"/>
      <c r="I21" s="24"/>
      <c r="J21" s="21"/>
      <c r="K21" s="21"/>
      <c r="L21" s="21"/>
      <c r="M21" s="21"/>
      <c r="N21" s="21"/>
      <c r="O21" s="21"/>
      <c r="P21" s="21"/>
      <c r="Q21" s="21"/>
      <c r="R21" s="21"/>
      <c r="S21" s="21"/>
      <c r="T21" s="10"/>
    </row>
    <row r="22" spans="1:20" s="4" customFormat="1" ht="18.75" x14ac:dyDescent="0.3">
      <c r="A22" s="7">
        <v>12</v>
      </c>
      <c r="B22" s="123" t="s">
        <v>40</v>
      </c>
      <c r="C22" s="124"/>
      <c r="D22" s="51"/>
      <c r="E22" s="51"/>
      <c r="F22" s="121"/>
      <c r="G22" s="122"/>
      <c r="I22" s="24"/>
      <c r="J22" s="21"/>
      <c r="K22" s="21"/>
      <c r="L22" s="21"/>
      <c r="M22" s="21"/>
      <c r="N22" s="21"/>
      <c r="O22" s="21"/>
      <c r="P22" s="21"/>
      <c r="Q22" s="21"/>
      <c r="R22" s="21"/>
      <c r="S22" s="21"/>
      <c r="T22" s="10"/>
    </row>
    <row r="23" spans="1:20" s="4" customFormat="1" ht="18.75" x14ac:dyDescent="0.3">
      <c r="A23" s="7">
        <v>13</v>
      </c>
      <c r="B23" s="120" t="s">
        <v>48</v>
      </c>
      <c r="C23" s="120"/>
      <c r="D23" s="51"/>
      <c r="E23" s="51"/>
      <c r="F23" s="120"/>
      <c r="G23" s="120"/>
      <c r="I23" s="24"/>
      <c r="J23" s="21"/>
      <c r="K23" s="21"/>
      <c r="L23" s="21"/>
      <c r="M23" s="21"/>
      <c r="N23" s="21"/>
      <c r="O23" s="21"/>
      <c r="P23" s="21"/>
      <c r="Q23" s="21"/>
      <c r="R23" s="21"/>
      <c r="S23" s="21"/>
      <c r="T23" s="10"/>
    </row>
    <row r="24" spans="1:20" s="4" customFormat="1" ht="18.75" x14ac:dyDescent="0.3">
      <c r="A24" s="7">
        <v>14</v>
      </c>
      <c r="B24" s="120" t="s">
        <v>19</v>
      </c>
      <c r="C24" s="120"/>
      <c r="D24" s="51"/>
      <c r="E24" s="51"/>
      <c r="F24" s="120"/>
      <c r="G24" s="120"/>
      <c r="I24" s="24"/>
      <c r="J24" s="21"/>
      <c r="K24" s="21"/>
      <c r="L24" s="21"/>
      <c r="M24" s="21"/>
      <c r="N24" s="21"/>
      <c r="O24" s="21"/>
      <c r="P24" s="21"/>
      <c r="Q24" s="21"/>
      <c r="R24" s="21"/>
      <c r="S24" s="21"/>
      <c r="T24" s="10"/>
    </row>
    <row r="25" spans="1:20" s="4" customFormat="1" ht="18.75" x14ac:dyDescent="0.3">
      <c r="A25" s="7">
        <v>15</v>
      </c>
      <c r="B25" s="120" t="s">
        <v>20</v>
      </c>
      <c r="C25" s="120"/>
      <c r="D25" s="51"/>
      <c r="E25" s="51"/>
      <c r="F25" s="120"/>
      <c r="G25" s="120"/>
      <c r="I25" s="24"/>
      <c r="J25" s="21"/>
      <c r="K25" s="21"/>
      <c r="L25" s="21"/>
      <c r="M25" s="21"/>
      <c r="N25" s="21"/>
      <c r="O25" s="21"/>
      <c r="P25" s="21"/>
      <c r="Q25" s="21"/>
      <c r="R25" s="21"/>
      <c r="S25" s="21"/>
      <c r="T25" s="10"/>
    </row>
    <row r="26" spans="1:20" s="4" customFormat="1" ht="18.75" x14ac:dyDescent="0.3">
      <c r="A26" s="7">
        <v>16</v>
      </c>
      <c r="B26" s="120" t="s">
        <v>21</v>
      </c>
      <c r="C26" s="120"/>
      <c r="D26" s="51"/>
      <c r="E26" s="51"/>
      <c r="F26" s="120"/>
      <c r="G26" s="120"/>
      <c r="I26" s="24"/>
      <c r="J26" s="21"/>
      <c r="K26" s="21"/>
      <c r="L26" s="21"/>
      <c r="M26" s="21"/>
      <c r="N26" s="21"/>
      <c r="O26" s="21"/>
      <c r="P26" s="21"/>
      <c r="Q26" s="21"/>
      <c r="R26" s="21"/>
      <c r="S26" s="21"/>
      <c r="T26" s="10"/>
    </row>
    <row r="27" spans="1:20" s="4" customFormat="1" ht="18.75" x14ac:dyDescent="0.3">
      <c r="A27" s="7">
        <v>17</v>
      </c>
      <c r="B27" s="120" t="s">
        <v>22</v>
      </c>
      <c r="C27" s="120"/>
      <c r="D27" s="51"/>
      <c r="E27" s="51"/>
      <c r="F27" s="120"/>
      <c r="G27" s="120"/>
      <c r="I27" s="24"/>
      <c r="J27" s="21"/>
      <c r="K27" s="21"/>
      <c r="L27" s="21"/>
      <c r="M27" s="21"/>
      <c r="N27" s="21"/>
      <c r="O27" s="21"/>
      <c r="P27" s="21"/>
      <c r="Q27" s="21"/>
      <c r="R27" s="21"/>
      <c r="S27" s="21"/>
      <c r="T27" s="10"/>
    </row>
    <row r="28" spans="1:20" ht="18.75" x14ac:dyDescent="0.25">
      <c r="A28" s="7">
        <v>18</v>
      </c>
      <c r="B28" s="139" t="s">
        <v>147</v>
      </c>
      <c r="C28" s="120"/>
      <c r="D28" s="79" t="s">
        <v>154</v>
      </c>
      <c r="E28" s="79" t="s">
        <v>148</v>
      </c>
      <c r="F28" s="120" t="s">
        <v>153</v>
      </c>
      <c r="G28" s="120"/>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216</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row r="61" spans="1:1" ht="23.25" x14ac:dyDescent="0.35">
      <c r="A61" s="108" t="s">
        <v>219</v>
      </c>
    </row>
    <row r="94" spans="1:1" ht="23.25" x14ac:dyDescent="0.35">
      <c r="A94" s="108" t="s">
        <v>221</v>
      </c>
    </row>
    <row r="124" spans="1:1" ht="23.25" x14ac:dyDescent="0.35">
      <c r="A124" s="108" t="s">
        <v>220</v>
      </c>
    </row>
    <row r="152" spans="1:1" ht="23.25" x14ac:dyDescent="0.35">
      <c r="A152" s="108" t="s">
        <v>222</v>
      </c>
    </row>
    <row r="182" spans="1:1" ht="23.25" x14ac:dyDescent="0.35">
      <c r="A182" s="108" t="s">
        <v>223</v>
      </c>
    </row>
    <row r="209" spans="1:1" ht="23.25" x14ac:dyDescent="0.35">
      <c r="A209" s="108" t="s">
        <v>224</v>
      </c>
    </row>
    <row r="235" spans="1:1" ht="23.25" x14ac:dyDescent="0.35">
      <c r="A235" s="108" t="s">
        <v>225</v>
      </c>
    </row>
    <row r="259" spans="1:1" ht="23.25" x14ac:dyDescent="0.35">
      <c r="A259" s="108" t="s">
        <v>226</v>
      </c>
    </row>
    <row r="282" spans="1:1" ht="23.25" x14ac:dyDescent="0.35">
      <c r="A282" s="108" t="s">
        <v>227</v>
      </c>
    </row>
  </sheetData>
  <mergeCells count="48">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6:C6"/>
    <mergeCell ref="B12:C12"/>
    <mergeCell ref="F12:G12"/>
    <mergeCell ref="B13:C13"/>
    <mergeCell ref="D13:E13"/>
    <mergeCell ref="F13:G13"/>
    <mergeCell ref="B28:C28"/>
    <mergeCell ref="F28:G28"/>
    <mergeCell ref="A2:B2"/>
    <mergeCell ref="A3:B3"/>
    <mergeCell ref="C3:D3"/>
    <mergeCell ref="A4:B4"/>
    <mergeCell ref="C4:D4"/>
    <mergeCell ref="B14:C14"/>
    <mergeCell ref="F14:G14"/>
    <mergeCell ref="F6:G6"/>
    <mergeCell ref="B7:C7"/>
    <mergeCell ref="F7:G7"/>
    <mergeCell ref="B8:C8"/>
    <mergeCell ref="F8:G8"/>
    <mergeCell ref="B9:C9"/>
    <mergeCell ref="F9:G9"/>
  </mergeCells>
  <pageMargins left="0.7" right="0.7" top="0.75" bottom="0.75" header="0.3" footer="0.3"/>
  <pageSetup paperSize="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130"/>
  <sheetViews>
    <sheetView zoomScale="115" zoomScaleNormal="115" workbookViewId="0">
      <selection activeCell="I144" sqref="I144"/>
    </sheetView>
  </sheetViews>
  <sheetFormatPr defaultRowHeight="15" x14ac:dyDescent="0.25"/>
  <cols>
    <col min="1" max="1" width="12.140625" customWidth="1"/>
    <col min="2" max="2" width="18.28515625" customWidth="1"/>
    <col min="3" max="3" width="16.28515625" customWidth="1"/>
    <col min="4" max="4" width="13.285156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123</v>
      </c>
      <c r="D2" s="19"/>
      <c r="E2" s="44"/>
      <c r="F2" s="45"/>
      <c r="G2" s="46"/>
    </row>
    <row r="3" spans="1:20" s="4" customFormat="1" ht="21" customHeight="1" x14ac:dyDescent="0.3">
      <c r="A3" s="127" t="s">
        <v>26</v>
      </c>
      <c r="B3" s="128"/>
      <c r="C3" s="129" t="s">
        <v>80</v>
      </c>
      <c r="D3" s="138"/>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52" t="s">
        <v>0</v>
      </c>
      <c r="B6" s="130" t="s">
        <v>1</v>
      </c>
      <c r="C6" s="130"/>
      <c r="D6" s="52" t="s">
        <v>2</v>
      </c>
      <c r="E6" s="52" t="s">
        <v>3</v>
      </c>
      <c r="F6" s="130" t="s">
        <v>4</v>
      </c>
      <c r="G6" s="130"/>
    </row>
    <row r="7" spans="1:20" s="4" customFormat="1" ht="18.75" x14ac:dyDescent="0.3">
      <c r="A7" s="7">
        <v>1</v>
      </c>
      <c r="B7" s="120" t="s">
        <v>5</v>
      </c>
      <c r="C7" s="120"/>
      <c r="D7" s="29">
        <v>44256</v>
      </c>
      <c r="E7" s="51" t="s">
        <v>54</v>
      </c>
      <c r="F7" s="120"/>
      <c r="G7" s="120"/>
    </row>
    <row r="8" spans="1:20" s="4" customFormat="1" ht="18.75" x14ac:dyDescent="0.3">
      <c r="A8" s="7">
        <v>2</v>
      </c>
      <c r="B8" s="120" t="s">
        <v>6</v>
      </c>
      <c r="C8" s="120"/>
      <c r="D8" s="51"/>
      <c r="E8" s="51"/>
      <c r="F8" s="120"/>
      <c r="G8" s="120"/>
    </row>
    <row r="9" spans="1:20" s="4" customFormat="1" ht="18.75" x14ac:dyDescent="0.3">
      <c r="A9" s="7">
        <v>3</v>
      </c>
      <c r="B9" s="120" t="s">
        <v>118</v>
      </c>
      <c r="C9" s="120"/>
      <c r="D9" s="31" t="s">
        <v>110</v>
      </c>
      <c r="E9" s="51"/>
      <c r="F9" s="120"/>
      <c r="G9" s="12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0.29599999999999999</v>
      </c>
      <c r="D11" s="57">
        <v>9.6000000000000002E-2</v>
      </c>
      <c r="E11" s="57">
        <v>6.0999999999999999E-2</v>
      </c>
      <c r="F11" s="56">
        <v>1.7000000000000001E-2</v>
      </c>
      <c r="G11" s="56">
        <v>0.30099999999999999</v>
      </c>
    </row>
    <row r="12" spans="1:20" s="4" customFormat="1" ht="18.75" x14ac:dyDescent="0.3">
      <c r="A12" s="7">
        <v>4</v>
      </c>
      <c r="B12" s="120" t="s">
        <v>31</v>
      </c>
      <c r="C12" s="135"/>
      <c r="D12" s="54">
        <v>3.125E-2</v>
      </c>
      <c r="E12" s="55"/>
      <c r="F12" s="136"/>
      <c r="G12" s="120"/>
      <c r="J12" s="10"/>
      <c r="K12" s="10"/>
      <c r="L12" s="10"/>
      <c r="M12" s="10"/>
      <c r="N12" s="10"/>
      <c r="O12" s="10"/>
      <c r="P12" s="10"/>
      <c r="Q12" s="10"/>
      <c r="R12" s="10"/>
      <c r="S12" s="10"/>
      <c r="T12" s="10"/>
    </row>
    <row r="13" spans="1:20" s="4" customFormat="1" ht="18.75" x14ac:dyDescent="0.3">
      <c r="A13" s="7"/>
      <c r="B13" s="123" t="s">
        <v>30</v>
      </c>
      <c r="C13" s="124"/>
      <c r="D13" s="137" t="s">
        <v>120</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101">
        <f>F11+E11-0.019-B11-D12</f>
        <v>-8.2500000000000004E-3</v>
      </c>
      <c r="E14" s="51"/>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44265</v>
      </c>
      <c r="E15" s="51" t="s">
        <v>136</v>
      </c>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51"/>
      <c r="E16" s="51"/>
      <c r="F16" s="120"/>
      <c r="G16" s="120"/>
      <c r="I16" s="23" t="s">
        <v>29</v>
      </c>
      <c r="J16" s="21"/>
      <c r="K16" s="21"/>
      <c r="L16" s="21"/>
      <c r="M16" s="21"/>
      <c r="N16" s="21"/>
      <c r="O16" s="21"/>
      <c r="P16" s="21"/>
      <c r="Q16" s="21"/>
      <c r="R16" s="21"/>
      <c r="S16" s="21"/>
      <c r="T16" s="10"/>
    </row>
    <row r="17" spans="1:20" s="4" customFormat="1" ht="37.5" x14ac:dyDescent="0.3">
      <c r="A17" s="7">
        <v>7</v>
      </c>
      <c r="B17" s="120" t="s">
        <v>27</v>
      </c>
      <c r="C17" s="120"/>
      <c r="D17" s="51"/>
      <c r="E17" s="51"/>
      <c r="F17" s="120"/>
      <c r="G17" s="120"/>
      <c r="I17" s="24" t="s">
        <v>140</v>
      </c>
      <c r="J17" s="21"/>
      <c r="K17" s="21"/>
      <c r="L17" s="21"/>
      <c r="M17" s="21"/>
      <c r="N17" s="21"/>
      <c r="O17" s="21"/>
      <c r="P17" s="21"/>
      <c r="Q17" s="21"/>
      <c r="R17" s="21"/>
      <c r="S17" s="21"/>
      <c r="T17" s="10"/>
    </row>
    <row r="18" spans="1:20" s="4" customFormat="1" ht="18.75" x14ac:dyDescent="0.3">
      <c r="A18" s="7">
        <v>8</v>
      </c>
      <c r="B18" s="120" t="s">
        <v>16</v>
      </c>
      <c r="C18" s="120"/>
      <c r="D18" s="63" t="s">
        <v>127</v>
      </c>
      <c r="E18" s="63" t="s">
        <v>54</v>
      </c>
      <c r="F18" s="125" t="s">
        <v>130</v>
      </c>
      <c r="G18" s="125"/>
      <c r="I18" s="24"/>
      <c r="J18" s="21"/>
      <c r="K18" s="21"/>
      <c r="L18" s="21"/>
      <c r="M18" s="21"/>
      <c r="N18" s="21"/>
      <c r="O18" s="21"/>
      <c r="P18" s="21"/>
      <c r="Q18" s="21"/>
      <c r="R18" s="21"/>
      <c r="S18" s="21"/>
      <c r="T18" s="10"/>
    </row>
    <row r="19" spans="1:20" s="4" customFormat="1" ht="18.75" x14ac:dyDescent="0.3">
      <c r="A19" s="7">
        <v>9</v>
      </c>
      <c r="B19" s="120" t="s">
        <v>17</v>
      </c>
      <c r="C19" s="120"/>
      <c r="D19" s="63" t="s">
        <v>127</v>
      </c>
      <c r="E19" s="63" t="s">
        <v>54</v>
      </c>
      <c r="F19" s="125" t="s">
        <v>134</v>
      </c>
      <c r="G19" s="125"/>
      <c r="I19" s="24"/>
      <c r="J19" s="21"/>
      <c r="K19" s="21"/>
      <c r="L19" s="21"/>
      <c r="M19" s="21"/>
      <c r="N19" s="21"/>
      <c r="O19" s="21"/>
      <c r="P19" s="21"/>
      <c r="Q19" s="21"/>
      <c r="R19" s="21"/>
      <c r="S19" s="21"/>
      <c r="T19" s="10"/>
    </row>
    <row r="20" spans="1:20" s="4" customFormat="1" ht="18.75" x14ac:dyDescent="0.3">
      <c r="A20" s="7">
        <v>10</v>
      </c>
      <c r="B20" s="120" t="s">
        <v>18</v>
      </c>
      <c r="C20" s="120"/>
      <c r="D20" s="63" t="s">
        <v>127</v>
      </c>
      <c r="E20" s="63" t="s">
        <v>54</v>
      </c>
      <c r="F20" s="125" t="s">
        <v>61</v>
      </c>
      <c r="G20" s="125"/>
      <c r="I20" s="24"/>
      <c r="J20" s="21"/>
      <c r="K20" s="21"/>
      <c r="L20" s="21"/>
      <c r="M20" s="21"/>
      <c r="N20" s="21"/>
      <c r="O20" s="21"/>
      <c r="P20" s="21"/>
      <c r="Q20" s="21"/>
      <c r="R20" s="21"/>
      <c r="S20" s="21"/>
      <c r="T20" s="10"/>
    </row>
    <row r="21" spans="1:20" s="4" customFormat="1" ht="18.75" x14ac:dyDescent="0.3">
      <c r="A21" s="7">
        <v>11</v>
      </c>
      <c r="B21" s="120" t="s">
        <v>39</v>
      </c>
      <c r="C21" s="120"/>
      <c r="D21" s="53"/>
      <c r="E21" s="53"/>
      <c r="F21" s="125"/>
      <c r="G21" s="125"/>
      <c r="I21" s="24"/>
      <c r="J21" s="21"/>
      <c r="K21" s="21"/>
      <c r="L21" s="21"/>
      <c r="M21" s="21"/>
      <c r="N21" s="21"/>
      <c r="O21" s="21"/>
      <c r="P21" s="21"/>
      <c r="Q21" s="21"/>
      <c r="R21" s="21"/>
      <c r="S21" s="21"/>
      <c r="T21" s="10"/>
    </row>
    <row r="22" spans="1:20" s="4" customFormat="1" ht="18.75" x14ac:dyDescent="0.3">
      <c r="A22" s="7">
        <v>12</v>
      </c>
      <c r="B22" s="123" t="s">
        <v>40</v>
      </c>
      <c r="C22" s="124"/>
      <c r="D22" s="51"/>
      <c r="E22" s="51"/>
      <c r="F22" s="121"/>
      <c r="G22" s="122"/>
      <c r="I22" s="24"/>
      <c r="J22" s="21"/>
      <c r="K22" s="21"/>
      <c r="L22" s="21"/>
      <c r="M22" s="21"/>
      <c r="N22" s="21"/>
      <c r="O22" s="21"/>
      <c r="P22" s="21"/>
      <c r="Q22" s="21"/>
      <c r="R22" s="21"/>
      <c r="S22" s="21"/>
      <c r="T22" s="10"/>
    </row>
    <row r="23" spans="1:20" s="4" customFormat="1" ht="18.75" x14ac:dyDescent="0.3">
      <c r="A23" s="7">
        <v>13</v>
      </c>
      <c r="B23" s="120" t="s">
        <v>48</v>
      </c>
      <c r="C23" s="120"/>
      <c r="D23" s="51"/>
      <c r="E23" s="51"/>
      <c r="F23" s="120"/>
      <c r="G23" s="120"/>
      <c r="I23" s="24"/>
      <c r="J23" s="21"/>
      <c r="K23" s="21"/>
      <c r="L23" s="21"/>
      <c r="M23" s="21"/>
      <c r="N23" s="21"/>
      <c r="O23" s="21"/>
      <c r="P23" s="21"/>
      <c r="Q23" s="21"/>
      <c r="R23" s="21"/>
      <c r="S23" s="21"/>
      <c r="T23" s="10"/>
    </row>
    <row r="24" spans="1:20" s="4" customFormat="1" ht="18.75" x14ac:dyDescent="0.3">
      <c r="A24" s="7">
        <v>14</v>
      </c>
      <c r="B24" s="120" t="s">
        <v>19</v>
      </c>
      <c r="C24" s="120"/>
      <c r="D24" s="51"/>
      <c r="E24" s="51"/>
      <c r="F24" s="120"/>
      <c r="G24" s="120"/>
      <c r="I24" s="24"/>
      <c r="J24" s="21"/>
      <c r="K24" s="21"/>
      <c r="L24" s="21"/>
      <c r="M24" s="21"/>
      <c r="N24" s="21"/>
      <c r="O24" s="21"/>
      <c r="P24" s="21"/>
      <c r="Q24" s="21"/>
      <c r="R24" s="21"/>
      <c r="S24" s="21"/>
      <c r="T24" s="10"/>
    </row>
    <row r="25" spans="1:20" s="4" customFormat="1" ht="18.75" x14ac:dyDescent="0.3">
      <c r="A25" s="7">
        <v>15</v>
      </c>
      <c r="B25" s="120" t="s">
        <v>20</v>
      </c>
      <c r="C25" s="120"/>
      <c r="D25" s="51"/>
      <c r="E25" s="51"/>
      <c r="F25" s="120"/>
      <c r="G25" s="120"/>
      <c r="I25" s="24"/>
      <c r="J25" s="21"/>
      <c r="K25" s="21"/>
      <c r="L25" s="21"/>
      <c r="M25" s="21"/>
      <c r="N25" s="21"/>
      <c r="O25" s="21"/>
      <c r="P25" s="21"/>
      <c r="Q25" s="21"/>
      <c r="R25" s="21"/>
      <c r="S25" s="21"/>
      <c r="T25" s="10"/>
    </row>
    <row r="26" spans="1:20" s="4" customFormat="1" ht="18.75" x14ac:dyDescent="0.3">
      <c r="A26" s="7">
        <v>16</v>
      </c>
      <c r="B26" s="120" t="s">
        <v>21</v>
      </c>
      <c r="C26" s="120"/>
      <c r="D26" s="51"/>
      <c r="E26" s="51"/>
      <c r="F26" s="120"/>
      <c r="G26" s="120"/>
      <c r="I26" s="24"/>
      <c r="J26" s="21"/>
      <c r="K26" s="21"/>
      <c r="L26" s="21"/>
      <c r="M26" s="21"/>
      <c r="N26" s="21"/>
      <c r="O26" s="21"/>
      <c r="P26" s="21"/>
      <c r="Q26" s="21"/>
      <c r="R26" s="21"/>
      <c r="S26" s="21"/>
      <c r="T26" s="10"/>
    </row>
    <row r="27" spans="1:20" s="4" customFormat="1" ht="18.75" x14ac:dyDescent="0.3">
      <c r="A27" s="7">
        <v>17</v>
      </c>
      <c r="B27" s="120" t="s">
        <v>22</v>
      </c>
      <c r="C27" s="120"/>
      <c r="D27" s="51"/>
      <c r="E27" s="51"/>
      <c r="F27" s="120"/>
      <c r="G27" s="120"/>
      <c r="I27" s="24"/>
      <c r="J27" s="21"/>
      <c r="K27" s="21"/>
      <c r="L27" s="21"/>
      <c r="M27" s="21"/>
      <c r="N27" s="21"/>
      <c r="O27" s="21"/>
      <c r="P27" s="21"/>
      <c r="Q27" s="21"/>
      <c r="R27" s="21"/>
      <c r="S27" s="21"/>
      <c r="T27" s="10"/>
    </row>
    <row r="28" spans="1:20" ht="18.75" x14ac:dyDescent="0.25">
      <c r="A28" s="7">
        <v>18</v>
      </c>
      <c r="B28" s="139" t="s">
        <v>147</v>
      </c>
      <c r="C28" s="120"/>
      <c r="D28" s="79">
        <v>6</v>
      </c>
      <c r="E28" s="79" t="s">
        <v>148</v>
      </c>
      <c r="F28" s="120" t="s">
        <v>150</v>
      </c>
      <c r="G28" s="120"/>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218</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c r="T35" s="17"/>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row r="39" spans="1:20" x14ac:dyDescent="0.25">
      <c r="I39" s="22"/>
      <c r="J39" s="22"/>
      <c r="K39" s="22"/>
      <c r="L39" s="22"/>
      <c r="M39" s="22"/>
      <c r="N39" s="22"/>
      <c r="O39" s="22"/>
      <c r="P39" s="22"/>
      <c r="Q39" s="22"/>
      <c r="R39" s="22"/>
      <c r="S39" s="22"/>
    </row>
    <row r="96" spans="1:1" ht="23.25" x14ac:dyDescent="0.35">
      <c r="A96" s="108" t="s">
        <v>228</v>
      </c>
    </row>
    <row r="130" spans="1:1" ht="23.25" x14ac:dyDescent="0.35">
      <c r="A130" s="108" t="s">
        <v>229</v>
      </c>
    </row>
  </sheetData>
  <mergeCells count="48">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6:C6"/>
    <mergeCell ref="B12:C12"/>
    <mergeCell ref="F12:G12"/>
    <mergeCell ref="B13:C13"/>
    <mergeCell ref="D13:E13"/>
    <mergeCell ref="F13:G13"/>
    <mergeCell ref="B28:C28"/>
    <mergeCell ref="F28:G28"/>
    <mergeCell ref="A2:B2"/>
    <mergeCell ref="A3:B3"/>
    <mergeCell ref="C3:D3"/>
    <mergeCell ref="A4:B4"/>
    <mergeCell ref="C4:D4"/>
    <mergeCell ref="B14:C14"/>
    <mergeCell ref="F14:G14"/>
    <mergeCell ref="F6:G6"/>
    <mergeCell ref="B7:C7"/>
    <mergeCell ref="F7:G7"/>
    <mergeCell ref="B8:C8"/>
    <mergeCell ref="F8:G8"/>
    <mergeCell ref="B9:C9"/>
    <mergeCell ref="F9:G9"/>
  </mergeCells>
  <pageMargins left="0.7" right="0.7" top="0.75" bottom="0.75" header="0.3" footer="0.3"/>
  <pageSetup paperSize="3"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60"/>
  <sheetViews>
    <sheetView zoomScale="115" zoomScaleNormal="115" workbookViewId="0">
      <selection activeCell="I46" sqref="I46"/>
    </sheetView>
  </sheetViews>
  <sheetFormatPr defaultRowHeight="15" x14ac:dyDescent="0.25"/>
  <cols>
    <col min="1" max="1" width="12.140625" customWidth="1"/>
    <col min="2" max="2" width="18.28515625" customWidth="1"/>
    <col min="3" max="3" width="16.28515625" customWidth="1"/>
    <col min="4" max="4" width="13.285156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138</v>
      </c>
      <c r="D2" s="19"/>
      <c r="E2" s="44"/>
      <c r="F2" s="45"/>
      <c r="G2" s="46"/>
    </row>
    <row r="3" spans="1:20" s="4" customFormat="1" ht="21" customHeight="1" x14ac:dyDescent="0.3">
      <c r="A3" s="127" t="s">
        <v>26</v>
      </c>
      <c r="B3" s="128"/>
      <c r="C3" s="129" t="s">
        <v>80</v>
      </c>
      <c r="D3" s="138"/>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66" t="s">
        <v>0</v>
      </c>
      <c r="B6" s="130" t="s">
        <v>1</v>
      </c>
      <c r="C6" s="130"/>
      <c r="D6" s="66" t="s">
        <v>2</v>
      </c>
      <c r="E6" s="66" t="s">
        <v>3</v>
      </c>
      <c r="F6" s="130" t="s">
        <v>4</v>
      </c>
      <c r="G6" s="130"/>
    </row>
    <row r="7" spans="1:20" s="4" customFormat="1" ht="18.75" x14ac:dyDescent="0.3">
      <c r="A7" s="7">
        <v>1</v>
      </c>
      <c r="B7" s="120" t="s">
        <v>5</v>
      </c>
      <c r="C7" s="120"/>
      <c r="D7" s="29"/>
      <c r="E7" s="65"/>
      <c r="F7" s="120"/>
      <c r="G7" s="120"/>
    </row>
    <row r="8" spans="1:20" s="4" customFormat="1" ht="18.75" x14ac:dyDescent="0.3">
      <c r="A8" s="7">
        <v>2</v>
      </c>
      <c r="B8" s="120" t="s">
        <v>6</v>
      </c>
      <c r="C8" s="120"/>
      <c r="D8" s="65"/>
      <c r="E8" s="65"/>
      <c r="F8" s="120"/>
      <c r="G8" s="120"/>
    </row>
    <row r="9" spans="1:20" s="4" customFormat="1" ht="18.75" x14ac:dyDescent="0.3">
      <c r="A9" s="7">
        <v>3</v>
      </c>
      <c r="B9" s="120" t="s">
        <v>118</v>
      </c>
      <c r="C9" s="120"/>
      <c r="D9" s="69" t="s">
        <v>110</v>
      </c>
      <c r="E9" s="65"/>
      <c r="F9" s="120"/>
      <c r="G9" s="12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9.6000000000000002E-2</v>
      </c>
      <c r="D11" s="57">
        <v>0.29699999999999999</v>
      </c>
      <c r="E11" s="57">
        <v>6.0900000000000003E-2</v>
      </c>
      <c r="F11" s="56">
        <v>1.9400000000000001E-2</v>
      </c>
      <c r="G11" s="56">
        <v>0.30099999999999999</v>
      </c>
    </row>
    <row r="12" spans="1:20" s="4" customFormat="1" ht="18.75" x14ac:dyDescent="0.3">
      <c r="A12" s="7">
        <v>4</v>
      </c>
      <c r="B12" s="120" t="s">
        <v>31</v>
      </c>
      <c r="C12" s="135"/>
      <c r="D12" s="102">
        <v>3.125E-2</v>
      </c>
      <c r="E12" s="68"/>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-5.94999999999999E-3</v>
      </c>
      <c r="E14" s="65"/>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c r="E15" s="65"/>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65"/>
      <c r="E16" s="65"/>
      <c r="F16" s="120"/>
      <c r="G16" s="120"/>
      <c r="I16" s="23" t="s">
        <v>29</v>
      </c>
      <c r="J16" s="21"/>
      <c r="K16" s="21"/>
      <c r="L16" s="21"/>
      <c r="M16" s="21"/>
      <c r="N16" s="21"/>
      <c r="O16" s="21"/>
      <c r="P16" s="21"/>
      <c r="Q16" s="21"/>
      <c r="R16" s="21"/>
      <c r="S16" s="21"/>
      <c r="T16" s="10"/>
    </row>
    <row r="17" spans="1:20" s="4" customFormat="1" ht="18.75" x14ac:dyDescent="0.3">
      <c r="A17" s="7">
        <v>7</v>
      </c>
      <c r="B17" s="120" t="s">
        <v>27</v>
      </c>
      <c r="C17" s="120"/>
      <c r="D17" s="65"/>
      <c r="E17" s="65"/>
      <c r="F17" s="120"/>
      <c r="G17" s="120"/>
      <c r="I17" s="24" t="s">
        <v>210</v>
      </c>
      <c r="J17" s="21"/>
      <c r="K17" s="21"/>
      <c r="L17" s="21"/>
      <c r="M17" s="21"/>
      <c r="N17" s="21"/>
      <c r="O17" s="21"/>
      <c r="P17" s="21"/>
      <c r="Q17" s="21"/>
      <c r="R17" s="21"/>
      <c r="S17" s="21"/>
      <c r="T17" s="10"/>
    </row>
    <row r="18" spans="1:20" s="4" customFormat="1" ht="18.75" x14ac:dyDescent="0.3">
      <c r="A18" s="7">
        <v>8</v>
      </c>
      <c r="B18" s="120" t="s">
        <v>16</v>
      </c>
      <c r="C18" s="120"/>
      <c r="D18" s="67"/>
      <c r="E18" s="67"/>
      <c r="F18" s="125"/>
      <c r="G18" s="125"/>
      <c r="I18" s="24"/>
      <c r="J18" s="21"/>
      <c r="K18" s="21"/>
      <c r="L18" s="21"/>
      <c r="M18" s="21"/>
      <c r="N18" s="21"/>
      <c r="O18" s="21"/>
      <c r="P18" s="21"/>
      <c r="Q18" s="21"/>
      <c r="R18" s="21"/>
      <c r="S18" s="21"/>
      <c r="T18" s="10"/>
    </row>
    <row r="19" spans="1:20" s="4" customFormat="1" ht="18.75" x14ac:dyDescent="0.3">
      <c r="A19" s="7">
        <v>9</v>
      </c>
      <c r="B19" s="120" t="s">
        <v>17</v>
      </c>
      <c r="C19" s="120"/>
      <c r="D19" s="67"/>
      <c r="E19" s="67"/>
      <c r="F19" s="125"/>
      <c r="G19" s="125"/>
      <c r="I19" s="24"/>
      <c r="J19" s="21"/>
      <c r="K19" s="21"/>
      <c r="L19" s="21"/>
      <c r="M19" s="21"/>
      <c r="N19" s="21"/>
      <c r="O19" s="21"/>
      <c r="P19" s="21"/>
      <c r="Q19" s="21"/>
      <c r="R19" s="21"/>
      <c r="S19" s="21"/>
      <c r="T19" s="10"/>
    </row>
    <row r="20" spans="1:20" s="4" customFormat="1" ht="18.75" x14ac:dyDescent="0.3">
      <c r="A20" s="7">
        <v>10</v>
      </c>
      <c r="B20" s="120" t="s">
        <v>18</v>
      </c>
      <c r="C20" s="120"/>
      <c r="D20" s="67"/>
      <c r="E20" s="67"/>
      <c r="F20" s="125"/>
      <c r="G20" s="125"/>
      <c r="I20" s="24"/>
      <c r="J20" s="21"/>
      <c r="K20" s="21"/>
      <c r="L20" s="21"/>
      <c r="M20" s="21"/>
      <c r="N20" s="21"/>
      <c r="O20" s="21"/>
      <c r="P20" s="21"/>
      <c r="Q20" s="21"/>
      <c r="R20" s="21"/>
      <c r="S20" s="21"/>
      <c r="T20" s="10"/>
    </row>
    <row r="21" spans="1:20" s="4" customFormat="1" ht="18.75" x14ac:dyDescent="0.3">
      <c r="A21" s="7">
        <v>11</v>
      </c>
      <c r="B21" s="120" t="s">
        <v>39</v>
      </c>
      <c r="C21" s="120"/>
      <c r="D21" s="67"/>
      <c r="E21" s="67"/>
      <c r="F21" s="125"/>
      <c r="G21" s="125"/>
      <c r="I21" s="24"/>
      <c r="J21" s="21"/>
      <c r="K21" s="21"/>
      <c r="L21" s="21"/>
      <c r="M21" s="21"/>
      <c r="N21" s="21"/>
      <c r="O21" s="21"/>
      <c r="P21" s="21"/>
      <c r="Q21" s="21"/>
      <c r="R21" s="21"/>
      <c r="S21" s="21"/>
      <c r="T21" s="10"/>
    </row>
    <row r="22" spans="1:20" s="4" customFormat="1" ht="18.75" x14ac:dyDescent="0.3">
      <c r="A22" s="7">
        <v>12</v>
      </c>
      <c r="B22" s="123" t="s">
        <v>40</v>
      </c>
      <c r="C22" s="124"/>
      <c r="D22" s="65"/>
      <c r="E22" s="65"/>
      <c r="F22" s="121"/>
      <c r="G22" s="122"/>
      <c r="I22" s="24"/>
      <c r="J22" s="21"/>
      <c r="K22" s="21"/>
      <c r="L22" s="21"/>
      <c r="M22" s="21"/>
      <c r="N22" s="21"/>
      <c r="O22" s="21"/>
      <c r="P22" s="21"/>
      <c r="Q22" s="21"/>
      <c r="R22" s="21"/>
      <c r="S22" s="21"/>
      <c r="T22" s="10"/>
    </row>
    <row r="23" spans="1:20" s="4" customFormat="1" ht="18.75" x14ac:dyDescent="0.3">
      <c r="A23" s="7">
        <v>13</v>
      </c>
      <c r="B23" s="120" t="s">
        <v>48</v>
      </c>
      <c r="C23" s="120"/>
      <c r="D23" s="65"/>
      <c r="E23" s="65"/>
      <c r="F23" s="120"/>
      <c r="G23" s="120"/>
      <c r="I23" s="24"/>
      <c r="J23" s="21"/>
      <c r="K23" s="21"/>
      <c r="L23" s="21"/>
      <c r="M23" s="21"/>
      <c r="N23" s="21"/>
      <c r="O23" s="21"/>
      <c r="P23" s="21"/>
      <c r="Q23" s="21"/>
      <c r="R23" s="21"/>
      <c r="S23" s="21"/>
      <c r="T23" s="10"/>
    </row>
    <row r="24" spans="1:20" s="4" customFormat="1" ht="18.75" x14ac:dyDescent="0.3">
      <c r="A24" s="7">
        <v>14</v>
      </c>
      <c r="B24" s="120" t="s">
        <v>19</v>
      </c>
      <c r="C24" s="120"/>
      <c r="D24" s="65"/>
      <c r="E24" s="65"/>
      <c r="F24" s="120"/>
      <c r="G24" s="120"/>
      <c r="I24" s="24"/>
      <c r="J24" s="21"/>
      <c r="K24" s="21"/>
      <c r="L24" s="21"/>
      <c r="M24" s="21"/>
      <c r="N24" s="21"/>
      <c r="O24" s="21"/>
      <c r="P24" s="21"/>
      <c r="Q24" s="21"/>
      <c r="R24" s="21"/>
      <c r="S24" s="21"/>
      <c r="T24" s="10"/>
    </row>
    <row r="25" spans="1:20" s="4" customFormat="1" ht="18.75" x14ac:dyDescent="0.3">
      <c r="A25" s="7">
        <v>15</v>
      </c>
      <c r="B25" s="120" t="s">
        <v>20</v>
      </c>
      <c r="C25" s="120"/>
      <c r="D25" s="65"/>
      <c r="E25" s="65"/>
      <c r="F25" s="120"/>
      <c r="G25" s="120"/>
      <c r="I25" s="24"/>
      <c r="J25" s="21"/>
      <c r="K25" s="21"/>
      <c r="L25" s="21"/>
      <c r="M25" s="21"/>
      <c r="N25" s="21"/>
      <c r="O25" s="21"/>
      <c r="P25" s="21"/>
      <c r="Q25" s="21"/>
      <c r="R25" s="21"/>
      <c r="S25" s="21"/>
      <c r="T25" s="10"/>
    </row>
    <row r="26" spans="1:20" s="4" customFormat="1" ht="18.75" x14ac:dyDescent="0.3">
      <c r="A26" s="7">
        <v>16</v>
      </c>
      <c r="B26" s="120" t="s">
        <v>21</v>
      </c>
      <c r="C26" s="120"/>
      <c r="D26" s="65"/>
      <c r="E26" s="65"/>
      <c r="F26" s="120"/>
      <c r="G26" s="120"/>
      <c r="I26" s="24"/>
      <c r="J26" s="21"/>
      <c r="K26" s="21"/>
      <c r="L26" s="21"/>
      <c r="M26" s="21"/>
      <c r="N26" s="21"/>
      <c r="O26" s="21"/>
      <c r="P26" s="21"/>
      <c r="Q26" s="21"/>
      <c r="R26" s="21"/>
      <c r="S26" s="21"/>
      <c r="T26" s="10"/>
    </row>
    <row r="27" spans="1:20" s="4" customFormat="1" ht="18.75" x14ac:dyDescent="0.3">
      <c r="A27" s="7">
        <v>17</v>
      </c>
      <c r="B27" s="120" t="s">
        <v>22</v>
      </c>
      <c r="C27" s="120"/>
      <c r="D27" s="65"/>
      <c r="E27" s="65"/>
      <c r="F27" s="120"/>
      <c r="G27" s="120"/>
      <c r="I27" s="24"/>
      <c r="J27" s="21"/>
      <c r="K27" s="21"/>
      <c r="L27" s="21"/>
      <c r="M27" s="21"/>
      <c r="N27" s="21"/>
      <c r="O27" s="21"/>
      <c r="P27" s="21"/>
      <c r="Q27" s="21"/>
      <c r="R27" s="21"/>
      <c r="S27" s="21"/>
      <c r="T27" s="10"/>
    </row>
    <row r="28" spans="1:20" ht="18.75" x14ac:dyDescent="0.25">
      <c r="A28" s="7">
        <v>18</v>
      </c>
      <c r="B28" s="139" t="s">
        <v>147</v>
      </c>
      <c r="C28" s="120"/>
      <c r="D28" s="79"/>
      <c r="E28" s="79"/>
      <c r="F28" s="120"/>
      <c r="G28" s="120"/>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230</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row r="60" spans="1:1" ht="23.25" x14ac:dyDescent="0.35">
      <c r="A60" s="108" t="s">
        <v>231</v>
      </c>
    </row>
  </sheetData>
  <mergeCells count="48">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6:C6"/>
    <mergeCell ref="B12:C12"/>
    <mergeCell ref="F12:G12"/>
    <mergeCell ref="B13:C13"/>
    <mergeCell ref="D13:E13"/>
    <mergeCell ref="F13:G13"/>
    <mergeCell ref="B28:C28"/>
    <mergeCell ref="F28:G28"/>
    <mergeCell ref="A2:B2"/>
    <mergeCell ref="A3:B3"/>
    <mergeCell ref="C3:D3"/>
    <mergeCell ref="A4:B4"/>
    <mergeCell ref="C4:D4"/>
    <mergeCell ref="B14:C14"/>
    <mergeCell ref="F14:G14"/>
    <mergeCell ref="F6:G6"/>
    <mergeCell ref="B7:C7"/>
    <mergeCell ref="F7:G7"/>
    <mergeCell ref="B8:C8"/>
    <mergeCell ref="F8:G8"/>
    <mergeCell ref="B9:C9"/>
    <mergeCell ref="F9:G9"/>
  </mergeCells>
  <pageMargins left="0.7" right="0.7" top="0.75" bottom="0.75" header="0.3" footer="0.3"/>
  <pageSetup paperSize="3"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38"/>
  <sheetViews>
    <sheetView zoomScale="115" zoomScaleNormal="115" workbookViewId="0">
      <selection activeCell="H40" sqref="H40"/>
    </sheetView>
  </sheetViews>
  <sheetFormatPr defaultRowHeight="15" x14ac:dyDescent="0.25"/>
  <cols>
    <col min="1" max="1" width="12.140625" customWidth="1"/>
    <col min="2" max="2" width="18.28515625" customWidth="1"/>
    <col min="3" max="3" width="16.28515625" customWidth="1"/>
    <col min="4" max="4" width="23"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139</v>
      </c>
      <c r="D2" s="19"/>
      <c r="E2" s="44"/>
      <c r="F2" s="45"/>
      <c r="G2" s="46"/>
    </row>
    <row r="3" spans="1:20" s="4" customFormat="1" ht="21" customHeight="1" x14ac:dyDescent="0.3">
      <c r="A3" s="127" t="s">
        <v>26</v>
      </c>
      <c r="B3" s="128"/>
      <c r="C3" s="129" t="s">
        <v>80</v>
      </c>
      <c r="D3" s="138"/>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66" t="s">
        <v>0</v>
      </c>
      <c r="B6" s="130" t="s">
        <v>1</v>
      </c>
      <c r="C6" s="130"/>
      <c r="D6" s="66" t="s">
        <v>2</v>
      </c>
      <c r="E6" s="66" t="s">
        <v>3</v>
      </c>
      <c r="F6" s="130" t="s">
        <v>4</v>
      </c>
      <c r="G6" s="130"/>
    </row>
    <row r="7" spans="1:20" s="4" customFormat="1" ht="18.75" x14ac:dyDescent="0.3">
      <c r="A7" s="7">
        <v>1</v>
      </c>
      <c r="B7" s="120" t="s">
        <v>5</v>
      </c>
      <c r="C7" s="120"/>
      <c r="D7" s="29"/>
      <c r="E7" s="65"/>
      <c r="F7" s="120"/>
      <c r="G7" s="120"/>
    </row>
    <row r="8" spans="1:20" s="4" customFormat="1" ht="18.75" x14ac:dyDescent="0.3">
      <c r="A8" s="7">
        <v>2</v>
      </c>
      <c r="B8" s="120" t="s">
        <v>6</v>
      </c>
      <c r="C8" s="120"/>
      <c r="D8" s="65"/>
      <c r="E8" s="65"/>
      <c r="F8" s="120"/>
      <c r="G8" s="120"/>
    </row>
    <row r="9" spans="1:20" s="4" customFormat="1" ht="18.75" x14ac:dyDescent="0.3">
      <c r="A9" s="7">
        <v>3</v>
      </c>
      <c r="B9" s="120" t="s">
        <v>118</v>
      </c>
      <c r="C9" s="120"/>
      <c r="D9" s="75" t="s">
        <v>110</v>
      </c>
      <c r="E9" s="65"/>
      <c r="F9" s="120"/>
      <c r="G9" s="12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9.7000000000000003E-2</v>
      </c>
      <c r="D11" s="57">
        <v>0.29699999999999999</v>
      </c>
      <c r="E11" s="57">
        <v>6.08E-2</v>
      </c>
      <c r="F11" s="56">
        <v>1.9900000000000001E-2</v>
      </c>
      <c r="G11" s="56">
        <v>0.30099999999999999</v>
      </c>
    </row>
    <row r="12" spans="1:20" s="4" customFormat="1" ht="18.75" x14ac:dyDescent="0.3">
      <c r="A12" s="7">
        <v>4</v>
      </c>
      <c r="B12" s="120" t="s">
        <v>31</v>
      </c>
      <c r="C12" s="135"/>
      <c r="D12" s="76">
        <v>3.125E-2</v>
      </c>
      <c r="E12" s="74"/>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100">
        <f>F11+E11-0.019-B11-D12</f>
        <v>-5.5500000000000063E-3</v>
      </c>
      <c r="E14" s="65"/>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c r="E15" s="65"/>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65"/>
      <c r="E16" s="65"/>
      <c r="F16" s="120"/>
      <c r="G16" s="120"/>
      <c r="I16" s="23" t="s">
        <v>29</v>
      </c>
      <c r="J16" s="21"/>
      <c r="K16" s="21"/>
      <c r="L16" s="21"/>
      <c r="M16" s="21"/>
      <c r="N16" s="21"/>
      <c r="O16" s="21"/>
      <c r="P16" s="21"/>
      <c r="Q16" s="21"/>
      <c r="R16" s="21"/>
      <c r="S16" s="21"/>
      <c r="T16" s="10"/>
    </row>
    <row r="17" spans="1:20" s="4" customFormat="1" ht="18.75" x14ac:dyDescent="0.3">
      <c r="A17" s="7">
        <v>7</v>
      </c>
      <c r="B17" s="120" t="s">
        <v>27</v>
      </c>
      <c r="C17" s="120"/>
      <c r="D17" s="65"/>
      <c r="E17" s="65"/>
      <c r="F17" s="120"/>
      <c r="G17" s="120"/>
      <c r="I17" s="24" t="s">
        <v>211</v>
      </c>
      <c r="J17" s="21"/>
      <c r="K17" s="21"/>
      <c r="L17" s="21"/>
      <c r="M17" s="21"/>
      <c r="N17" s="21"/>
      <c r="O17" s="21"/>
      <c r="P17" s="21"/>
      <c r="Q17" s="21"/>
      <c r="R17" s="21"/>
      <c r="S17" s="21"/>
      <c r="T17" s="10"/>
    </row>
    <row r="18" spans="1:20" s="4" customFormat="1" ht="18.75" x14ac:dyDescent="0.3">
      <c r="A18" s="7">
        <v>8</v>
      </c>
      <c r="B18" s="120" t="s">
        <v>16</v>
      </c>
      <c r="C18" s="120"/>
      <c r="D18" s="67"/>
      <c r="E18" s="67"/>
      <c r="F18" s="125"/>
      <c r="G18" s="125"/>
      <c r="I18" s="24"/>
      <c r="J18" s="21"/>
      <c r="K18" s="21"/>
      <c r="L18" s="21"/>
      <c r="M18" s="21"/>
      <c r="N18" s="21"/>
      <c r="O18" s="21"/>
      <c r="P18" s="21"/>
      <c r="Q18" s="21"/>
      <c r="R18" s="21"/>
      <c r="S18" s="21"/>
      <c r="T18" s="10"/>
    </row>
    <row r="19" spans="1:20" s="4" customFormat="1" ht="18.75" x14ac:dyDescent="0.3">
      <c r="A19" s="7">
        <v>9</v>
      </c>
      <c r="B19" s="120" t="s">
        <v>17</v>
      </c>
      <c r="C19" s="120"/>
      <c r="D19" s="67"/>
      <c r="E19" s="67"/>
      <c r="F19" s="125"/>
      <c r="G19" s="125"/>
      <c r="I19" s="24"/>
      <c r="J19" s="21"/>
      <c r="K19" s="21"/>
      <c r="L19" s="21"/>
      <c r="M19" s="21"/>
      <c r="N19" s="21"/>
      <c r="O19" s="21"/>
      <c r="P19" s="21"/>
      <c r="Q19" s="21"/>
      <c r="R19" s="21"/>
      <c r="S19" s="21"/>
      <c r="T19" s="10"/>
    </row>
    <row r="20" spans="1:20" s="4" customFormat="1" ht="18.75" x14ac:dyDescent="0.3">
      <c r="A20" s="7">
        <v>10</v>
      </c>
      <c r="B20" s="120" t="s">
        <v>18</v>
      </c>
      <c r="C20" s="120"/>
      <c r="D20" s="67"/>
      <c r="E20" s="67"/>
      <c r="F20" s="125"/>
      <c r="G20" s="125"/>
      <c r="I20" s="24"/>
      <c r="J20" s="21"/>
      <c r="K20" s="21"/>
      <c r="L20" s="21"/>
      <c r="M20" s="21"/>
      <c r="N20" s="21"/>
      <c r="O20" s="21"/>
      <c r="P20" s="21"/>
      <c r="Q20" s="21"/>
      <c r="R20" s="21"/>
      <c r="S20" s="21"/>
      <c r="T20" s="10"/>
    </row>
    <row r="21" spans="1:20" s="4" customFormat="1" ht="18.75" x14ac:dyDescent="0.3">
      <c r="A21" s="7">
        <v>11</v>
      </c>
      <c r="B21" s="120" t="s">
        <v>39</v>
      </c>
      <c r="C21" s="120"/>
      <c r="D21" s="67"/>
      <c r="E21" s="67"/>
      <c r="F21" s="125"/>
      <c r="G21" s="125"/>
      <c r="I21" s="24"/>
      <c r="J21" s="21"/>
      <c r="K21" s="21"/>
      <c r="L21" s="21"/>
      <c r="M21" s="21"/>
      <c r="N21" s="21"/>
      <c r="O21" s="21"/>
      <c r="P21" s="21"/>
      <c r="Q21" s="21"/>
      <c r="R21" s="21"/>
      <c r="S21" s="21"/>
      <c r="T21" s="10"/>
    </row>
    <row r="22" spans="1:20" s="4" customFormat="1" ht="18.75" x14ac:dyDescent="0.3">
      <c r="A22" s="7">
        <v>12</v>
      </c>
      <c r="B22" s="123" t="s">
        <v>40</v>
      </c>
      <c r="C22" s="124"/>
      <c r="D22" s="65"/>
      <c r="E22" s="65"/>
      <c r="F22" s="121"/>
      <c r="G22" s="122"/>
      <c r="I22" s="24"/>
      <c r="J22" s="21"/>
      <c r="K22" s="21"/>
      <c r="L22" s="21"/>
      <c r="M22" s="21"/>
      <c r="N22" s="21"/>
      <c r="O22" s="21"/>
      <c r="P22" s="21"/>
      <c r="Q22" s="21"/>
      <c r="R22" s="21"/>
      <c r="S22" s="21"/>
      <c r="T22" s="10"/>
    </row>
    <row r="23" spans="1:20" s="4" customFormat="1" ht="18.75" x14ac:dyDescent="0.3">
      <c r="A23" s="7">
        <v>13</v>
      </c>
      <c r="B23" s="120" t="s">
        <v>48</v>
      </c>
      <c r="C23" s="120"/>
      <c r="D23" s="65"/>
      <c r="E23" s="65"/>
      <c r="F23" s="120"/>
      <c r="G23" s="120"/>
      <c r="I23" s="24"/>
      <c r="J23" s="21"/>
      <c r="K23" s="21"/>
      <c r="L23" s="21"/>
      <c r="M23" s="21"/>
      <c r="N23" s="21"/>
      <c r="O23" s="21"/>
      <c r="P23" s="21"/>
      <c r="Q23" s="21"/>
      <c r="R23" s="21"/>
      <c r="S23" s="21"/>
      <c r="T23" s="10"/>
    </row>
    <row r="24" spans="1:20" s="4" customFormat="1" ht="18.75" x14ac:dyDescent="0.3">
      <c r="A24" s="7">
        <v>14</v>
      </c>
      <c r="B24" s="120" t="s">
        <v>19</v>
      </c>
      <c r="C24" s="120"/>
      <c r="D24" s="65"/>
      <c r="E24" s="65"/>
      <c r="F24" s="120"/>
      <c r="G24" s="120"/>
      <c r="I24" s="24"/>
      <c r="J24" s="21"/>
      <c r="K24" s="21"/>
      <c r="L24" s="21"/>
      <c r="M24" s="21"/>
      <c r="N24" s="21"/>
      <c r="O24" s="21"/>
      <c r="P24" s="21"/>
      <c r="Q24" s="21"/>
      <c r="R24" s="21"/>
      <c r="S24" s="21"/>
      <c r="T24" s="10"/>
    </row>
    <row r="25" spans="1:20" s="4" customFormat="1" ht="18.75" x14ac:dyDescent="0.3">
      <c r="A25" s="7">
        <v>15</v>
      </c>
      <c r="B25" s="120" t="s">
        <v>20</v>
      </c>
      <c r="C25" s="120"/>
      <c r="D25" s="65"/>
      <c r="E25" s="65"/>
      <c r="F25" s="120"/>
      <c r="G25" s="120"/>
      <c r="I25" s="24"/>
      <c r="J25" s="21"/>
      <c r="K25" s="21"/>
      <c r="L25" s="21"/>
      <c r="M25" s="21"/>
      <c r="N25" s="21"/>
      <c r="O25" s="21"/>
      <c r="P25" s="21"/>
      <c r="Q25" s="21"/>
      <c r="R25" s="21"/>
      <c r="S25" s="21"/>
      <c r="T25" s="10"/>
    </row>
    <row r="26" spans="1:20" s="4" customFormat="1" ht="18.75" x14ac:dyDescent="0.3">
      <c r="A26" s="7">
        <v>16</v>
      </c>
      <c r="B26" s="120" t="s">
        <v>21</v>
      </c>
      <c r="C26" s="120"/>
      <c r="D26" s="65"/>
      <c r="E26" s="65"/>
      <c r="F26" s="120"/>
      <c r="G26" s="120"/>
      <c r="I26" s="24"/>
      <c r="J26" s="21"/>
      <c r="K26" s="21"/>
      <c r="L26" s="21"/>
      <c r="M26" s="21"/>
      <c r="N26" s="21"/>
      <c r="O26" s="21"/>
      <c r="P26" s="21"/>
      <c r="Q26" s="21"/>
      <c r="R26" s="21"/>
      <c r="S26" s="21"/>
      <c r="T26" s="10"/>
    </row>
    <row r="27" spans="1:20" s="4" customFormat="1" ht="18.75" x14ac:dyDescent="0.3">
      <c r="A27" s="7">
        <v>17</v>
      </c>
      <c r="B27" s="120" t="s">
        <v>22</v>
      </c>
      <c r="C27" s="120"/>
      <c r="D27" s="65"/>
      <c r="E27" s="65"/>
      <c r="F27" s="120"/>
      <c r="G27" s="120"/>
      <c r="I27" s="24"/>
      <c r="J27" s="21"/>
      <c r="K27" s="21"/>
      <c r="L27" s="21"/>
      <c r="M27" s="21"/>
      <c r="N27" s="21"/>
      <c r="O27" s="21"/>
      <c r="P27" s="21"/>
      <c r="Q27" s="21"/>
      <c r="R27" s="21"/>
      <c r="S27" s="21"/>
      <c r="T27" s="10"/>
    </row>
    <row r="28" spans="1:20" ht="18.75" x14ac:dyDescent="0.25">
      <c r="A28" s="7">
        <v>18</v>
      </c>
      <c r="B28" s="139" t="s">
        <v>147</v>
      </c>
      <c r="C28" s="120"/>
      <c r="D28" s="79"/>
      <c r="E28" s="79"/>
      <c r="F28" s="120"/>
      <c r="G28" s="120"/>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232</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sheetData>
  <mergeCells count="48">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6:C6"/>
    <mergeCell ref="B12:C12"/>
    <mergeCell ref="F12:G12"/>
    <mergeCell ref="B13:C13"/>
    <mergeCell ref="D13:E13"/>
    <mergeCell ref="F13:G13"/>
    <mergeCell ref="B28:C28"/>
    <mergeCell ref="F28:G28"/>
    <mergeCell ref="A2:B2"/>
    <mergeCell ref="A3:B3"/>
    <mergeCell ref="C3:D3"/>
    <mergeCell ref="A4:B4"/>
    <mergeCell ref="C4:D4"/>
    <mergeCell ref="B14:C14"/>
    <mergeCell ref="F14:G14"/>
    <mergeCell ref="F6:G6"/>
    <mergeCell ref="B7:C7"/>
    <mergeCell ref="F7:G7"/>
    <mergeCell ref="B8:C8"/>
    <mergeCell ref="F8:G8"/>
    <mergeCell ref="B9:C9"/>
    <mergeCell ref="F9:G9"/>
  </mergeCells>
  <pageMargins left="0.7" right="0.7" top="0.75" bottom="0.75" header="0.3" footer="0.3"/>
  <pageSetup paperSize="3"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94"/>
  <sheetViews>
    <sheetView zoomScale="115" zoomScaleNormal="115" workbookViewId="0">
      <selection activeCell="I101" sqref="I101"/>
    </sheetView>
  </sheetViews>
  <sheetFormatPr defaultRowHeight="15" x14ac:dyDescent="0.25"/>
  <cols>
    <col min="1" max="1" width="12.140625" customWidth="1"/>
    <col min="2" max="2" width="18.28515625" customWidth="1"/>
    <col min="3" max="3" width="16.28515625" customWidth="1"/>
    <col min="4" max="4" width="15.7109375" customWidth="1"/>
    <col min="5" max="6" width="11.7109375" customWidth="1"/>
    <col min="7" max="7" width="13.2851562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195</v>
      </c>
      <c r="D2" s="19"/>
      <c r="E2" s="44"/>
      <c r="F2" s="45"/>
      <c r="G2" s="46"/>
    </row>
    <row r="3" spans="1:20" s="4" customFormat="1" ht="21" customHeight="1" x14ac:dyDescent="0.3">
      <c r="A3" s="127" t="s">
        <v>26</v>
      </c>
      <c r="B3" s="128"/>
      <c r="C3" s="77" t="s">
        <v>141</v>
      </c>
      <c r="D3" s="78"/>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72" t="s">
        <v>0</v>
      </c>
      <c r="B6" s="130" t="s">
        <v>1</v>
      </c>
      <c r="C6" s="130"/>
      <c r="D6" s="72" t="s">
        <v>2</v>
      </c>
      <c r="E6" s="72" t="s">
        <v>3</v>
      </c>
      <c r="F6" s="130" t="s">
        <v>4</v>
      </c>
      <c r="G6" s="130"/>
    </row>
    <row r="7" spans="1:20" s="4" customFormat="1" ht="18.75" x14ac:dyDescent="0.3">
      <c r="A7" s="7">
        <v>1</v>
      </c>
      <c r="B7" s="120" t="s">
        <v>5</v>
      </c>
      <c r="C7" s="120"/>
      <c r="D7" s="29">
        <v>44440</v>
      </c>
      <c r="E7" s="70" t="s">
        <v>54</v>
      </c>
      <c r="F7" s="120"/>
      <c r="G7" s="120"/>
    </row>
    <row r="8" spans="1:20" s="4" customFormat="1" ht="18.75" x14ac:dyDescent="0.3">
      <c r="A8" s="7">
        <v>2</v>
      </c>
      <c r="B8" s="120" t="s">
        <v>6</v>
      </c>
      <c r="C8" s="120"/>
      <c r="D8" s="29">
        <v>44440</v>
      </c>
      <c r="E8" s="70" t="s">
        <v>54</v>
      </c>
      <c r="F8" s="120" t="s">
        <v>155</v>
      </c>
      <c r="G8" s="120"/>
    </row>
    <row r="9" spans="1:20" s="62" customFormat="1" ht="18.75" x14ac:dyDescent="0.3">
      <c r="A9" s="61">
        <v>3</v>
      </c>
      <c r="B9" s="140" t="s">
        <v>118</v>
      </c>
      <c r="C9" s="140"/>
      <c r="D9" s="75" t="s">
        <v>110</v>
      </c>
      <c r="E9" s="73"/>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9.7000000000000003E-2</v>
      </c>
      <c r="D11" s="57">
        <v>0.29699999999999999</v>
      </c>
      <c r="E11" s="57">
        <v>6.0999999999999999E-2</v>
      </c>
      <c r="F11" s="56">
        <v>1.9E-2</v>
      </c>
      <c r="G11" s="56">
        <v>0.30099999999999999</v>
      </c>
    </row>
    <row r="12" spans="1:20" s="4" customFormat="1" ht="18.75" x14ac:dyDescent="0.3">
      <c r="A12" s="7">
        <v>4</v>
      </c>
      <c r="B12" s="120" t="s">
        <v>31</v>
      </c>
      <c r="C12" s="135"/>
      <c r="D12" s="76">
        <v>3.125E-2</v>
      </c>
      <c r="E12" s="74"/>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-6.2499999999999986E-3</v>
      </c>
      <c r="E14" s="70"/>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44446</v>
      </c>
      <c r="E15" s="70" t="s">
        <v>136</v>
      </c>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70"/>
      <c r="E16" s="70"/>
      <c r="F16" s="120"/>
      <c r="G16" s="120"/>
      <c r="I16" s="23" t="s">
        <v>29</v>
      </c>
      <c r="J16" s="21"/>
      <c r="K16" s="21"/>
      <c r="L16" s="21"/>
      <c r="M16" s="21"/>
      <c r="N16" s="21"/>
      <c r="O16" s="21"/>
      <c r="P16" s="21"/>
      <c r="Q16" s="21"/>
      <c r="R16" s="21"/>
      <c r="S16" s="21"/>
      <c r="T16" s="10"/>
    </row>
    <row r="17" spans="1:20" s="4" customFormat="1" ht="56.25" x14ac:dyDescent="0.3">
      <c r="A17" s="7">
        <v>7</v>
      </c>
      <c r="B17" s="120" t="s">
        <v>27</v>
      </c>
      <c r="C17" s="120"/>
      <c r="D17" s="29">
        <v>44447</v>
      </c>
      <c r="E17" s="70"/>
      <c r="F17" s="120" t="s">
        <v>146</v>
      </c>
      <c r="G17" s="120"/>
      <c r="I17" s="24" t="s">
        <v>144</v>
      </c>
      <c r="J17" s="21"/>
      <c r="K17" s="21"/>
      <c r="L17" s="21"/>
      <c r="M17" s="21"/>
      <c r="N17" s="21"/>
      <c r="O17" s="21"/>
      <c r="P17" s="21"/>
      <c r="Q17" s="21"/>
      <c r="R17" s="21"/>
      <c r="S17" s="21"/>
      <c r="T17" s="10"/>
    </row>
    <row r="18" spans="1:20" s="4" customFormat="1" ht="36" customHeight="1" x14ac:dyDescent="0.3">
      <c r="A18" s="7">
        <v>8</v>
      </c>
      <c r="B18" s="120" t="s">
        <v>16</v>
      </c>
      <c r="C18" s="120"/>
      <c r="D18" s="29">
        <v>44447</v>
      </c>
      <c r="E18" s="71" t="s">
        <v>54</v>
      </c>
      <c r="F18" s="141" t="s">
        <v>143</v>
      </c>
      <c r="G18" s="142"/>
      <c r="I18" s="24" t="s">
        <v>145</v>
      </c>
      <c r="J18" s="21"/>
      <c r="K18" s="21"/>
      <c r="L18" s="21"/>
      <c r="M18" s="21"/>
      <c r="N18" s="21"/>
      <c r="O18" s="21"/>
      <c r="P18" s="21"/>
      <c r="Q18" s="21"/>
      <c r="R18" s="21"/>
      <c r="S18" s="21"/>
      <c r="T18" s="10"/>
    </row>
    <row r="19" spans="1:20" s="4" customFormat="1" ht="36" customHeight="1" x14ac:dyDescent="0.3">
      <c r="A19" s="7">
        <v>9</v>
      </c>
      <c r="B19" s="120" t="s">
        <v>17</v>
      </c>
      <c r="C19" s="120"/>
      <c r="D19" s="29">
        <v>44447</v>
      </c>
      <c r="E19" s="71" t="s">
        <v>54</v>
      </c>
      <c r="F19" s="141" t="s">
        <v>133</v>
      </c>
      <c r="G19" s="142"/>
      <c r="I19" s="24"/>
      <c r="J19" s="21"/>
      <c r="K19" s="21"/>
      <c r="L19" s="21"/>
      <c r="M19" s="21"/>
      <c r="N19" s="21"/>
      <c r="O19" s="21"/>
      <c r="P19" s="21"/>
      <c r="Q19" s="21"/>
      <c r="R19" s="21"/>
      <c r="S19" s="21"/>
      <c r="T19" s="10"/>
    </row>
    <row r="20" spans="1:20" s="4" customFormat="1" ht="18.75" x14ac:dyDescent="0.3">
      <c r="A20" s="7">
        <v>10</v>
      </c>
      <c r="B20" s="120" t="s">
        <v>18</v>
      </c>
      <c r="C20" s="120"/>
      <c r="D20" s="29">
        <v>44447</v>
      </c>
      <c r="E20" s="71" t="s">
        <v>54</v>
      </c>
      <c r="F20" s="141" t="s">
        <v>61</v>
      </c>
      <c r="G20" s="142"/>
      <c r="I20" s="24" t="s">
        <v>162</v>
      </c>
      <c r="J20" s="21"/>
      <c r="K20" s="21"/>
      <c r="L20" s="21"/>
      <c r="M20" s="21"/>
      <c r="N20" s="21"/>
      <c r="O20" s="21"/>
      <c r="P20" s="21"/>
      <c r="Q20" s="21"/>
      <c r="R20" s="21"/>
      <c r="S20" s="21"/>
      <c r="T20" s="10"/>
    </row>
    <row r="21" spans="1:20" s="4" customFormat="1" ht="18.75" x14ac:dyDescent="0.3">
      <c r="A21" s="7">
        <v>11</v>
      </c>
      <c r="B21" s="120" t="s">
        <v>39</v>
      </c>
      <c r="C21" s="120"/>
      <c r="D21" s="71" t="s">
        <v>113</v>
      </c>
      <c r="E21" s="71"/>
      <c r="F21" s="125"/>
      <c r="G21" s="125"/>
      <c r="I21" s="24"/>
      <c r="J21" s="21"/>
      <c r="K21" s="21"/>
      <c r="L21" s="21"/>
      <c r="M21" s="21"/>
      <c r="N21" s="21"/>
      <c r="O21" s="21"/>
      <c r="P21" s="21"/>
      <c r="Q21" s="21"/>
      <c r="R21" s="21"/>
      <c r="S21" s="21"/>
      <c r="T21" s="10"/>
    </row>
    <row r="22" spans="1:20" s="4" customFormat="1" ht="18.75" x14ac:dyDescent="0.3">
      <c r="A22" s="7">
        <v>12</v>
      </c>
      <c r="B22" s="123" t="s">
        <v>40</v>
      </c>
      <c r="C22" s="124"/>
      <c r="D22" s="29">
        <v>44488</v>
      </c>
      <c r="E22" s="70"/>
      <c r="F22" s="121"/>
      <c r="G22" s="122"/>
      <c r="I22" s="24"/>
      <c r="J22" s="21"/>
      <c r="K22" s="21"/>
      <c r="L22" s="21"/>
      <c r="M22" s="21"/>
      <c r="N22" s="21"/>
      <c r="O22" s="21"/>
      <c r="P22" s="21"/>
      <c r="Q22" s="21"/>
      <c r="R22" s="21"/>
      <c r="S22" s="21"/>
      <c r="T22" s="10"/>
    </row>
    <row r="23" spans="1:20" s="4" customFormat="1" ht="18.75" x14ac:dyDescent="0.3">
      <c r="A23" s="7">
        <v>13</v>
      </c>
      <c r="B23" s="120" t="s">
        <v>48</v>
      </c>
      <c r="C23" s="120"/>
      <c r="D23" s="29">
        <v>44488</v>
      </c>
      <c r="E23" s="70"/>
      <c r="F23" s="120"/>
      <c r="G23" s="120"/>
      <c r="I23" s="24"/>
      <c r="J23" s="21"/>
      <c r="K23" s="21"/>
      <c r="L23" s="21"/>
      <c r="M23" s="21"/>
      <c r="N23" s="21"/>
      <c r="O23" s="21"/>
      <c r="P23" s="21"/>
      <c r="Q23" s="21"/>
      <c r="R23" s="21"/>
      <c r="S23" s="21"/>
      <c r="T23" s="10"/>
    </row>
    <row r="24" spans="1:20" s="4" customFormat="1" ht="18.75" x14ac:dyDescent="0.3">
      <c r="A24" s="7">
        <v>14</v>
      </c>
      <c r="B24" s="120" t="s">
        <v>19</v>
      </c>
      <c r="C24" s="120"/>
      <c r="D24" s="70"/>
      <c r="E24" s="70"/>
      <c r="F24" s="120"/>
      <c r="G24" s="120"/>
      <c r="I24" s="24"/>
      <c r="J24" s="21"/>
      <c r="K24" s="21"/>
      <c r="L24" s="21"/>
      <c r="M24" s="21"/>
      <c r="N24" s="21"/>
      <c r="O24" s="21"/>
      <c r="P24" s="21"/>
      <c r="Q24" s="21"/>
      <c r="R24" s="21"/>
      <c r="S24" s="21"/>
      <c r="T24" s="10"/>
    </row>
    <row r="25" spans="1:20" s="4" customFormat="1" ht="18.75" x14ac:dyDescent="0.3">
      <c r="A25" s="7">
        <v>15</v>
      </c>
      <c r="B25" s="120" t="s">
        <v>20</v>
      </c>
      <c r="C25" s="120"/>
      <c r="D25" s="29">
        <v>44509</v>
      </c>
      <c r="E25" s="70"/>
      <c r="F25" s="120"/>
      <c r="G25" s="120"/>
      <c r="I25" s="24"/>
      <c r="J25" s="21"/>
      <c r="K25" s="21"/>
      <c r="L25" s="21"/>
      <c r="M25" s="21"/>
      <c r="N25" s="21"/>
      <c r="O25" s="21"/>
      <c r="P25" s="21"/>
      <c r="Q25" s="21"/>
      <c r="R25" s="21"/>
      <c r="S25" s="21"/>
      <c r="T25" s="10"/>
    </row>
    <row r="26" spans="1:20" s="4" customFormat="1" ht="18.75" x14ac:dyDescent="0.3">
      <c r="A26" s="7">
        <v>16</v>
      </c>
      <c r="B26" s="120" t="s">
        <v>21</v>
      </c>
      <c r="C26" s="120"/>
      <c r="D26" s="70"/>
      <c r="E26" s="70"/>
      <c r="F26" s="120"/>
      <c r="G26" s="120"/>
      <c r="I26" s="24"/>
      <c r="J26" s="21"/>
      <c r="K26" s="21"/>
      <c r="L26" s="21"/>
      <c r="M26" s="21"/>
      <c r="N26" s="21"/>
      <c r="O26" s="21"/>
      <c r="P26" s="21"/>
      <c r="Q26" s="21"/>
      <c r="R26" s="21"/>
      <c r="S26" s="21"/>
      <c r="T26" s="10"/>
    </row>
    <row r="27" spans="1:20" s="4" customFormat="1" ht="18.75" x14ac:dyDescent="0.3">
      <c r="A27" s="7">
        <v>17</v>
      </c>
      <c r="B27" s="120" t="s">
        <v>22</v>
      </c>
      <c r="C27" s="120"/>
      <c r="D27" s="70"/>
      <c r="E27" s="70"/>
      <c r="F27" s="120"/>
      <c r="G27" s="120"/>
      <c r="I27" s="24"/>
      <c r="J27" s="21"/>
      <c r="K27" s="21"/>
      <c r="L27" s="21"/>
      <c r="M27" s="21"/>
      <c r="N27" s="21"/>
      <c r="O27" s="21"/>
      <c r="P27" s="21"/>
      <c r="Q27" s="21"/>
      <c r="R27" s="21"/>
      <c r="S27" s="21"/>
      <c r="T27" s="10"/>
    </row>
    <row r="28" spans="1:20" ht="18.75" x14ac:dyDescent="0.25">
      <c r="A28" s="7">
        <v>18</v>
      </c>
      <c r="B28" s="139" t="s">
        <v>147</v>
      </c>
      <c r="C28" s="120"/>
      <c r="D28" s="79">
        <v>6</v>
      </c>
      <c r="E28" s="79" t="s">
        <v>148</v>
      </c>
      <c r="F28" s="120" t="s">
        <v>152</v>
      </c>
      <c r="G28" s="120"/>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233</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row r="67" spans="1:1" ht="23.25" x14ac:dyDescent="0.35">
      <c r="A67" s="108" t="s">
        <v>234</v>
      </c>
    </row>
    <row r="94" spans="1:1" ht="23.25" x14ac:dyDescent="0.35">
      <c r="A94" s="108" t="s">
        <v>235</v>
      </c>
    </row>
  </sheetData>
  <mergeCells count="47">
    <mergeCell ref="A2:B2"/>
    <mergeCell ref="A3:B3"/>
    <mergeCell ref="A4:B4"/>
    <mergeCell ref="C4:D4"/>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B15:C15"/>
    <mergeCell ref="F15:G15"/>
    <mergeCell ref="B16:C16"/>
    <mergeCell ref="F16:G16"/>
    <mergeCell ref="B17:C17"/>
    <mergeCell ref="F17:G17"/>
    <mergeCell ref="F22:G22"/>
    <mergeCell ref="B23:C23"/>
    <mergeCell ref="F23:G23"/>
    <mergeCell ref="B18:C18"/>
    <mergeCell ref="B19:C19"/>
    <mergeCell ref="B20:C20"/>
    <mergeCell ref="F18:G18"/>
    <mergeCell ref="F19:G19"/>
    <mergeCell ref="F20:G20"/>
    <mergeCell ref="B21:C21"/>
    <mergeCell ref="F21:G21"/>
    <mergeCell ref="B22:C22"/>
    <mergeCell ref="B28:C28"/>
    <mergeCell ref="F28:G28"/>
    <mergeCell ref="B27:C27"/>
    <mergeCell ref="F27:G27"/>
    <mergeCell ref="B24:C24"/>
    <mergeCell ref="F24:G24"/>
    <mergeCell ref="B25:C25"/>
    <mergeCell ref="F25:G25"/>
    <mergeCell ref="B26:C26"/>
    <mergeCell ref="F26:G26"/>
  </mergeCells>
  <pageMargins left="0.7" right="0.7" top="0.75" bottom="0.75" header="0.3" footer="0.3"/>
  <pageSetup paperSize="3"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16"/>
  <sheetViews>
    <sheetView zoomScale="115" zoomScaleNormal="115" workbookViewId="0">
      <selection activeCell="E116" sqref="E116"/>
    </sheetView>
  </sheetViews>
  <sheetFormatPr defaultRowHeight="15" x14ac:dyDescent="0.25"/>
  <cols>
    <col min="1" max="1" width="12.140625" customWidth="1"/>
    <col min="2" max="2" width="18.28515625" customWidth="1"/>
    <col min="3" max="3" width="16.28515625" customWidth="1"/>
    <col min="4" max="4" width="15.7109375" customWidth="1"/>
    <col min="5" max="6" width="11.7109375" customWidth="1"/>
    <col min="7" max="7" width="12.570312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80" t="s">
        <v>194</v>
      </c>
      <c r="D2" s="80"/>
      <c r="E2" s="44"/>
      <c r="F2" s="45"/>
      <c r="G2" s="46"/>
    </row>
    <row r="3" spans="1:20" s="4" customFormat="1" ht="21" customHeight="1" x14ac:dyDescent="0.3">
      <c r="A3" s="127" t="s">
        <v>26</v>
      </c>
      <c r="B3" s="131"/>
      <c r="C3" s="143" t="s">
        <v>141</v>
      </c>
      <c r="D3" s="144"/>
      <c r="E3" s="10"/>
      <c r="F3" s="12"/>
      <c r="G3" s="13"/>
    </row>
    <row r="4" spans="1:20" s="4" customFormat="1" ht="18.75" x14ac:dyDescent="0.3">
      <c r="A4" s="121" t="s">
        <v>35</v>
      </c>
      <c r="B4" s="122"/>
      <c r="C4" s="145"/>
      <c r="D4" s="146"/>
      <c r="E4" s="41"/>
      <c r="F4" s="42"/>
      <c r="G4" s="43"/>
    </row>
    <row r="5" spans="1:20" s="4" customFormat="1" ht="18.75" x14ac:dyDescent="0.3"/>
    <row r="6" spans="1:20" s="4" customFormat="1" ht="18.75" x14ac:dyDescent="0.3">
      <c r="A6" s="72" t="s">
        <v>0</v>
      </c>
      <c r="B6" s="130" t="s">
        <v>1</v>
      </c>
      <c r="C6" s="130"/>
      <c r="D6" s="72" t="s">
        <v>2</v>
      </c>
      <c r="E6" s="72" t="s">
        <v>3</v>
      </c>
      <c r="F6" s="130" t="s">
        <v>4</v>
      </c>
      <c r="G6" s="130"/>
    </row>
    <row r="7" spans="1:20" s="4" customFormat="1" ht="18.75" x14ac:dyDescent="0.3">
      <c r="A7" s="7">
        <v>1</v>
      </c>
      <c r="B7" s="120" t="s">
        <v>5</v>
      </c>
      <c r="C7" s="120"/>
      <c r="D7" s="70"/>
      <c r="E7" s="70"/>
      <c r="F7" s="120"/>
      <c r="G7" s="120"/>
    </row>
    <row r="8" spans="1:20" s="4" customFormat="1" ht="18.75" x14ac:dyDescent="0.3">
      <c r="A8" s="7">
        <v>2</v>
      </c>
      <c r="B8" s="120" t="s">
        <v>6</v>
      </c>
      <c r="C8" s="120"/>
      <c r="D8" s="70"/>
      <c r="E8" s="70"/>
      <c r="F8" s="120"/>
      <c r="G8" s="120"/>
    </row>
    <row r="9" spans="1:20" s="62" customFormat="1" ht="18.75" x14ac:dyDescent="0.3">
      <c r="A9" s="61">
        <v>3</v>
      </c>
      <c r="B9" s="140" t="s">
        <v>118</v>
      </c>
      <c r="C9" s="140"/>
      <c r="D9" s="75" t="s">
        <v>110</v>
      </c>
      <c r="E9" s="73"/>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9.7000000000000003E-2</v>
      </c>
      <c r="D11" s="57">
        <v>0.29699999999999999</v>
      </c>
      <c r="E11" s="57">
        <v>6.0999999999999999E-2</v>
      </c>
      <c r="F11" s="56">
        <v>1.7999999999999999E-2</v>
      </c>
      <c r="G11" s="56">
        <v>0.30099999999999999</v>
      </c>
    </row>
    <row r="12" spans="1:20" s="4" customFormat="1" ht="18.75" x14ac:dyDescent="0.3">
      <c r="A12" s="7">
        <v>4</v>
      </c>
      <c r="B12" s="120" t="s">
        <v>31</v>
      </c>
      <c r="C12" s="135"/>
      <c r="D12" s="76">
        <v>3.125E-2</v>
      </c>
      <c r="E12" s="74"/>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-7.2499999999999995E-3</v>
      </c>
      <c r="E14" s="70"/>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70"/>
      <c r="E15" s="70"/>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70"/>
      <c r="E16" s="70"/>
      <c r="F16" s="120"/>
      <c r="G16" s="120"/>
      <c r="I16" s="23" t="s">
        <v>29</v>
      </c>
      <c r="J16" s="21"/>
      <c r="K16" s="21"/>
      <c r="L16" s="21"/>
      <c r="M16" s="21"/>
      <c r="N16" s="21"/>
      <c r="O16" s="21"/>
      <c r="P16" s="21"/>
      <c r="Q16" s="21"/>
      <c r="R16" s="21"/>
      <c r="S16" s="21"/>
      <c r="T16" s="10"/>
    </row>
    <row r="17" spans="1:20" s="4" customFormat="1" ht="18.75" x14ac:dyDescent="0.3">
      <c r="A17" s="7">
        <v>7</v>
      </c>
      <c r="B17" s="120" t="s">
        <v>27</v>
      </c>
      <c r="C17" s="120"/>
      <c r="D17" s="70"/>
      <c r="E17" s="70"/>
      <c r="F17" s="120"/>
      <c r="G17" s="120"/>
      <c r="I17" s="24"/>
      <c r="J17" s="21"/>
      <c r="K17" s="21"/>
      <c r="L17" s="21"/>
      <c r="M17" s="21"/>
      <c r="N17" s="21"/>
      <c r="O17" s="21"/>
      <c r="P17" s="21"/>
      <c r="Q17" s="21"/>
      <c r="R17" s="21"/>
      <c r="S17" s="21"/>
      <c r="T17" s="10"/>
    </row>
    <row r="18" spans="1:20" s="4" customFormat="1" ht="18.75" x14ac:dyDescent="0.3">
      <c r="A18" s="7">
        <v>8</v>
      </c>
      <c r="B18" s="120" t="s">
        <v>16</v>
      </c>
      <c r="C18" s="120"/>
      <c r="D18" s="71"/>
      <c r="E18" s="71"/>
      <c r="F18" s="125"/>
      <c r="G18" s="125"/>
      <c r="I18" s="24"/>
      <c r="J18" s="21"/>
      <c r="K18" s="21"/>
      <c r="L18" s="21"/>
      <c r="M18" s="21"/>
      <c r="N18" s="21"/>
      <c r="O18" s="21"/>
      <c r="P18" s="21"/>
      <c r="Q18" s="21"/>
      <c r="R18" s="21"/>
      <c r="S18" s="21"/>
      <c r="T18" s="10"/>
    </row>
    <row r="19" spans="1:20" s="4" customFormat="1" ht="18.75" x14ac:dyDescent="0.3">
      <c r="A19" s="7">
        <v>9</v>
      </c>
      <c r="B19" s="120" t="s">
        <v>17</v>
      </c>
      <c r="C19" s="120"/>
      <c r="D19" s="71"/>
      <c r="E19" s="71"/>
      <c r="F19" s="125"/>
      <c r="G19" s="125"/>
      <c r="I19" s="24"/>
      <c r="J19" s="21"/>
      <c r="K19" s="21"/>
      <c r="L19" s="21"/>
      <c r="M19" s="21"/>
      <c r="N19" s="21"/>
      <c r="O19" s="21"/>
      <c r="P19" s="21"/>
      <c r="Q19" s="21"/>
      <c r="R19" s="21"/>
      <c r="S19" s="21"/>
      <c r="T19" s="10"/>
    </row>
    <row r="20" spans="1:20" s="4" customFormat="1" ht="18.75" x14ac:dyDescent="0.3">
      <c r="A20" s="7">
        <v>10</v>
      </c>
      <c r="B20" s="120" t="s">
        <v>18</v>
      </c>
      <c r="C20" s="120"/>
      <c r="D20" s="71"/>
      <c r="E20" s="71"/>
      <c r="F20" s="125"/>
      <c r="G20" s="125"/>
      <c r="I20" s="24" t="s">
        <v>163</v>
      </c>
      <c r="J20" s="21"/>
      <c r="K20" s="21"/>
      <c r="L20" s="21"/>
      <c r="M20" s="21"/>
      <c r="N20" s="21"/>
      <c r="O20" s="21"/>
      <c r="P20" s="21"/>
      <c r="Q20" s="21"/>
      <c r="R20" s="21"/>
      <c r="S20" s="21"/>
      <c r="T20" s="10"/>
    </row>
    <row r="21" spans="1:20" s="4" customFormat="1" ht="18.75" x14ac:dyDescent="0.3">
      <c r="A21" s="7">
        <v>11</v>
      </c>
      <c r="B21" s="120" t="s">
        <v>39</v>
      </c>
      <c r="C21" s="120"/>
      <c r="D21" s="89" t="s">
        <v>113</v>
      </c>
      <c r="E21" s="71"/>
      <c r="F21" s="125"/>
      <c r="G21" s="125"/>
      <c r="I21" s="24"/>
      <c r="J21" s="21"/>
      <c r="K21" s="21"/>
      <c r="L21" s="21"/>
      <c r="M21" s="21"/>
      <c r="N21" s="21"/>
      <c r="O21" s="21"/>
      <c r="P21" s="21"/>
      <c r="Q21" s="21"/>
      <c r="R21" s="21"/>
      <c r="S21" s="21"/>
      <c r="T21" s="10"/>
    </row>
    <row r="22" spans="1:20" s="4" customFormat="1" ht="18.75" x14ac:dyDescent="0.3">
      <c r="A22" s="7">
        <v>12</v>
      </c>
      <c r="B22" s="123" t="s">
        <v>40</v>
      </c>
      <c r="C22" s="124"/>
      <c r="D22" s="98">
        <v>44480</v>
      </c>
      <c r="E22" s="70"/>
      <c r="F22" s="121"/>
      <c r="G22" s="122"/>
      <c r="I22" s="24"/>
      <c r="J22" s="21"/>
      <c r="K22" s="21"/>
      <c r="L22" s="21"/>
      <c r="M22" s="21"/>
      <c r="N22" s="21"/>
      <c r="O22" s="21"/>
      <c r="P22" s="21"/>
      <c r="Q22" s="21"/>
      <c r="R22" s="21"/>
      <c r="S22" s="21"/>
      <c r="T22" s="10"/>
    </row>
    <row r="23" spans="1:20" s="4" customFormat="1" ht="18.75" x14ac:dyDescent="0.3">
      <c r="A23" s="7">
        <v>13</v>
      </c>
      <c r="B23" s="120" t="s">
        <v>48</v>
      </c>
      <c r="C23" s="120"/>
      <c r="D23" s="98">
        <v>44480</v>
      </c>
      <c r="E23" s="70"/>
      <c r="F23" s="120"/>
      <c r="G23" s="120"/>
      <c r="I23" s="24"/>
      <c r="J23" s="21"/>
      <c r="K23" s="21"/>
      <c r="L23" s="21"/>
      <c r="M23" s="21"/>
      <c r="N23" s="21"/>
      <c r="O23" s="21"/>
      <c r="P23" s="21"/>
      <c r="Q23" s="21"/>
      <c r="R23" s="21"/>
      <c r="S23" s="21"/>
      <c r="T23" s="10"/>
    </row>
    <row r="24" spans="1:20" s="4" customFormat="1" ht="18.75" x14ac:dyDescent="0.3">
      <c r="A24" s="7">
        <v>14</v>
      </c>
      <c r="B24" s="120" t="s">
        <v>19</v>
      </c>
      <c r="C24" s="120"/>
      <c r="D24" s="70"/>
      <c r="E24" s="70"/>
      <c r="F24" s="120"/>
      <c r="G24" s="120"/>
      <c r="I24" s="24"/>
      <c r="J24" s="21"/>
      <c r="K24" s="21"/>
      <c r="L24" s="21"/>
      <c r="M24" s="21"/>
      <c r="N24" s="21"/>
      <c r="O24" s="21"/>
      <c r="P24" s="21"/>
      <c r="Q24" s="21"/>
      <c r="R24" s="21"/>
      <c r="S24" s="21"/>
      <c r="T24" s="10"/>
    </row>
    <row r="25" spans="1:20" s="4" customFormat="1" ht="18.75" x14ac:dyDescent="0.3">
      <c r="A25" s="7">
        <v>15</v>
      </c>
      <c r="B25" s="120" t="s">
        <v>20</v>
      </c>
      <c r="C25" s="120"/>
      <c r="D25" s="29">
        <v>44509</v>
      </c>
      <c r="E25" s="70"/>
      <c r="F25" s="120"/>
      <c r="G25" s="120"/>
      <c r="I25" s="24"/>
      <c r="J25" s="21"/>
      <c r="K25" s="21"/>
      <c r="L25" s="21"/>
      <c r="M25" s="21"/>
      <c r="N25" s="21"/>
      <c r="O25" s="21"/>
      <c r="P25" s="21"/>
      <c r="Q25" s="21"/>
      <c r="R25" s="21"/>
      <c r="S25" s="21"/>
      <c r="T25" s="10"/>
    </row>
    <row r="26" spans="1:20" s="4" customFormat="1" ht="18.75" x14ac:dyDescent="0.3">
      <c r="A26" s="7">
        <v>16</v>
      </c>
      <c r="B26" s="120" t="s">
        <v>21</v>
      </c>
      <c r="C26" s="120"/>
      <c r="D26" s="70"/>
      <c r="E26" s="70"/>
      <c r="F26" s="120"/>
      <c r="G26" s="120"/>
      <c r="I26" s="24"/>
      <c r="J26" s="21"/>
      <c r="K26" s="21"/>
      <c r="L26" s="21"/>
      <c r="M26" s="21"/>
      <c r="N26" s="21"/>
      <c r="O26" s="21"/>
      <c r="P26" s="21"/>
      <c r="Q26" s="21"/>
      <c r="R26" s="21"/>
      <c r="S26" s="21"/>
      <c r="T26" s="10"/>
    </row>
    <row r="27" spans="1:20" s="4" customFormat="1" ht="18.75" x14ac:dyDescent="0.3">
      <c r="A27" s="7">
        <v>17</v>
      </c>
      <c r="B27" s="120" t="s">
        <v>22</v>
      </c>
      <c r="C27" s="120"/>
      <c r="D27" s="70"/>
      <c r="E27" s="70"/>
      <c r="F27" s="120"/>
      <c r="G27" s="120"/>
      <c r="I27" s="24"/>
      <c r="J27" s="21"/>
      <c r="K27" s="21"/>
      <c r="L27" s="21"/>
      <c r="M27" s="21"/>
      <c r="N27" s="21"/>
      <c r="O27" s="21"/>
      <c r="P27" s="21"/>
      <c r="Q27" s="21"/>
      <c r="R27" s="21"/>
      <c r="S27" s="21"/>
      <c r="T27" s="10"/>
    </row>
    <row r="28" spans="1:20" ht="18.75" x14ac:dyDescent="0.25">
      <c r="A28" s="7">
        <v>18</v>
      </c>
      <c r="B28" s="139" t="s">
        <v>147</v>
      </c>
      <c r="C28" s="120"/>
      <c r="D28" s="79">
        <v>6</v>
      </c>
      <c r="E28" s="79" t="s">
        <v>148</v>
      </c>
      <c r="F28" s="120" t="s">
        <v>151</v>
      </c>
      <c r="G28" s="120"/>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236</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row r="62" spans="1:1" ht="23.25" x14ac:dyDescent="0.35">
      <c r="A62" s="108" t="s">
        <v>237</v>
      </c>
    </row>
    <row r="89" spans="1:1" ht="23.25" x14ac:dyDescent="0.35">
      <c r="A89" s="108" t="s">
        <v>238</v>
      </c>
    </row>
    <row r="116" spans="1:1" ht="23.25" x14ac:dyDescent="0.35">
      <c r="A116" s="108" t="s">
        <v>239</v>
      </c>
    </row>
  </sheetData>
  <mergeCells count="48">
    <mergeCell ref="A2:B2"/>
    <mergeCell ref="A3:B3"/>
    <mergeCell ref="C3:D3"/>
    <mergeCell ref="A4:B4"/>
    <mergeCell ref="C4:D4"/>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8:C28"/>
    <mergeCell ref="F28:G28"/>
    <mergeCell ref="B27:C27"/>
    <mergeCell ref="F27:G27"/>
    <mergeCell ref="B24:C24"/>
    <mergeCell ref="F24:G24"/>
    <mergeCell ref="B25:C25"/>
    <mergeCell ref="F25:G25"/>
    <mergeCell ref="B26:C26"/>
    <mergeCell ref="F26:G26"/>
  </mergeCells>
  <pageMargins left="0.7" right="0.7" top="0.75" bottom="0.75" header="0.3" footer="0.3"/>
  <pageSetup paperSize="3"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38"/>
  <sheetViews>
    <sheetView zoomScale="115" zoomScaleNormal="115" workbookViewId="0">
      <selection activeCell="A38" sqref="A38"/>
    </sheetView>
  </sheetViews>
  <sheetFormatPr defaultRowHeight="15" x14ac:dyDescent="0.25"/>
  <cols>
    <col min="1" max="1" width="12.140625" customWidth="1"/>
    <col min="2" max="2" width="18.28515625" customWidth="1"/>
    <col min="3" max="3" width="16.28515625" customWidth="1"/>
    <col min="4" max="4" width="15.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193</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82" t="s">
        <v>0</v>
      </c>
      <c r="B6" s="130" t="s">
        <v>1</v>
      </c>
      <c r="C6" s="130"/>
      <c r="D6" s="82" t="s">
        <v>2</v>
      </c>
      <c r="E6" s="82" t="s">
        <v>3</v>
      </c>
      <c r="F6" s="130" t="s">
        <v>4</v>
      </c>
      <c r="G6" s="130"/>
    </row>
    <row r="7" spans="1:20" s="4" customFormat="1" ht="18.75" x14ac:dyDescent="0.3">
      <c r="A7" s="7">
        <v>1</v>
      </c>
      <c r="B7" s="120" t="s">
        <v>5</v>
      </c>
      <c r="C7" s="120"/>
      <c r="D7" s="29">
        <v>44501</v>
      </c>
      <c r="E7" s="81" t="s">
        <v>54</v>
      </c>
      <c r="F7" s="120"/>
      <c r="G7" s="120"/>
    </row>
    <row r="8" spans="1:20" s="4" customFormat="1" ht="18.75" x14ac:dyDescent="0.3">
      <c r="A8" s="7">
        <v>2</v>
      </c>
      <c r="B8" s="120" t="s">
        <v>6</v>
      </c>
      <c r="C8" s="120"/>
      <c r="D8" s="29">
        <v>44501</v>
      </c>
      <c r="E8" s="81" t="s">
        <v>54</v>
      </c>
      <c r="F8" s="120"/>
      <c r="G8" s="120"/>
    </row>
    <row r="9" spans="1:20" s="62" customFormat="1" ht="18.75" x14ac:dyDescent="0.3">
      <c r="A9" s="61">
        <v>3</v>
      </c>
      <c r="B9" s="140" t="s">
        <v>118</v>
      </c>
      <c r="C9" s="140"/>
      <c r="D9" s="85" t="s">
        <v>110</v>
      </c>
      <c r="E9" s="85"/>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3.5000000000000003E-2</v>
      </c>
      <c r="C11" s="56">
        <v>9.7000000000000003E-2</v>
      </c>
      <c r="D11" s="57">
        <v>0.29699999999999999</v>
      </c>
      <c r="E11" s="57">
        <v>6.0999999999999999E-2</v>
      </c>
      <c r="F11" s="56">
        <v>1.9E-2</v>
      </c>
      <c r="G11" s="56">
        <v>0.30099999999999999</v>
      </c>
    </row>
    <row r="12" spans="1:20" s="4" customFormat="1" ht="18.75" x14ac:dyDescent="0.3">
      <c r="A12" s="7">
        <v>4</v>
      </c>
      <c r="B12" s="120" t="s">
        <v>31</v>
      </c>
      <c r="C12" s="135"/>
      <c r="D12" s="76">
        <v>3.125E-2</v>
      </c>
      <c r="E12" s="84"/>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32">
        <f>F11+E11-0.019-B11-D12</f>
        <v>-5.2500000000000047E-3</v>
      </c>
      <c r="E14" s="81"/>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81"/>
      <c r="E15" s="81"/>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81"/>
      <c r="E16" s="81"/>
      <c r="F16" s="120"/>
      <c r="G16" s="120"/>
      <c r="I16" s="23" t="s">
        <v>29</v>
      </c>
      <c r="J16" s="21"/>
      <c r="K16" s="21"/>
      <c r="L16" s="21"/>
      <c r="M16" s="21"/>
      <c r="N16" s="21"/>
      <c r="O16" s="21"/>
      <c r="P16" s="21"/>
      <c r="Q16" s="21"/>
      <c r="R16" s="21"/>
      <c r="S16" s="21"/>
      <c r="T16" s="10"/>
    </row>
    <row r="17" spans="1:20" s="4" customFormat="1" ht="18.75" x14ac:dyDescent="0.3">
      <c r="A17" s="7">
        <v>7</v>
      </c>
      <c r="B17" s="120" t="s">
        <v>27</v>
      </c>
      <c r="C17" s="120"/>
      <c r="D17" s="81"/>
      <c r="E17" s="81"/>
      <c r="F17" s="120"/>
      <c r="G17" s="120"/>
      <c r="I17" s="24"/>
      <c r="J17" s="21"/>
      <c r="K17" s="21"/>
      <c r="L17" s="21"/>
      <c r="M17" s="21"/>
      <c r="N17" s="21"/>
      <c r="O17" s="21"/>
      <c r="P17" s="21"/>
      <c r="Q17" s="21"/>
      <c r="R17" s="21"/>
      <c r="S17" s="21"/>
      <c r="T17" s="10"/>
    </row>
    <row r="18" spans="1:20" s="4" customFormat="1" ht="19.899999999999999" customHeight="1" x14ac:dyDescent="0.3">
      <c r="A18" s="7">
        <v>8</v>
      </c>
      <c r="B18" s="120" t="s">
        <v>16</v>
      </c>
      <c r="C18" s="120"/>
      <c r="D18" s="98">
        <v>44532</v>
      </c>
      <c r="E18" s="86" t="s">
        <v>148</v>
      </c>
      <c r="F18" s="141" t="s">
        <v>161</v>
      </c>
      <c r="G18" s="142"/>
      <c r="I18" s="24"/>
      <c r="J18" s="21"/>
      <c r="K18" s="21"/>
      <c r="L18" s="21"/>
      <c r="M18" s="21"/>
      <c r="N18" s="21"/>
      <c r="O18" s="21"/>
      <c r="P18" s="21"/>
      <c r="Q18" s="21"/>
      <c r="R18" s="21"/>
      <c r="S18" s="21"/>
      <c r="T18" s="10"/>
    </row>
    <row r="19" spans="1:20" s="4" customFormat="1" ht="19.899999999999999" customHeight="1" x14ac:dyDescent="0.3">
      <c r="A19" s="7">
        <v>9</v>
      </c>
      <c r="B19" s="120" t="s">
        <v>17</v>
      </c>
      <c r="C19" s="120"/>
      <c r="D19" s="98">
        <v>44532</v>
      </c>
      <c r="E19" s="83" t="s">
        <v>148</v>
      </c>
      <c r="F19" s="141" t="s">
        <v>156</v>
      </c>
      <c r="G19" s="142"/>
      <c r="I19" s="24" t="s">
        <v>164</v>
      </c>
      <c r="J19" s="21"/>
      <c r="K19" s="21"/>
      <c r="L19" s="21"/>
      <c r="M19" s="21"/>
      <c r="N19" s="21"/>
      <c r="O19" s="21"/>
      <c r="P19" s="21"/>
      <c r="Q19" s="21"/>
      <c r="R19" s="21"/>
      <c r="S19" s="21"/>
      <c r="T19" s="10"/>
    </row>
    <row r="20" spans="1:20" s="4" customFormat="1" ht="18.75" x14ac:dyDescent="0.3">
      <c r="A20" s="7">
        <v>10</v>
      </c>
      <c r="B20" s="120" t="s">
        <v>18</v>
      </c>
      <c r="C20" s="120"/>
      <c r="D20" s="98">
        <v>44532</v>
      </c>
      <c r="E20" s="86" t="s">
        <v>148</v>
      </c>
      <c r="F20" s="141" t="s">
        <v>158</v>
      </c>
      <c r="G20" s="142"/>
      <c r="I20" s="24"/>
      <c r="J20" s="21"/>
      <c r="K20" s="21"/>
      <c r="L20" s="21"/>
      <c r="M20" s="21"/>
      <c r="N20" s="21"/>
      <c r="O20" s="21"/>
      <c r="P20" s="21"/>
      <c r="Q20" s="21"/>
      <c r="R20" s="21"/>
      <c r="S20" s="21"/>
      <c r="T20" s="10"/>
    </row>
    <row r="21" spans="1:20" s="4" customFormat="1" ht="18.75" x14ac:dyDescent="0.3">
      <c r="A21" s="7">
        <v>11</v>
      </c>
      <c r="B21" s="120" t="s">
        <v>39</v>
      </c>
      <c r="C21" s="120"/>
      <c r="D21" s="89" t="s">
        <v>113</v>
      </c>
      <c r="E21" s="83"/>
      <c r="F21" s="125"/>
      <c r="G21" s="125"/>
      <c r="I21" s="24"/>
      <c r="J21" s="21"/>
      <c r="K21" s="21"/>
      <c r="L21" s="21"/>
      <c r="M21" s="21"/>
      <c r="N21" s="21"/>
      <c r="O21" s="21"/>
      <c r="P21" s="21"/>
      <c r="Q21" s="21"/>
      <c r="R21" s="21"/>
      <c r="S21" s="21"/>
      <c r="T21" s="10"/>
    </row>
    <row r="22" spans="1:20" s="4" customFormat="1" ht="18.75" x14ac:dyDescent="0.3">
      <c r="A22" s="7">
        <v>12</v>
      </c>
      <c r="B22" s="123" t="s">
        <v>40</v>
      </c>
      <c r="C22" s="124"/>
      <c r="D22" s="98">
        <v>44532</v>
      </c>
      <c r="E22" s="81"/>
      <c r="F22" s="121"/>
      <c r="G22" s="122"/>
      <c r="I22" s="24"/>
      <c r="J22" s="21"/>
      <c r="K22" s="21"/>
      <c r="L22" s="21"/>
      <c r="M22" s="21"/>
      <c r="N22" s="21"/>
      <c r="O22" s="21"/>
      <c r="P22" s="21"/>
      <c r="Q22" s="21"/>
      <c r="R22" s="21"/>
      <c r="S22" s="21"/>
      <c r="T22" s="10"/>
    </row>
    <row r="23" spans="1:20" s="4" customFormat="1" ht="18.75" x14ac:dyDescent="0.3">
      <c r="A23" s="7">
        <v>13</v>
      </c>
      <c r="B23" s="120" t="s">
        <v>48</v>
      </c>
      <c r="C23" s="120"/>
      <c r="D23" s="98">
        <v>44532</v>
      </c>
      <c r="E23" s="81"/>
      <c r="F23" s="120"/>
      <c r="G23" s="120"/>
      <c r="I23" s="24"/>
      <c r="J23" s="21"/>
      <c r="K23" s="21"/>
      <c r="L23" s="21"/>
      <c r="M23" s="21"/>
      <c r="N23" s="21"/>
      <c r="O23" s="21"/>
      <c r="P23" s="21"/>
      <c r="Q23" s="21"/>
      <c r="R23" s="21"/>
      <c r="S23" s="21"/>
      <c r="T23" s="10"/>
    </row>
    <row r="24" spans="1:20" s="4" customFormat="1" ht="18.75" x14ac:dyDescent="0.3">
      <c r="A24" s="7">
        <v>14</v>
      </c>
      <c r="B24" s="120" t="s">
        <v>19</v>
      </c>
      <c r="C24" s="120"/>
      <c r="D24" s="81"/>
      <c r="E24" s="81"/>
      <c r="F24" s="120"/>
      <c r="G24" s="120"/>
      <c r="I24" s="24"/>
      <c r="J24" s="21"/>
      <c r="K24" s="21"/>
      <c r="L24" s="21"/>
      <c r="M24" s="21"/>
      <c r="N24" s="21"/>
      <c r="O24" s="21"/>
      <c r="P24" s="21"/>
      <c r="Q24" s="21"/>
      <c r="R24" s="21"/>
      <c r="S24" s="21"/>
      <c r="T24" s="10"/>
    </row>
    <row r="25" spans="1:20" s="4" customFormat="1" ht="18.75" x14ac:dyDescent="0.3">
      <c r="A25" s="7">
        <v>15</v>
      </c>
      <c r="B25" s="120" t="s">
        <v>20</v>
      </c>
      <c r="C25" s="120"/>
      <c r="D25" s="29">
        <v>44571</v>
      </c>
      <c r="E25" s="81"/>
      <c r="F25" s="120"/>
      <c r="G25" s="120"/>
      <c r="I25" s="24"/>
      <c r="J25" s="21"/>
      <c r="K25" s="21"/>
      <c r="L25" s="21"/>
      <c r="M25" s="21"/>
      <c r="N25" s="21"/>
      <c r="O25" s="21"/>
      <c r="P25" s="21"/>
      <c r="Q25" s="21"/>
      <c r="R25" s="21"/>
      <c r="S25" s="21"/>
      <c r="T25" s="10"/>
    </row>
    <row r="26" spans="1:20" s="4" customFormat="1" ht="18.75" x14ac:dyDescent="0.3">
      <c r="A26" s="7">
        <v>16</v>
      </c>
      <c r="B26" s="120" t="s">
        <v>21</v>
      </c>
      <c r="C26" s="120"/>
      <c r="D26" s="81"/>
      <c r="E26" s="81"/>
      <c r="F26" s="120"/>
      <c r="G26" s="120"/>
      <c r="I26" s="24"/>
      <c r="J26" s="21"/>
      <c r="K26" s="21"/>
      <c r="L26" s="21"/>
      <c r="M26" s="21"/>
      <c r="N26" s="21"/>
      <c r="O26" s="21"/>
      <c r="P26" s="21"/>
      <c r="Q26" s="21"/>
      <c r="R26" s="21"/>
      <c r="S26" s="21"/>
      <c r="T26" s="10"/>
    </row>
    <row r="27" spans="1:20" s="4" customFormat="1" ht="18.75" x14ac:dyDescent="0.3">
      <c r="A27" s="7">
        <v>17</v>
      </c>
      <c r="B27" s="120" t="s">
        <v>22</v>
      </c>
      <c r="C27" s="120"/>
      <c r="D27" s="81"/>
      <c r="E27" s="81"/>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240</v>
      </c>
      <c r="C34" t="s">
        <v>242</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ht="23.25" x14ac:dyDescent="0.35">
      <c r="A36" s="108" t="s">
        <v>241</v>
      </c>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sheetData>
  <mergeCells count="46">
    <mergeCell ref="B22:C22"/>
    <mergeCell ref="F22:G22"/>
    <mergeCell ref="B23:C23"/>
    <mergeCell ref="F23:G23"/>
    <mergeCell ref="B27:C27"/>
    <mergeCell ref="F27:G27"/>
    <mergeCell ref="B24:C24"/>
    <mergeCell ref="F24:G24"/>
    <mergeCell ref="B25:C25"/>
    <mergeCell ref="F25:G25"/>
    <mergeCell ref="B26:C26"/>
    <mergeCell ref="F26:G26"/>
    <mergeCell ref="B18:C18"/>
    <mergeCell ref="B19:C19"/>
    <mergeCell ref="B20:C20"/>
    <mergeCell ref="B21:C21"/>
    <mergeCell ref="F21:G21"/>
    <mergeCell ref="F18:G18"/>
    <mergeCell ref="F19:G19"/>
    <mergeCell ref="F20:G20"/>
    <mergeCell ref="B15:C15"/>
    <mergeCell ref="F15:G15"/>
    <mergeCell ref="B16:C16"/>
    <mergeCell ref="F16:G16"/>
    <mergeCell ref="B17:C17"/>
    <mergeCell ref="F17:G17"/>
    <mergeCell ref="A2:B2"/>
    <mergeCell ref="A3:B3"/>
    <mergeCell ref="C3:D3"/>
    <mergeCell ref="A4:B4"/>
    <mergeCell ref="C4:D4"/>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s>
  <pageMargins left="0.7" right="0.7" top="0.75" bottom="0.75" header="0.3" footer="0.3"/>
  <pageSetup paperSize="3"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38"/>
  <sheetViews>
    <sheetView zoomScale="115" zoomScaleNormal="115" workbookViewId="0">
      <selection activeCell="E33" sqref="E33"/>
    </sheetView>
  </sheetViews>
  <sheetFormatPr defaultRowHeight="15" x14ac:dyDescent="0.25"/>
  <cols>
    <col min="1" max="1" width="12.140625" customWidth="1"/>
    <col min="2" max="2" width="18.28515625" customWidth="1"/>
    <col min="3" max="3" width="16.28515625" customWidth="1"/>
    <col min="4" max="4" width="17"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192</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82" t="s">
        <v>0</v>
      </c>
      <c r="B6" s="130" t="s">
        <v>1</v>
      </c>
      <c r="C6" s="130"/>
      <c r="D6" s="82" t="s">
        <v>2</v>
      </c>
      <c r="E6" s="82" t="s">
        <v>3</v>
      </c>
      <c r="F6" s="130" t="s">
        <v>4</v>
      </c>
      <c r="G6" s="130"/>
    </row>
    <row r="7" spans="1:20" s="4" customFormat="1" ht="18.75" x14ac:dyDescent="0.3">
      <c r="A7" s="7">
        <v>1</v>
      </c>
      <c r="B7" s="120" t="s">
        <v>5</v>
      </c>
      <c r="C7" s="120"/>
      <c r="D7" s="29">
        <v>44501</v>
      </c>
      <c r="E7" s="81" t="s">
        <v>54</v>
      </c>
      <c r="F7" s="120"/>
      <c r="G7" s="120"/>
    </row>
    <row r="8" spans="1:20" s="4" customFormat="1" ht="18.75" x14ac:dyDescent="0.3">
      <c r="A8" s="7">
        <v>2</v>
      </c>
      <c r="B8" s="120" t="s">
        <v>6</v>
      </c>
      <c r="C8" s="120"/>
      <c r="D8" s="29">
        <v>44501</v>
      </c>
      <c r="E8" s="81" t="s">
        <v>54</v>
      </c>
      <c r="F8" s="120"/>
      <c r="G8" s="120"/>
    </row>
    <row r="9" spans="1:20" s="62" customFormat="1" ht="18.75" x14ac:dyDescent="0.3">
      <c r="A9" s="61">
        <v>3</v>
      </c>
      <c r="B9" s="140" t="s">
        <v>118</v>
      </c>
      <c r="C9" s="140"/>
      <c r="D9" s="85" t="s">
        <v>110</v>
      </c>
      <c r="E9" s="85"/>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3.5000000000000003E-2</v>
      </c>
      <c r="C11" s="56">
        <v>9.7000000000000003E-2</v>
      </c>
      <c r="D11" s="57">
        <v>0.29699999999999999</v>
      </c>
      <c r="E11" s="57">
        <v>6.0999999999999999E-2</v>
      </c>
      <c r="F11" s="56">
        <v>1.9E-2</v>
      </c>
      <c r="G11" s="56">
        <v>0.30099999999999999</v>
      </c>
    </row>
    <row r="12" spans="1:20" s="4" customFormat="1" ht="18.75" x14ac:dyDescent="0.3">
      <c r="A12" s="7">
        <v>4</v>
      </c>
      <c r="B12" s="120" t="s">
        <v>31</v>
      </c>
      <c r="C12" s="135"/>
      <c r="D12" s="76">
        <v>3.125E-2</v>
      </c>
      <c r="E12" s="84"/>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32">
        <f>F11+E11-0.019-B11-D12</f>
        <v>-5.2500000000000047E-3</v>
      </c>
      <c r="E14" s="81"/>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81"/>
      <c r="E15" s="81"/>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81"/>
      <c r="E16" s="81"/>
      <c r="F16" s="120"/>
      <c r="G16" s="120"/>
      <c r="I16" s="23" t="s">
        <v>29</v>
      </c>
      <c r="J16" s="21"/>
      <c r="K16" s="21"/>
      <c r="L16" s="21"/>
      <c r="M16" s="21"/>
      <c r="N16" s="21"/>
      <c r="O16" s="21"/>
      <c r="P16" s="21"/>
      <c r="Q16" s="21"/>
      <c r="R16" s="21"/>
      <c r="S16" s="21"/>
      <c r="T16" s="10"/>
    </row>
    <row r="17" spans="1:20" s="4" customFormat="1" ht="18.75" x14ac:dyDescent="0.3">
      <c r="A17" s="7">
        <v>7</v>
      </c>
      <c r="B17" s="120" t="s">
        <v>27</v>
      </c>
      <c r="C17" s="120"/>
      <c r="D17" s="81"/>
      <c r="E17" s="81"/>
      <c r="F17" s="120"/>
      <c r="G17" s="120"/>
      <c r="I17" s="24"/>
      <c r="J17" s="21"/>
      <c r="K17" s="21"/>
      <c r="L17" s="21"/>
      <c r="M17" s="21"/>
      <c r="N17" s="21"/>
      <c r="O17" s="21"/>
      <c r="P17" s="21"/>
      <c r="Q17" s="21"/>
      <c r="R17" s="21"/>
      <c r="S17" s="21"/>
      <c r="T17" s="10"/>
    </row>
    <row r="18" spans="1:20" s="4" customFormat="1" ht="21.6" customHeight="1" x14ac:dyDescent="0.3">
      <c r="A18" s="7">
        <v>8</v>
      </c>
      <c r="B18" s="120" t="s">
        <v>16</v>
      </c>
      <c r="C18" s="120"/>
      <c r="D18" s="98">
        <v>44540</v>
      </c>
      <c r="E18" s="87" t="s">
        <v>148</v>
      </c>
      <c r="F18" s="141" t="s">
        <v>157</v>
      </c>
      <c r="G18" s="142"/>
      <c r="I18" s="24"/>
      <c r="J18" s="21"/>
      <c r="K18" s="21"/>
      <c r="L18" s="21"/>
      <c r="M18" s="21"/>
      <c r="N18" s="21"/>
      <c r="O18" s="21"/>
      <c r="P18" s="21"/>
      <c r="Q18" s="21"/>
      <c r="R18" s="21"/>
      <c r="S18" s="21"/>
      <c r="T18" s="10"/>
    </row>
    <row r="19" spans="1:20" s="4" customFormat="1" ht="19.149999999999999" customHeight="1" x14ac:dyDescent="0.3">
      <c r="A19" s="7">
        <v>9</v>
      </c>
      <c r="B19" s="120" t="s">
        <v>17</v>
      </c>
      <c r="C19" s="120"/>
      <c r="D19" s="98">
        <v>44540</v>
      </c>
      <c r="E19" s="87" t="s">
        <v>148</v>
      </c>
      <c r="F19" s="141" t="s">
        <v>159</v>
      </c>
      <c r="G19" s="142"/>
      <c r="I19" s="24"/>
      <c r="J19" s="21"/>
      <c r="K19" s="21"/>
      <c r="L19" s="21"/>
      <c r="M19" s="21"/>
      <c r="N19" s="21"/>
      <c r="O19" s="21"/>
      <c r="P19" s="21"/>
      <c r="Q19" s="21"/>
      <c r="R19" s="21"/>
      <c r="S19" s="21"/>
      <c r="T19" s="10"/>
    </row>
    <row r="20" spans="1:20" s="4" customFormat="1" ht="18.75" x14ac:dyDescent="0.3">
      <c r="A20" s="7">
        <v>10</v>
      </c>
      <c r="B20" s="120" t="s">
        <v>18</v>
      </c>
      <c r="C20" s="120"/>
      <c r="D20" s="98">
        <v>44540</v>
      </c>
      <c r="E20" s="87" t="s">
        <v>148</v>
      </c>
      <c r="F20" s="141" t="s">
        <v>160</v>
      </c>
      <c r="G20" s="142"/>
      <c r="I20" s="24" t="s">
        <v>165</v>
      </c>
      <c r="J20" s="21"/>
      <c r="K20" s="21"/>
      <c r="L20" s="21"/>
      <c r="M20" s="21"/>
      <c r="N20" s="21"/>
      <c r="O20" s="21"/>
      <c r="P20" s="21"/>
      <c r="Q20" s="21"/>
      <c r="R20" s="21"/>
      <c r="S20" s="21"/>
      <c r="T20" s="10"/>
    </row>
    <row r="21" spans="1:20" s="4" customFormat="1" ht="18.75" x14ac:dyDescent="0.3">
      <c r="A21" s="7">
        <v>11</v>
      </c>
      <c r="B21" s="120" t="s">
        <v>39</v>
      </c>
      <c r="C21" s="120"/>
      <c r="D21" s="89" t="s">
        <v>113</v>
      </c>
      <c r="E21" s="83"/>
      <c r="F21" s="125"/>
      <c r="G21" s="125"/>
      <c r="I21" s="24"/>
      <c r="J21" s="21"/>
      <c r="K21" s="21"/>
      <c r="L21" s="21"/>
      <c r="M21" s="21"/>
      <c r="N21" s="21"/>
      <c r="O21" s="21"/>
      <c r="P21" s="21"/>
      <c r="Q21" s="21"/>
      <c r="R21" s="21"/>
      <c r="S21" s="21"/>
      <c r="T21" s="10"/>
    </row>
    <row r="22" spans="1:20" s="4" customFormat="1" ht="18.75" x14ac:dyDescent="0.3">
      <c r="A22" s="7">
        <v>12</v>
      </c>
      <c r="B22" s="123" t="s">
        <v>40</v>
      </c>
      <c r="C22" s="124"/>
      <c r="D22" s="98">
        <v>44540</v>
      </c>
      <c r="E22" s="81"/>
      <c r="F22" s="121"/>
      <c r="G22" s="122"/>
      <c r="I22" s="24"/>
      <c r="J22" s="21"/>
      <c r="K22" s="21"/>
      <c r="L22" s="21"/>
      <c r="M22" s="21"/>
      <c r="N22" s="21"/>
      <c r="O22" s="21"/>
      <c r="P22" s="21"/>
      <c r="Q22" s="21"/>
      <c r="R22" s="21"/>
      <c r="S22" s="21"/>
      <c r="T22" s="10"/>
    </row>
    <row r="23" spans="1:20" s="4" customFormat="1" ht="18.75" x14ac:dyDescent="0.3">
      <c r="A23" s="7">
        <v>13</v>
      </c>
      <c r="B23" s="120" t="s">
        <v>48</v>
      </c>
      <c r="C23" s="120"/>
      <c r="D23" s="98">
        <v>44540</v>
      </c>
      <c r="E23" s="81"/>
      <c r="F23" s="120"/>
      <c r="G23" s="120"/>
      <c r="I23" s="24"/>
      <c r="J23" s="21"/>
      <c r="K23" s="21"/>
      <c r="L23" s="21"/>
      <c r="M23" s="21"/>
      <c r="N23" s="21"/>
      <c r="O23" s="21"/>
      <c r="P23" s="21"/>
      <c r="Q23" s="21"/>
      <c r="R23" s="21"/>
      <c r="S23" s="21"/>
      <c r="T23" s="10"/>
    </row>
    <row r="24" spans="1:20" s="4" customFormat="1" ht="18.75" x14ac:dyDescent="0.3">
      <c r="A24" s="7">
        <v>14</v>
      </c>
      <c r="B24" s="120" t="s">
        <v>19</v>
      </c>
      <c r="C24" s="120"/>
      <c r="D24" s="81"/>
      <c r="E24" s="81"/>
      <c r="F24" s="120"/>
      <c r="G24" s="120"/>
      <c r="I24" s="24"/>
      <c r="J24" s="21"/>
      <c r="K24" s="21"/>
      <c r="L24" s="21"/>
      <c r="M24" s="21"/>
      <c r="N24" s="21"/>
      <c r="O24" s="21"/>
      <c r="P24" s="21"/>
      <c r="Q24" s="21"/>
      <c r="R24" s="21"/>
      <c r="S24" s="21"/>
      <c r="T24" s="10"/>
    </row>
    <row r="25" spans="1:20" s="4" customFormat="1" ht="18.75" x14ac:dyDescent="0.3">
      <c r="A25" s="7">
        <v>15</v>
      </c>
      <c r="B25" s="120" t="s">
        <v>20</v>
      </c>
      <c r="C25" s="120"/>
      <c r="D25" s="29">
        <v>44571</v>
      </c>
      <c r="E25" s="81"/>
      <c r="F25" s="120"/>
      <c r="G25" s="120"/>
      <c r="I25" s="24"/>
      <c r="J25" s="21"/>
      <c r="K25" s="21"/>
      <c r="L25" s="21"/>
      <c r="M25" s="21"/>
      <c r="N25" s="21"/>
      <c r="O25" s="21"/>
      <c r="P25" s="21"/>
      <c r="Q25" s="21"/>
      <c r="R25" s="21"/>
      <c r="S25" s="21"/>
      <c r="T25" s="10"/>
    </row>
    <row r="26" spans="1:20" s="4" customFormat="1" ht="18.75" x14ac:dyDescent="0.3">
      <c r="A26" s="7">
        <v>16</v>
      </c>
      <c r="B26" s="120" t="s">
        <v>21</v>
      </c>
      <c r="C26" s="120"/>
      <c r="D26" s="81"/>
      <c r="E26" s="81"/>
      <c r="F26" s="120"/>
      <c r="G26" s="120"/>
      <c r="I26" s="24"/>
      <c r="J26" s="21"/>
      <c r="K26" s="21"/>
      <c r="L26" s="21"/>
      <c r="M26" s="21"/>
      <c r="N26" s="21"/>
      <c r="O26" s="21"/>
      <c r="P26" s="21"/>
      <c r="Q26" s="21"/>
      <c r="R26" s="21"/>
      <c r="S26" s="21"/>
      <c r="T26" s="10"/>
    </row>
    <row r="27" spans="1:20" s="4" customFormat="1" ht="18.75" x14ac:dyDescent="0.3">
      <c r="A27" s="7">
        <v>17</v>
      </c>
      <c r="B27" s="120" t="s">
        <v>22</v>
      </c>
      <c r="C27" s="120"/>
      <c r="D27" s="81"/>
      <c r="E27" s="81"/>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243</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sheetData>
  <mergeCells count="46">
    <mergeCell ref="B22:C22"/>
    <mergeCell ref="F22:G22"/>
    <mergeCell ref="B23:C23"/>
    <mergeCell ref="F23:G23"/>
    <mergeCell ref="B27:C27"/>
    <mergeCell ref="F27:G27"/>
    <mergeCell ref="B24:C24"/>
    <mergeCell ref="F24:G24"/>
    <mergeCell ref="B25:C25"/>
    <mergeCell ref="F25:G25"/>
    <mergeCell ref="B26:C26"/>
    <mergeCell ref="F26:G26"/>
    <mergeCell ref="B18:C18"/>
    <mergeCell ref="B19:C19"/>
    <mergeCell ref="B20:C20"/>
    <mergeCell ref="B21:C21"/>
    <mergeCell ref="F21:G21"/>
    <mergeCell ref="F18:G18"/>
    <mergeCell ref="F19:G19"/>
    <mergeCell ref="F20:G20"/>
    <mergeCell ref="B15:C15"/>
    <mergeCell ref="F15:G15"/>
    <mergeCell ref="B16:C16"/>
    <mergeCell ref="F16:G16"/>
    <mergeCell ref="B17:C17"/>
    <mergeCell ref="F17:G17"/>
    <mergeCell ref="A2:B2"/>
    <mergeCell ref="A3:B3"/>
    <mergeCell ref="C3:D3"/>
    <mergeCell ref="A4:B4"/>
    <mergeCell ref="C4:D4"/>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s>
  <pageMargins left="0.7" right="0.7" top="0.75" bottom="0.75" header="0.3" footer="0.3"/>
  <pageSetup paperSize="3"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146"/>
  <sheetViews>
    <sheetView zoomScale="115" zoomScaleNormal="115" workbookViewId="0">
      <selection activeCell="I24" sqref="I24"/>
    </sheetView>
  </sheetViews>
  <sheetFormatPr defaultRowHeight="15" x14ac:dyDescent="0.25"/>
  <cols>
    <col min="1" max="1" width="12.140625" customWidth="1"/>
    <col min="2" max="2" width="18.28515625" customWidth="1"/>
    <col min="3" max="3" width="16.28515625" customWidth="1"/>
    <col min="4" max="4" width="14.1406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191</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82" t="s">
        <v>0</v>
      </c>
      <c r="B6" s="130" t="s">
        <v>1</v>
      </c>
      <c r="C6" s="130"/>
      <c r="D6" s="82" t="s">
        <v>2</v>
      </c>
      <c r="E6" s="82" t="s">
        <v>3</v>
      </c>
      <c r="F6" s="130" t="s">
        <v>4</v>
      </c>
      <c r="G6" s="130"/>
    </row>
    <row r="7" spans="1:20" s="4" customFormat="1" ht="18.75" x14ac:dyDescent="0.3">
      <c r="A7" s="7">
        <v>1</v>
      </c>
      <c r="B7" s="120" t="s">
        <v>5</v>
      </c>
      <c r="C7" s="120"/>
      <c r="D7" s="29">
        <v>44501</v>
      </c>
      <c r="E7" s="81" t="s">
        <v>54</v>
      </c>
      <c r="F7" s="120"/>
      <c r="G7" s="120"/>
    </row>
    <row r="8" spans="1:20" s="4" customFormat="1" ht="18.75" x14ac:dyDescent="0.3">
      <c r="A8" s="7">
        <v>2</v>
      </c>
      <c r="B8" s="120" t="s">
        <v>6</v>
      </c>
      <c r="C8" s="120"/>
      <c r="D8" s="29">
        <v>44501</v>
      </c>
      <c r="E8" s="81" t="s">
        <v>54</v>
      </c>
      <c r="F8" s="120"/>
      <c r="G8" s="120"/>
    </row>
    <row r="9" spans="1:20" s="62" customFormat="1" ht="18.75" x14ac:dyDescent="0.3">
      <c r="A9" s="61">
        <v>3</v>
      </c>
      <c r="B9" s="140" t="s">
        <v>118</v>
      </c>
      <c r="C9" s="140"/>
      <c r="D9" s="85" t="s">
        <v>110</v>
      </c>
      <c r="E9" s="85"/>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0.29699999999999999</v>
      </c>
      <c r="D11" s="57">
        <v>9.8000000000000004E-2</v>
      </c>
      <c r="E11" s="57">
        <v>6.0999999999999999E-2</v>
      </c>
      <c r="F11" s="56">
        <v>1.9E-2</v>
      </c>
      <c r="G11" s="56">
        <v>0.30099999999999999</v>
      </c>
    </row>
    <row r="12" spans="1:20" s="4" customFormat="1" ht="18.75" x14ac:dyDescent="0.3">
      <c r="A12" s="7">
        <v>4</v>
      </c>
      <c r="B12" s="120" t="s">
        <v>31</v>
      </c>
      <c r="C12" s="135"/>
      <c r="D12" s="76">
        <v>3.125E-2</v>
      </c>
      <c r="E12" s="84"/>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-6.2499999999999986E-3</v>
      </c>
      <c r="E14" s="81"/>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81"/>
      <c r="E15" s="81"/>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81"/>
      <c r="E16" s="81"/>
      <c r="F16" s="120"/>
      <c r="G16" s="120"/>
      <c r="I16" s="23" t="s">
        <v>29</v>
      </c>
      <c r="J16" s="21"/>
      <c r="K16" s="21"/>
      <c r="L16" s="21"/>
      <c r="M16" s="21"/>
      <c r="N16" s="21"/>
      <c r="O16" s="21"/>
      <c r="P16" s="21"/>
      <c r="Q16" s="21"/>
      <c r="R16" s="21"/>
      <c r="S16" s="21"/>
      <c r="T16" s="10"/>
    </row>
    <row r="17" spans="1:20" s="4" customFormat="1" ht="37.5" x14ac:dyDescent="0.3">
      <c r="A17" s="7">
        <v>7</v>
      </c>
      <c r="B17" s="120" t="s">
        <v>27</v>
      </c>
      <c r="C17" s="120"/>
      <c r="D17" s="81"/>
      <c r="E17" s="81"/>
      <c r="F17" s="120"/>
      <c r="G17" s="120"/>
      <c r="I17" s="24" t="s">
        <v>209</v>
      </c>
      <c r="J17" s="21"/>
      <c r="K17" s="21"/>
      <c r="L17" s="21"/>
      <c r="M17" s="21"/>
      <c r="N17" s="21"/>
      <c r="O17" s="21"/>
      <c r="P17" s="21"/>
      <c r="Q17" s="21"/>
      <c r="R17" s="21"/>
      <c r="S17" s="21"/>
      <c r="T17" s="10"/>
    </row>
    <row r="18" spans="1:20" s="4" customFormat="1" ht="18.75" x14ac:dyDescent="0.3">
      <c r="A18" s="7">
        <v>8</v>
      </c>
      <c r="B18" s="120" t="s">
        <v>16</v>
      </c>
      <c r="C18" s="120"/>
      <c r="D18" s="83"/>
      <c r="E18" s="83"/>
      <c r="F18" s="125"/>
      <c r="G18" s="125"/>
      <c r="I18" s="24"/>
      <c r="J18" s="21"/>
      <c r="K18" s="21"/>
      <c r="L18" s="21"/>
      <c r="M18" s="21"/>
      <c r="N18" s="21"/>
      <c r="O18" s="21"/>
      <c r="P18" s="21"/>
      <c r="Q18" s="21"/>
      <c r="R18" s="21"/>
      <c r="S18" s="21"/>
      <c r="T18" s="10"/>
    </row>
    <row r="19" spans="1:20" s="4" customFormat="1" ht="18.75" x14ac:dyDescent="0.3">
      <c r="A19" s="7">
        <v>9</v>
      </c>
      <c r="B19" s="120" t="s">
        <v>17</v>
      </c>
      <c r="C19" s="120"/>
      <c r="D19" s="83"/>
      <c r="E19" s="83"/>
      <c r="F19" s="125"/>
      <c r="G19" s="125"/>
      <c r="I19" s="119" t="s">
        <v>307</v>
      </c>
      <c r="J19" s="21"/>
      <c r="K19" s="21"/>
      <c r="L19" s="21"/>
      <c r="M19" s="21"/>
      <c r="N19" s="21"/>
      <c r="O19" s="21"/>
      <c r="P19" s="21"/>
      <c r="Q19" s="21"/>
      <c r="R19" s="21"/>
      <c r="S19" s="21"/>
      <c r="T19" s="10"/>
    </row>
    <row r="20" spans="1:20" s="4" customFormat="1" ht="18.75" x14ac:dyDescent="0.3">
      <c r="A20" s="7">
        <v>10</v>
      </c>
      <c r="B20" s="120" t="s">
        <v>18</v>
      </c>
      <c r="C20" s="120"/>
      <c r="D20" s="83"/>
      <c r="E20" s="83"/>
      <c r="F20" s="125"/>
      <c r="G20" s="125"/>
      <c r="I20" s="24"/>
      <c r="J20" s="21"/>
      <c r="K20" s="21"/>
      <c r="L20" s="21"/>
      <c r="M20" s="21"/>
      <c r="N20" s="21"/>
      <c r="O20" s="21"/>
      <c r="P20" s="21"/>
      <c r="Q20" s="21"/>
      <c r="R20" s="21"/>
      <c r="S20" s="21"/>
      <c r="T20" s="10"/>
    </row>
    <row r="21" spans="1:20" s="4" customFormat="1" ht="18.75" x14ac:dyDescent="0.3">
      <c r="A21" s="7">
        <v>11</v>
      </c>
      <c r="B21" s="120" t="s">
        <v>39</v>
      </c>
      <c r="C21" s="120"/>
      <c r="D21" s="83"/>
      <c r="E21" s="83"/>
      <c r="F21" s="125"/>
      <c r="G21" s="125"/>
      <c r="I21" s="24" t="s">
        <v>208</v>
      </c>
      <c r="J21" s="21"/>
      <c r="K21" s="21"/>
      <c r="L21" s="21"/>
      <c r="M21" s="21"/>
      <c r="N21" s="21"/>
      <c r="O21" s="21"/>
      <c r="P21" s="21"/>
      <c r="Q21" s="21"/>
      <c r="R21" s="21"/>
      <c r="S21" s="21"/>
      <c r="T21" s="10"/>
    </row>
    <row r="22" spans="1:20" s="4" customFormat="1" ht="18.75" x14ac:dyDescent="0.3">
      <c r="A22" s="7">
        <v>12</v>
      </c>
      <c r="B22" s="123" t="s">
        <v>40</v>
      </c>
      <c r="C22" s="124"/>
      <c r="D22" s="29">
        <v>44548</v>
      </c>
      <c r="E22" s="81"/>
      <c r="F22" s="121"/>
      <c r="G22" s="122"/>
      <c r="I22" s="24"/>
      <c r="J22" s="21"/>
      <c r="K22" s="21"/>
      <c r="L22" s="21"/>
      <c r="M22" s="21"/>
      <c r="N22" s="21"/>
      <c r="O22" s="21"/>
      <c r="P22" s="21"/>
      <c r="Q22" s="21"/>
      <c r="R22" s="21"/>
      <c r="S22" s="21"/>
      <c r="T22" s="10"/>
    </row>
    <row r="23" spans="1:20" s="4" customFormat="1" ht="18.75" x14ac:dyDescent="0.3">
      <c r="A23" s="7">
        <v>13</v>
      </c>
      <c r="B23" s="120" t="s">
        <v>48</v>
      </c>
      <c r="C23" s="120"/>
      <c r="D23" s="29">
        <v>44548</v>
      </c>
      <c r="E23" s="81"/>
      <c r="F23" s="120"/>
      <c r="G23" s="120"/>
      <c r="I23" s="24"/>
      <c r="J23" s="21"/>
      <c r="K23" s="21"/>
      <c r="L23" s="21"/>
      <c r="M23" s="21"/>
      <c r="N23" s="21"/>
      <c r="O23" s="21"/>
      <c r="P23" s="21"/>
      <c r="Q23" s="21"/>
      <c r="R23" s="21"/>
      <c r="S23" s="21"/>
      <c r="T23" s="10"/>
    </row>
    <row r="24" spans="1:20" s="4" customFormat="1" ht="18.75" x14ac:dyDescent="0.3">
      <c r="A24" s="7">
        <v>14</v>
      </c>
      <c r="B24" s="120" t="s">
        <v>19</v>
      </c>
      <c r="C24" s="120"/>
      <c r="D24" s="81"/>
      <c r="E24" s="81"/>
      <c r="F24" s="120"/>
      <c r="G24" s="120"/>
      <c r="I24" s="24"/>
      <c r="J24" s="21"/>
      <c r="K24" s="21"/>
      <c r="L24" s="21"/>
      <c r="M24" s="21"/>
      <c r="N24" s="21"/>
      <c r="O24" s="21"/>
      <c r="P24" s="21"/>
      <c r="Q24" s="21"/>
      <c r="R24" s="21"/>
      <c r="S24" s="21"/>
      <c r="T24" s="10"/>
    </row>
    <row r="25" spans="1:20" s="4" customFormat="1" ht="18.75" x14ac:dyDescent="0.3">
      <c r="A25" s="7">
        <v>15</v>
      </c>
      <c r="B25" s="120" t="s">
        <v>20</v>
      </c>
      <c r="C25" s="120"/>
      <c r="D25" s="81"/>
      <c r="E25" s="81"/>
      <c r="F25" s="120"/>
      <c r="G25" s="120"/>
      <c r="I25" s="24"/>
      <c r="J25" s="21"/>
      <c r="K25" s="21"/>
      <c r="L25" s="21"/>
      <c r="M25" s="21"/>
      <c r="N25" s="21"/>
      <c r="O25" s="21"/>
      <c r="P25" s="21"/>
      <c r="Q25" s="21"/>
      <c r="R25" s="21"/>
      <c r="S25" s="21"/>
      <c r="T25" s="10"/>
    </row>
    <row r="26" spans="1:20" s="4" customFormat="1" ht="18.75" x14ac:dyDescent="0.3">
      <c r="A26" s="7">
        <v>16</v>
      </c>
      <c r="B26" s="120" t="s">
        <v>21</v>
      </c>
      <c r="C26" s="120"/>
      <c r="D26" s="81"/>
      <c r="E26" s="81"/>
      <c r="F26" s="120"/>
      <c r="G26" s="120"/>
      <c r="I26" s="24"/>
      <c r="J26" s="21"/>
      <c r="K26" s="21"/>
      <c r="L26" s="21"/>
      <c r="M26" s="21"/>
      <c r="N26" s="21"/>
      <c r="O26" s="21"/>
      <c r="P26" s="21"/>
      <c r="Q26" s="21"/>
      <c r="R26" s="21"/>
      <c r="S26" s="21"/>
      <c r="T26" s="10"/>
    </row>
    <row r="27" spans="1:20" s="4" customFormat="1" ht="18.75" x14ac:dyDescent="0.3">
      <c r="A27" s="7">
        <v>17</v>
      </c>
      <c r="B27" s="120" t="s">
        <v>22</v>
      </c>
      <c r="C27" s="120"/>
      <c r="D27" s="81"/>
      <c r="E27" s="81"/>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244</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row r="62" spans="1:1" ht="23.25" x14ac:dyDescent="0.35">
      <c r="A62" s="108" t="s">
        <v>245</v>
      </c>
    </row>
    <row r="90" spans="1:1" ht="23.25" x14ac:dyDescent="0.35">
      <c r="A90" s="108" t="s">
        <v>246</v>
      </c>
    </row>
    <row r="118" spans="1:1" ht="23.25" x14ac:dyDescent="0.35">
      <c r="A118" s="108" t="s">
        <v>247</v>
      </c>
    </row>
    <row r="146" spans="1:1" ht="23.25" x14ac:dyDescent="0.35">
      <c r="A146" s="108" t="s">
        <v>248</v>
      </c>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3"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6DFA-2844-4CE6-90CE-92E85C1B5457}">
  <dimension ref="A1:T62"/>
  <sheetViews>
    <sheetView zoomScale="115" zoomScaleNormal="115" workbookViewId="0">
      <selection activeCell="A34" sqref="A34"/>
    </sheetView>
  </sheetViews>
  <sheetFormatPr defaultRowHeight="15" x14ac:dyDescent="0.25"/>
  <cols>
    <col min="1" max="1" width="12.140625" customWidth="1"/>
    <col min="2" max="2" width="18.28515625" customWidth="1"/>
    <col min="3" max="3" width="16.28515625" customWidth="1"/>
    <col min="4" max="4" width="17.710937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190</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90" t="s">
        <v>0</v>
      </c>
      <c r="B6" s="130" t="s">
        <v>1</v>
      </c>
      <c r="C6" s="130"/>
      <c r="D6" s="90" t="s">
        <v>2</v>
      </c>
      <c r="E6" s="90" t="s">
        <v>3</v>
      </c>
      <c r="F6" s="130" t="s">
        <v>4</v>
      </c>
      <c r="G6" s="130"/>
    </row>
    <row r="7" spans="1:20" s="4" customFormat="1" ht="18.75" x14ac:dyDescent="0.3">
      <c r="A7" s="7">
        <v>1</v>
      </c>
      <c r="B7" s="120" t="s">
        <v>5</v>
      </c>
      <c r="C7" s="120"/>
      <c r="D7" s="29">
        <v>44585</v>
      </c>
      <c r="E7" s="88" t="s">
        <v>54</v>
      </c>
      <c r="F7" s="120"/>
      <c r="G7" s="120"/>
    </row>
    <row r="8" spans="1:20" s="4" customFormat="1" ht="18.75" x14ac:dyDescent="0.3">
      <c r="A8" s="7">
        <v>2</v>
      </c>
      <c r="B8" s="120" t="s">
        <v>6</v>
      </c>
      <c r="C8" s="120"/>
      <c r="D8" s="29">
        <v>44585</v>
      </c>
      <c r="E8" s="88" t="s">
        <v>54</v>
      </c>
      <c r="F8" s="120"/>
      <c r="G8" s="120"/>
    </row>
    <row r="9" spans="1:20" s="62" customFormat="1" ht="18.75" x14ac:dyDescent="0.3">
      <c r="A9" s="61">
        <v>3</v>
      </c>
      <c r="B9" s="140" t="s">
        <v>118</v>
      </c>
      <c r="C9" s="140"/>
      <c r="D9" s="92" t="s">
        <v>110</v>
      </c>
      <c r="E9" s="92"/>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0.29799999999999999</v>
      </c>
      <c r="D11" s="57">
        <v>9.6000000000000002E-2</v>
      </c>
      <c r="E11" s="57">
        <v>6.0999999999999999E-2</v>
      </c>
      <c r="F11" s="56">
        <v>1.9E-2</v>
      </c>
      <c r="G11" s="56">
        <v>0.30099999999999999</v>
      </c>
    </row>
    <row r="12" spans="1:20" s="4" customFormat="1" ht="18.75" x14ac:dyDescent="0.3">
      <c r="A12" s="7">
        <v>4</v>
      </c>
      <c r="B12" s="120" t="s">
        <v>31</v>
      </c>
      <c r="C12" s="135"/>
      <c r="D12" s="76">
        <v>3.125E-2</v>
      </c>
      <c r="E12" s="91"/>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-6.2499999999999986E-3</v>
      </c>
      <c r="E14" s="88"/>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44609</v>
      </c>
      <c r="E15" s="88"/>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88"/>
      <c r="E16" s="88"/>
      <c r="F16" s="120"/>
      <c r="G16" s="120"/>
      <c r="I16" s="23" t="s">
        <v>29</v>
      </c>
      <c r="J16" s="21"/>
      <c r="K16" s="21"/>
      <c r="L16" s="21"/>
      <c r="M16" s="21"/>
      <c r="N16" s="21"/>
      <c r="O16" s="21"/>
      <c r="P16" s="21"/>
      <c r="Q16" s="21"/>
      <c r="R16" s="21"/>
      <c r="S16" s="21"/>
      <c r="T16" s="10"/>
    </row>
    <row r="17" spans="1:20" s="4" customFormat="1" ht="37.5" x14ac:dyDescent="0.3">
      <c r="A17" s="7">
        <v>7</v>
      </c>
      <c r="B17" s="120" t="s">
        <v>27</v>
      </c>
      <c r="C17" s="120"/>
      <c r="D17" s="88"/>
      <c r="E17" s="88"/>
      <c r="F17" s="120"/>
      <c r="G17" s="120"/>
      <c r="I17" s="24" t="s">
        <v>176</v>
      </c>
      <c r="J17" s="21"/>
      <c r="K17" s="21"/>
      <c r="L17" s="21"/>
      <c r="M17" s="21"/>
      <c r="N17" s="21"/>
      <c r="O17" s="21"/>
      <c r="P17" s="21"/>
      <c r="Q17" s="21"/>
      <c r="R17" s="21"/>
      <c r="S17" s="21"/>
      <c r="T17" s="10"/>
    </row>
    <row r="18" spans="1:20" s="4" customFormat="1" ht="18.75" x14ac:dyDescent="0.3">
      <c r="A18" s="7">
        <v>8</v>
      </c>
      <c r="B18" s="120" t="s">
        <v>16</v>
      </c>
      <c r="C18" s="120"/>
      <c r="D18" s="89" t="s">
        <v>166</v>
      </c>
      <c r="E18" s="89"/>
      <c r="F18" s="125"/>
      <c r="G18" s="125"/>
      <c r="I18" s="24"/>
      <c r="J18" s="21"/>
      <c r="K18" s="21"/>
      <c r="L18" s="21"/>
      <c r="M18" s="21"/>
      <c r="N18" s="21"/>
      <c r="O18" s="21"/>
      <c r="P18" s="21"/>
      <c r="Q18" s="21"/>
      <c r="R18" s="21"/>
      <c r="S18" s="21"/>
      <c r="T18" s="10"/>
    </row>
    <row r="19" spans="1:20" s="4" customFormat="1" ht="18.75" x14ac:dyDescent="0.3">
      <c r="A19" s="7">
        <v>9</v>
      </c>
      <c r="B19" s="120" t="s">
        <v>17</v>
      </c>
      <c r="C19" s="120"/>
      <c r="D19" s="89" t="s">
        <v>167</v>
      </c>
      <c r="E19" s="89"/>
      <c r="F19" s="125"/>
      <c r="G19" s="125"/>
      <c r="I19" s="24" t="s">
        <v>182</v>
      </c>
      <c r="J19" s="21"/>
      <c r="K19" s="21"/>
      <c r="L19" s="21"/>
      <c r="M19" s="21"/>
      <c r="N19" s="21"/>
      <c r="O19" s="21"/>
      <c r="P19" s="21"/>
      <c r="Q19" s="21"/>
      <c r="R19" s="21"/>
      <c r="S19" s="21"/>
      <c r="T19" s="10"/>
    </row>
    <row r="20" spans="1:20" s="4" customFormat="1" ht="18.75" x14ac:dyDescent="0.3">
      <c r="A20" s="7">
        <v>10</v>
      </c>
      <c r="B20" s="120" t="s">
        <v>18</v>
      </c>
      <c r="C20" s="120"/>
      <c r="D20" s="89" t="s">
        <v>61</v>
      </c>
      <c r="E20" s="89"/>
      <c r="F20" s="125"/>
      <c r="G20" s="125"/>
      <c r="I20" s="24"/>
      <c r="J20" s="21"/>
      <c r="K20" s="21"/>
      <c r="L20" s="21"/>
      <c r="M20" s="21"/>
      <c r="N20" s="21"/>
      <c r="O20" s="21"/>
      <c r="P20" s="21"/>
      <c r="Q20" s="21"/>
      <c r="R20" s="21"/>
      <c r="S20" s="21"/>
      <c r="T20" s="10"/>
    </row>
    <row r="21" spans="1:20" s="4" customFormat="1" ht="18.75" x14ac:dyDescent="0.3">
      <c r="A21" s="7">
        <v>11</v>
      </c>
      <c r="B21" s="120" t="s">
        <v>39</v>
      </c>
      <c r="C21" s="120"/>
      <c r="D21" s="89"/>
      <c r="E21" s="89"/>
      <c r="F21" s="125"/>
      <c r="G21" s="125"/>
      <c r="I21" s="24" t="s">
        <v>250</v>
      </c>
      <c r="J21" s="21"/>
      <c r="K21" s="21"/>
      <c r="L21" s="21"/>
      <c r="M21" s="21"/>
      <c r="N21" s="21"/>
      <c r="O21" s="21"/>
      <c r="P21" s="21"/>
      <c r="Q21" s="21"/>
      <c r="R21" s="21"/>
      <c r="S21" s="21"/>
      <c r="T21" s="10"/>
    </row>
    <row r="22" spans="1:20" s="4" customFormat="1" ht="18.75" x14ac:dyDescent="0.3">
      <c r="A22" s="7">
        <v>12</v>
      </c>
      <c r="B22" s="123" t="s">
        <v>40</v>
      </c>
      <c r="C22" s="124"/>
      <c r="D22" s="88"/>
      <c r="E22" s="88"/>
      <c r="F22" s="121"/>
      <c r="G22" s="122"/>
      <c r="I22" s="24"/>
      <c r="J22" s="21"/>
      <c r="K22" s="21"/>
      <c r="L22" s="21"/>
      <c r="M22" s="21"/>
      <c r="N22" s="21"/>
      <c r="O22" s="21"/>
      <c r="P22" s="21"/>
      <c r="Q22" s="21"/>
      <c r="R22" s="21"/>
      <c r="S22" s="21"/>
      <c r="T22" s="10"/>
    </row>
    <row r="23" spans="1:20" s="4" customFormat="1" ht="18.75" x14ac:dyDescent="0.3">
      <c r="A23" s="7">
        <v>13</v>
      </c>
      <c r="B23" s="120" t="s">
        <v>48</v>
      </c>
      <c r="C23" s="120"/>
      <c r="D23" s="88"/>
      <c r="E23" s="88"/>
      <c r="F23" s="120"/>
      <c r="G23" s="120"/>
      <c r="I23" s="24"/>
      <c r="J23" s="21"/>
      <c r="K23" s="21"/>
      <c r="L23" s="21"/>
      <c r="M23" s="21"/>
      <c r="N23" s="21"/>
      <c r="O23" s="21"/>
      <c r="P23" s="21"/>
      <c r="Q23" s="21"/>
      <c r="R23" s="21"/>
      <c r="S23" s="21"/>
      <c r="T23" s="10"/>
    </row>
    <row r="24" spans="1:20" s="4" customFormat="1" ht="18.75" x14ac:dyDescent="0.3">
      <c r="A24" s="7">
        <v>14</v>
      </c>
      <c r="B24" s="120" t="s">
        <v>19</v>
      </c>
      <c r="C24" s="120"/>
      <c r="D24" s="88"/>
      <c r="E24" s="88"/>
      <c r="F24" s="120"/>
      <c r="G24" s="120"/>
      <c r="I24" s="24"/>
      <c r="J24" s="21"/>
      <c r="K24" s="21"/>
      <c r="L24" s="21"/>
      <c r="M24" s="21"/>
      <c r="N24" s="21"/>
      <c r="O24" s="21"/>
      <c r="P24" s="21"/>
      <c r="Q24" s="21"/>
      <c r="R24" s="21"/>
      <c r="S24" s="21"/>
      <c r="T24" s="10"/>
    </row>
    <row r="25" spans="1:20" s="4" customFormat="1" ht="18.75" x14ac:dyDescent="0.3">
      <c r="A25" s="7">
        <v>15</v>
      </c>
      <c r="B25" s="120" t="s">
        <v>20</v>
      </c>
      <c r="C25" s="120"/>
      <c r="D25" s="88"/>
      <c r="E25" s="88"/>
      <c r="F25" s="120"/>
      <c r="G25" s="120"/>
      <c r="I25" s="24"/>
      <c r="J25" s="21"/>
      <c r="K25" s="21"/>
      <c r="L25" s="21"/>
      <c r="M25" s="21"/>
      <c r="N25" s="21"/>
      <c r="O25" s="21"/>
      <c r="P25" s="21"/>
      <c r="Q25" s="21"/>
      <c r="R25" s="21"/>
      <c r="S25" s="21"/>
      <c r="T25" s="10"/>
    </row>
    <row r="26" spans="1:20" s="4" customFormat="1" ht="18.75" x14ac:dyDescent="0.3">
      <c r="A26" s="7">
        <v>16</v>
      </c>
      <c r="B26" s="120" t="s">
        <v>21</v>
      </c>
      <c r="C26" s="120"/>
      <c r="D26" s="88"/>
      <c r="E26" s="88"/>
      <c r="F26" s="120"/>
      <c r="G26" s="120"/>
      <c r="I26" s="24"/>
      <c r="J26" s="21"/>
      <c r="K26" s="21"/>
      <c r="L26" s="21"/>
      <c r="M26" s="21"/>
      <c r="N26" s="21"/>
      <c r="O26" s="21"/>
      <c r="P26" s="21"/>
      <c r="Q26" s="21"/>
      <c r="R26" s="21"/>
      <c r="S26" s="21"/>
      <c r="T26" s="10"/>
    </row>
    <row r="27" spans="1:20" s="4" customFormat="1" ht="18.75" x14ac:dyDescent="0.3">
      <c r="A27" s="7">
        <v>17</v>
      </c>
      <c r="B27" s="120" t="s">
        <v>22</v>
      </c>
      <c r="C27" s="120"/>
      <c r="D27" s="88"/>
      <c r="E27" s="88"/>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249</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row r="62" spans="1:1" ht="23.25" x14ac:dyDescent="0.35">
      <c r="A62" s="108" t="s">
        <v>256</v>
      </c>
    </row>
  </sheetData>
  <mergeCells count="46">
    <mergeCell ref="A2:B2"/>
    <mergeCell ref="A3:B3"/>
    <mergeCell ref="C3:D3"/>
    <mergeCell ref="A4:B4"/>
    <mergeCell ref="C4:D4"/>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7:C27"/>
    <mergeCell ref="F27:G27"/>
    <mergeCell ref="B24:C24"/>
    <mergeCell ref="F24:G24"/>
    <mergeCell ref="B25:C25"/>
    <mergeCell ref="F25:G25"/>
    <mergeCell ref="B26:C26"/>
    <mergeCell ref="F26:G26"/>
  </mergeCells>
  <pageMargins left="0.7" right="0.7" top="0.75" bottom="0.75" header="0.3" footer="0.3"/>
  <pageSetup paperSize="3"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66620-F387-40BB-880F-0604F799F9C6}">
  <dimension ref="A1:T90"/>
  <sheetViews>
    <sheetView zoomScale="115" zoomScaleNormal="115" workbookViewId="0">
      <selection activeCell="F90" sqref="F90"/>
    </sheetView>
  </sheetViews>
  <sheetFormatPr defaultRowHeight="15" x14ac:dyDescent="0.25"/>
  <cols>
    <col min="1" max="1" width="12.140625" customWidth="1"/>
    <col min="2" max="2" width="18.28515625" customWidth="1"/>
    <col min="3" max="3" width="16.28515625" customWidth="1"/>
    <col min="4" max="4" width="17.8554687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189</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90" t="s">
        <v>0</v>
      </c>
      <c r="B6" s="130" t="s">
        <v>1</v>
      </c>
      <c r="C6" s="130"/>
      <c r="D6" s="90" t="s">
        <v>2</v>
      </c>
      <c r="E6" s="90" t="s">
        <v>3</v>
      </c>
      <c r="F6" s="130" t="s">
        <v>4</v>
      </c>
      <c r="G6" s="130"/>
    </row>
    <row r="7" spans="1:20" s="4" customFormat="1" ht="18.75" x14ac:dyDescent="0.3">
      <c r="A7" s="7">
        <v>1</v>
      </c>
      <c r="B7" s="120" t="s">
        <v>5</v>
      </c>
      <c r="C7" s="120"/>
      <c r="D7" s="29">
        <v>44585</v>
      </c>
      <c r="E7" s="88" t="s">
        <v>54</v>
      </c>
      <c r="F7" s="120"/>
      <c r="G7" s="120"/>
    </row>
    <row r="8" spans="1:20" s="4" customFormat="1" ht="18.75" x14ac:dyDescent="0.3">
      <c r="A8" s="7">
        <v>2</v>
      </c>
      <c r="B8" s="120" t="s">
        <v>6</v>
      </c>
      <c r="C8" s="120"/>
      <c r="D8" s="29">
        <v>44585</v>
      </c>
      <c r="E8" s="88" t="s">
        <v>54</v>
      </c>
      <c r="F8" s="120"/>
      <c r="G8" s="120"/>
    </row>
    <row r="9" spans="1:20" s="62" customFormat="1" ht="18.75" x14ac:dyDescent="0.3">
      <c r="A9" s="61">
        <v>3</v>
      </c>
      <c r="B9" s="140" t="s">
        <v>118</v>
      </c>
      <c r="C9" s="140"/>
      <c r="D9" s="92" t="s">
        <v>110</v>
      </c>
      <c r="E9" s="92"/>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0.29799999999999999</v>
      </c>
      <c r="D11" s="57">
        <v>9.7000000000000003E-2</v>
      </c>
      <c r="E11" s="57">
        <v>6.0999999999999999E-2</v>
      </c>
      <c r="F11" s="56">
        <v>1.9E-2</v>
      </c>
      <c r="G11" s="56">
        <v>0.30099999999999999</v>
      </c>
    </row>
    <row r="12" spans="1:20" s="4" customFormat="1" ht="18.75" x14ac:dyDescent="0.3">
      <c r="A12" s="7">
        <v>4</v>
      </c>
      <c r="B12" s="120" t="s">
        <v>31</v>
      </c>
      <c r="C12" s="135"/>
      <c r="D12" s="76">
        <v>3.125E-2</v>
      </c>
      <c r="E12" s="91"/>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32">
        <f>F11+E11-0.019-B11-D12</f>
        <v>-6.2499999999999986E-3</v>
      </c>
      <c r="E14" s="88"/>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44609</v>
      </c>
      <c r="E15" s="88"/>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88"/>
      <c r="E16" s="88"/>
      <c r="F16" s="120"/>
      <c r="G16" s="120"/>
      <c r="I16" s="23" t="s">
        <v>29</v>
      </c>
      <c r="J16" s="21"/>
      <c r="K16" s="21"/>
      <c r="L16" s="21"/>
      <c r="M16" s="21"/>
      <c r="N16" s="21"/>
      <c r="O16" s="21"/>
      <c r="P16" s="21"/>
      <c r="Q16" s="21"/>
      <c r="R16" s="21"/>
      <c r="S16" s="21"/>
      <c r="T16" s="10"/>
    </row>
    <row r="17" spans="1:20" s="4" customFormat="1" ht="18.75" x14ac:dyDescent="0.3">
      <c r="A17" s="7">
        <v>7</v>
      </c>
      <c r="B17" s="120" t="s">
        <v>27</v>
      </c>
      <c r="C17" s="120"/>
      <c r="D17" s="88"/>
      <c r="E17" s="88"/>
      <c r="F17" s="120"/>
      <c r="G17" s="120"/>
      <c r="I17" s="24" t="s">
        <v>182</v>
      </c>
      <c r="J17" s="21"/>
      <c r="K17" s="21"/>
      <c r="L17" s="21"/>
      <c r="M17" s="21"/>
      <c r="N17" s="21"/>
      <c r="O17" s="21"/>
      <c r="P17" s="21"/>
      <c r="Q17" s="21"/>
      <c r="R17" s="21"/>
      <c r="S17" s="21"/>
      <c r="T17" s="10"/>
    </row>
    <row r="18" spans="1:20" s="4" customFormat="1" ht="18.75" x14ac:dyDescent="0.3">
      <c r="A18" s="7">
        <v>8</v>
      </c>
      <c r="B18" s="120" t="s">
        <v>16</v>
      </c>
      <c r="C18" s="120"/>
      <c r="D18" s="89" t="s">
        <v>169</v>
      </c>
      <c r="E18" s="89"/>
      <c r="F18" s="125"/>
      <c r="G18" s="125"/>
      <c r="I18" s="24" t="s">
        <v>196</v>
      </c>
      <c r="J18" s="21"/>
      <c r="K18" s="21"/>
      <c r="L18" s="21"/>
      <c r="M18" s="21"/>
      <c r="N18" s="21"/>
      <c r="O18" s="21"/>
      <c r="P18" s="21"/>
      <c r="Q18" s="21"/>
      <c r="R18" s="21"/>
      <c r="S18" s="21"/>
      <c r="T18" s="10"/>
    </row>
    <row r="19" spans="1:20" s="4" customFormat="1" ht="18.75" x14ac:dyDescent="0.3">
      <c r="A19" s="7">
        <v>9</v>
      </c>
      <c r="B19" s="120" t="s">
        <v>17</v>
      </c>
      <c r="C19" s="120"/>
      <c r="D19" s="89" t="s">
        <v>168</v>
      </c>
      <c r="E19" s="89"/>
      <c r="F19" s="125"/>
      <c r="G19" s="125"/>
      <c r="I19" s="24" t="s">
        <v>197</v>
      </c>
      <c r="J19" s="21"/>
      <c r="K19" s="21"/>
      <c r="L19" s="21"/>
      <c r="M19" s="21"/>
      <c r="N19" s="21"/>
      <c r="O19" s="21"/>
      <c r="P19" s="21"/>
      <c r="Q19" s="21"/>
      <c r="R19" s="21"/>
      <c r="S19" s="21"/>
      <c r="T19" s="10"/>
    </row>
    <row r="20" spans="1:20" s="4" customFormat="1" ht="18.75" x14ac:dyDescent="0.3">
      <c r="A20" s="7">
        <v>10</v>
      </c>
      <c r="B20" s="120" t="s">
        <v>18</v>
      </c>
      <c r="C20" s="120"/>
      <c r="D20" s="89" t="s">
        <v>61</v>
      </c>
      <c r="E20" s="89"/>
      <c r="F20" s="125"/>
      <c r="G20" s="125"/>
      <c r="I20" s="24"/>
      <c r="J20" s="21"/>
      <c r="K20" s="21"/>
      <c r="L20" s="21"/>
      <c r="M20" s="21"/>
      <c r="N20" s="21"/>
      <c r="O20" s="21"/>
      <c r="P20" s="21"/>
      <c r="Q20" s="21"/>
      <c r="R20" s="21"/>
      <c r="S20" s="21"/>
      <c r="T20" s="10"/>
    </row>
    <row r="21" spans="1:20" s="4" customFormat="1" ht="18.75" x14ac:dyDescent="0.3">
      <c r="A21" s="7">
        <v>11</v>
      </c>
      <c r="B21" s="120" t="s">
        <v>39</v>
      </c>
      <c r="C21" s="120"/>
      <c r="D21" s="89"/>
      <c r="E21" s="89"/>
      <c r="F21" s="125"/>
      <c r="G21" s="125"/>
      <c r="I21" s="24"/>
      <c r="J21" s="21"/>
      <c r="K21" s="21"/>
      <c r="L21" s="21"/>
      <c r="M21" s="21"/>
      <c r="N21" s="21"/>
      <c r="O21" s="21"/>
      <c r="P21" s="21"/>
      <c r="Q21" s="21"/>
      <c r="R21" s="21"/>
      <c r="S21" s="21"/>
      <c r="T21" s="10"/>
    </row>
    <row r="22" spans="1:20" s="4" customFormat="1" ht="18.75" x14ac:dyDescent="0.3">
      <c r="A22" s="7">
        <v>12</v>
      </c>
      <c r="B22" s="123" t="s">
        <v>40</v>
      </c>
      <c r="C22" s="124"/>
      <c r="D22" s="88"/>
      <c r="E22" s="88"/>
      <c r="F22" s="121"/>
      <c r="G22" s="122"/>
      <c r="I22" s="24"/>
      <c r="J22" s="21"/>
      <c r="K22" s="21"/>
      <c r="L22" s="21"/>
      <c r="M22" s="21"/>
      <c r="N22" s="21"/>
      <c r="O22" s="21"/>
      <c r="P22" s="21"/>
      <c r="Q22" s="21"/>
      <c r="R22" s="21"/>
      <c r="S22" s="21"/>
      <c r="T22" s="10"/>
    </row>
    <row r="23" spans="1:20" s="4" customFormat="1" ht="18.75" x14ac:dyDescent="0.3">
      <c r="A23" s="7">
        <v>13</v>
      </c>
      <c r="B23" s="120" t="s">
        <v>48</v>
      </c>
      <c r="C23" s="120"/>
      <c r="D23" s="88"/>
      <c r="E23" s="88"/>
      <c r="F23" s="120"/>
      <c r="G23" s="120"/>
      <c r="I23" s="24"/>
      <c r="J23" s="21"/>
      <c r="K23" s="21"/>
      <c r="L23" s="21"/>
      <c r="M23" s="21"/>
      <c r="N23" s="21"/>
      <c r="O23" s="21"/>
      <c r="P23" s="21"/>
      <c r="Q23" s="21"/>
      <c r="R23" s="21"/>
      <c r="S23" s="21"/>
      <c r="T23" s="10"/>
    </row>
    <row r="24" spans="1:20" s="4" customFormat="1" ht="18.75" x14ac:dyDescent="0.3">
      <c r="A24" s="7">
        <v>14</v>
      </c>
      <c r="B24" s="120" t="s">
        <v>19</v>
      </c>
      <c r="C24" s="120"/>
      <c r="D24" s="88"/>
      <c r="E24" s="88"/>
      <c r="F24" s="120"/>
      <c r="G24" s="120"/>
      <c r="I24" s="24" t="s">
        <v>251</v>
      </c>
      <c r="J24" s="21"/>
      <c r="K24" s="21"/>
      <c r="L24" s="21"/>
      <c r="M24" s="21"/>
      <c r="N24" s="21"/>
      <c r="O24" s="21"/>
      <c r="P24" s="21"/>
      <c r="Q24" s="21"/>
      <c r="R24" s="21"/>
      <c r="S24" s="21"/>
      <c r="T24" s="10"/>
    </row>
    <row r="25" spans="1:20" s="4" customFormat="1" ht="18.75" x14ac:dyDescent="0.3">
      <c r="A25" s="7">
        <v>15</v>
      </c>
      <c r="B25" s="120" t="s">
        <v>20</v>
      </c>
      <c r="C25" s="120"/>
      <c r="D25" s="88"/>
      <c r="E25" s="88"/>
      <c r="F25" s="120"/>
      <c r="G25" s="120"/>
      <c r="I25" s="24"/>
      <c r="J25" s="21"/>
      <c r="K25" s="21"/>
      <c r="L25" s="21"/>
      <c r="M25" s="21"/>
      <c r="N25" s="21"/>
      <c r="O25" s="21"/>
      <c r="P25" s="21"/>
      <c r="Q25" s="21"/>
      <c r="R25" s="21"/>
      <c r="S25" s="21"/>
      <c r="T25" s="10"/>
    </row>
    <row r="26" spans="1:20" s="4" customFormat="1" ht="18.75" x14ac:dyDescent="0.3">
      <c r="A26" s="7">
        <v>16</v>
      </c>
      <c r="B26" s="120" t="s">
        <v>21</v>
      </c>
      <c r="C26" s="120"/>
      <c r="D26" s="88"/>
      <c r="E26" s="88"/>
      <c r="F26" s="120"/>
      <c r="G26" s="120"/>
      <c r="I26" s="24"/>
      <c r="J26" s="21"/>
      <c r="K26" s="21"/>
      <c r="L26" s="21"/>
      <c r="M26" s="21"/>
      <c r="N26" s="21"/>
      <c r="O26" s="21"/>
      <c r="P26" s="21"/>
      <c r="Q26" s="21"/>
      <c r="R26" s="21"/>
      <c r="S26" s="21"/>
      <c r="T26" s="10"/>
    </row>
    <row r="27" spans="1:20" s="4" customFormat="1" ht="18.75" x14ac:dyDescent="0.3">
      <c r="A27" s="7">
        <v>17</v>
      </c>
      <c r="B27" s="120" t="s">
        <v>22</v>
      </c>
      <c r="C27" s="120"/>
      <c r="D27" s="88"/>
      <c r="E27" s="88"/>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249</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row r="62" spans="1:1" ht="23.25" x14ac:dyDescent="0.35">
      <c r="A62" s="108" t="s">
        <v>257</v>
      </c>
    </row>
    <row r="90" spans="1:1" ht="23.25" x14ac:dyDescent="0.35">
      <c r="A90" s="108" t="s">
        <v>258</v>
      </c>
    </row>
  </sheetData>
  <mergeCells count="46">
    <mergeCell ref="A2:B2"/>
    <mergeCell ref="A3:B3"/>
    <mergeCell ref="C3:D3"/>
    <mergeCell ref="A4:B4"/>
    <mergeCell ref="C4:D4"/>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7:C27"/>
    <mergeCell ref="F27:G27"/>
    <mergeCell ref="B24:C24"/>
    <mergeCell ref="F24:G24"/>
    <mergeCell ref="B25:C25"/>
    <mergeCell ref="F25:G25"/>
    <mergeCell ref="B26:C26"/>
    <mergeCell ref="F26:G26"/>
  </mergeCells>
  <pageMargins left="0.7" right="0.7" top="0.75" bottom="0.75" header="0.3" footer="0.3"/>
  <pageSetup paperSize="3"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F985F-BD54-48A1-A4A6-CF9EAE4FDA1A}">
  <dimension ref="A1:T90"/>
  <sheetViews>
    <sheetView zoomScale="115" zoomScaleNormal="115" workbookViewId="0">
      <selection activeCell="A62" sqref="A62"/>
    </sheetView>
  </sheetViews>
  <sheetFormatPr defaultRowHeight="15" x14ac:dyDescent="0.25"/>
  <cols>
    <col min="1" max="1" width="12.140625" customWidth="1"/>
    <col min="2" max="2" width="18.28515625" customWidth="1"/>
    <col min="3" max="3" width="16.28515625" customWidth="1"/>
    <col min="4" max="4" width="16.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188</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90" t="s">
        <v>0</v>
      </c>
      <c r="B6" s="130" t="s">
        <v>1</v>
      </c>
      <c r="C6" s="130"/>
      <c r="D6" s="90" t="s">
        <v>2</v>
      </c>
      <c r="E6" s="90" t="s">
        <v>3</v>
      </c>
      <c r="F6" s="130" t="s">
        <v>4</v>
      </c>
      <c r="G6" s="130"/>
    </row>
    <row r="7" spans="1:20" s="4" customFormat="1" ht="18.75" x14ac:dyDescent="0.3">
      <c r="A7" s="7">
        <v>1</v>
      </c>
      <c r="B7" s="120" t="s">
        <v>5</v>
      </c>
      <c r="C7" s="120"/>
      <c r="D7" s="29">
        <v>44585</v>
      </c>
      <c r="E7" s="88" t="s">
        <v>54</v>
      </c>
      <c r="F7" s="120"/>
      <c r="G7" s="120"/>
    </row>
    <row r="8" spans="1:20" s="4" customFormat="1" ht="18.75" x14ac:dyDescent="0.3">
      <c r="A8" s="7">
        <v>2</v>
      </c>
      <c r="B8" s="120" t="s">
        <v>6</v>
      </c>
      <c r="C8" s="120"/>
      <c r="D8" s="29">
        <v>44585</v>
      </c>
      <c r="E8" s="88" t="s">
        <v>54</v>
      </c>
      <c r="F8" s="120"/>
      <c r="G8" s="120"/>
    </row>
    <row r="9" spans="1:20" s="62" customFormat="1" ht="18.75" x14ac:dyDescent="0.3">
      <c r="A9" s="61">
        <v>3</v>
      </c>
      <c r="B9" s="140" t="s">
        <v>118</v>
      </c>
      <c r="C9" s="140"/>
      <c r="D9" s="92" t="s">
        <v>110</v>
      </c>
      <c r="E9" s="92"/>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0.29799999999999999</v>
      </c>
      <c r="D11" s="57">
        <v>9.7000000000000003E-2</v>
      </c>
      <c r="E11" s="57">
        <v>6.0999999999999999E-2</v>
      </c>
      <c r="F11" s="56">
        <v>1.9E-2</v>
      </c>
      <c r="G11" s="56">
        <v>0.30099999999999999</v>
      </c>
    </row>
    <row r="12" spans="1:20" s="4" customFormat="1" ht="18.75" x14ac:dyDescent="0.3">
      <c r="A12" s="7">
        <v>4</v>
      </c>
      <c r="B12" s="120" t="s">
        <v>31</v>
      </c>
      <c r="C12" s="135"/>
      <c r="D12" s="76">
        <v>3.125E-2</v>
      </c>
      <c r="E12" s="91"/>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32">
        <f>F11+E11-0.019-B11-D12</f>
        <v>-6.2499999999999986E-3</v>
      </c>
      <c r="E14" s="88"/>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44609</v>
      </c>
      <c r="E15" s="88"/>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88"/>
      <c r="E16" s="88"/>
      <c r="F16" s="120"/>
      <c r="G16" s="120"/>
      <c r="I16" s="23" t="s">
        <v>29</v>
      </c>
      <c r="J16" s="21"/>
      <c r="K16" s="21"/>
      <c r="L16" s="21"/>
      <c r="M16" s="21"/>
      <c r="N16" s="21"/>
      <c r="O16" s="21"/>
      <c r="P16" s="21"/>
      <c r="Q16" s="21"/>
      <c r="R16" s="21"/>
      <c r="S16" s="21"/>
      <c r="T16" s="10"/>
    </row>
    <row r="17" spans="1:20" s="4" customFormat="1" ht="18.75" x14ac:dyDescent="0.3">
      <c r="A17" s="7">
        <v>7</v>
      </c>
      <c r="B17" s="120" t="s">
        <v>27</v>
      </c>
      <c r="C17" s="120"/>
      <c r="D17" s="88"/>
      <c r="E17" s="88"/>
      <c r="F17" s="120"/>
      <c r="G17" s="120"/>
      <c r="I17" s="24" t="s">
        <v>182</v>
      </c>
      <c r="J17" s="21"/>
      <c r="K17" s="21"/>
      <c r="L17" s="21"/>
      <c r="M17" s="21"/>
      <c r="N17" s="21"/>
      <c r="O17" s="21"/>
      <c r="P17" s="21"/>
      <c r="Q17" s="21"/>
      <c r="R17" s="21"/>
      <c r="S17" s="21"/>
      <c r="T17" s="10"/>
    </row>
    <row r="18" spans="1:20" s="4" customFormat="1" ht="18.75" x14ac:dyDescent="0.3">
      <c r="A18" s="7">
        <v>8</v>
      </c>
      <c r="B18" s="120" t="s">
        <v>16</v>
      </c>
      <c r="C18" s="120"/>
      <c r="D18" s="89" t="s">
        <v>172</v>
      </c>
      <c r="E18" s="89"/>
      <c r="F18" s="125"/>
      <c r="G18" s="125"/>
      <c r="I18" s="24"/>
      <c r="J18" s="21"/>
      <c r="K18" s="21"/>
      <c r="L18" s="21"/>
      <c r="M18" s="21"/>
      <c r="N18" s="21"/>
      <c r="O18" s="21"/>
      <c r="P18" s="21"/>
      <c r="Q18" s="21"/>
      <c r="R18" s="21"/>
      <c r="S18" s="21"/>
      <c r="T18" s="10"/>
    </row>
    <row r="19" spans="1:20" s="4" customFormat="1" ht="18.75" x14ac:dyDescent="0.3">
      <c r="A19" s="7">
        <v>9</v>
      </c>
      <c r="B19" s="120" t="s">
        <v>17</v>
      </c>
      <c r="C19" s="120"/>
      <c r="D19" s="89" t="s">
        <v>170</v>
      </c>
      <c r="E19" s="89"/>
      <c r="F19" s="125"/>
      <c r="G19" s="125"/>
      <c r="I19" s="24"/>
      <c r="J19" s="21"/>
      <c r="K19" s="21"/>
      <c r="L19" s="21"/>
      <c r="M19" s="21"/>
      <c r="N19" s="21"/>
      <c r="O19" s="21"/>
      <c r="P19" s="21"/>
      <c r="Q19" s="21"/>
      <c r="R19" s="21"/>
      <c r="S19" s="21"/>
      <c r="T19" s="10"/>
    </row>
    <row r="20" spans="1:20" s="4" customFormat="1" ht="18.75" x14ac:dyDescent="0.3">
      <c r="A20" s="7">
        <v>10</v>
      </c>
      <c r="B20" s="120" t="s">
        <v>18</v>
      </c>
      <c r="C20" s="120"/>
      <c r="D20" s="89" t="s">
        <v>171</v>
      </c>
      <c r="E20" s="89"/>
      <c r="F20" s="125"/>
      <c r="G20" s="125"/>
      <c r="I20" s="24"/>
      <c r="J20" s="21"/>
      <c r="K20" s="21"/>
      <c r="L20" s="21"/>
      <c r="M20" s="21"/>
      <c r="N20" s="21"/>
      <c r="O20" s="21"/>
      <c r="P20" s="21"/>
      <c r="Q20" s="21"/>
      <c r="R20" s="21"/>
      <c r="S20" s="21"/>
      <c r="T20" s="10"/>
    </row>
    <row r="21" spans="1:20" s="4" customFormat="1" ht="18.75" x14ac:dyDescent="0.3">
      <c r="A21" s="7">
        <v>11</v>
      </c>
      <c r="B21" s="120" t="s">
        <v>39</v>
      </c>
      <c r="C21" s="120"/>
      <c r="D21" s="89"/>
      <c r="E21" s="89"/>
      <c r="F21" s="125"/>
      <c r="G21" s="125"/>
      <c r="I21" s="24"/>
      <c r="J21" s="21"/>
      <c r="K21" s="21"/>
      <c r="L21" s="21"/>
      <c r="M21" s="21"/>
      <c r="N21" s="21"/>
      <c r="O21" s="21"/>
      <c r="P21" s="21"/>
      <c r="Q21" s="21"/>
      <c r="R21" s="21"/>
      <c r="S21" s="21"/>
      <c r="T21" s="10"/>
    </row>
    <row r="22" spans="1:20" s="4" customFormat="1" ht="18.75" x14ac:dyDescent="0.3">
      <c r="A22" s="7">
        <v>12</v>
      </c>
      <c r="B22" s="123" t="s">
        <v>40</v>
      </c>
      <c r="C22" s="124"/>
      <c r="D22" s="88"/>
      <c r="E22" s="88"/>
      <c r="F22" s="121"/>
      <c r="G22" s="122"/>
      <c r="I22" s="24"/>
      <c r="J22" s="21"/>
      <c r="K22" s="21"/>
      <c r="L22" s="21"/>
      <c r="M22" s="21"/>
      <c r="N22" s="21"/>
      <c r="O22" s="21"/>
      <c r="P22" s="21"/>
      <c r="Q22" s="21"/>
      <c r="R22" s="21"/>
      <c r="S22" s="21"/>
      <c r="T22" s="10"/>
    </row>
    <row r="23" spans="1:20" s="4" customFormat="1" ht="18.75" x14ac:dyDescent="0.3">
      <c r="A23" s="7">
        <v>13</v>
      </c>
      <c r="B23" s="120" t="s">
        <v>48</v>
      </c>
      <c r="C23" s="120"/>
      <c r="D23" s="88"/>
      <c r="E23" s="88"/>
      <c r="F23" s="120"/>
      <c r="G23" s="120"/>
      <c r="I23" s="24"/>
      <c r="J23" s="21"/>
      <c r="K23" s="21"/>
      <c r="L23" s="21"/>
      <c r="M23" s="21"/>
      <c r="N23" s="21"/>
      <c r="O23" s="21"/>
      <c r="P23" s="21"/>
      <c r="Q23" s="21"/>
      <c r="R23" s="21"/>
      <c r="S23" s="21"/>
      <c r="T23" s="10"/>
    </row>
    <row r="24" spans="1:20" s="4" customFormat="1" ht="18.75" x14ac:dyDescent="0.3">
      <c r="A24" s="7">
        <v>14</v>
      </c>
      <c r="B24" s="120" t="s">
        <v>19</v>
      </c>
      <c r="C24" s="120"/>
      <c r="D24" s="88"/>
      <c r="E24" s="88"/>
      <c r="F24" s="120"/>
      <c r="G24" s="120"/>
      <c r="I24" s="24" t="s">
        <v>252</v>
      </c>
      <c r="J24" s="21"/>
      <c r="K24" s="21"/>
      <c r="L24" s="21"/>
      <c r="M24" s="21"/>
      <c r="N24" s="21"/>
      <c r="O24" s="21"/>
      <c r="P24" s="21"/>
      <c r="Q24" s="21"/>
      <c r="R24" s="21"/>
      <c r="S24" s="21"/>
      <c r="T24" s="10"/>
    </row>
    <row r="25" spans="1:20" s="4" customFormat="1" ht="18.75" x14ac:dyDescent="0.3">
      <c r="A25" s="7">
        <v>15</v>
      </c>
      <c r="B25" s="120" t="s">
        <v>20</v>
      </c>
      <c r="C25" s="120"/>
      <c r="D25" s="88"/>
      <c r="E25" s="88"/>
      <c r="F25" s="120"/>
      <c r="G25" s="120"/>
      <c r="I25" s="24"/>
      <c r="J25" s="21"/>
      <c r="K25" s="21"/>
      <c r="L25" s="21"/>
      <c r="M25" s="21"/>
      <c r="N25" s="21"/>
      <c r="O25" s="21"/>
      <c r="P25" s="21"/>
      <c r="Q25" s="21"/>
      <c r="R25" s="21"/>
      <c r="S25" s="21"/>
      <c r="T25" s="10"/>
    </row>
    <row r="26" spans="1:20" s="4" customFormat="1" ht="18.75" x14ac:dyDescent="0.3">
      <c r="A26" s="7">
        <v>16</v>
      </c>
      <c r="B26" s="120" t="s">
        <v>21</v>
      </c>
      <c r="C26" s="120"/>
      <c r="D26" s="88"/>
      <c r="E26" s="88"/>
      <c r="F26" s="120"/>
      <c r="G26" s="120"/>
      <c r="I26" s="24"/>
      <c r="J26" s="21"/>
      <c r="K26" s="21"/>
      <c r="L26" s="21"/>
      <c r="M26" s="21"/>
      <c r="N26" s="21"/>
      <c r="O26" s="21"/>
      <c r="P26" s="21"/>
      <c r="Q26" s="21"/>
      <c r="R26" s="21"/>
      <c r="S26" s="21"/>
      <c r="T26" s="10"/>
    </row>
    <row r="27" spans="1:20" s="4" customFormat="1" ht="18.75" x14ac:dyDescent="0.3">
      <c r="A27" s="7">
        <v>17</v>
      </c>
      <c r="B27" s="120" t="s">
        <v>22</v>
      </c>
      <c r="C27" s="120"/>
      <c r="D27" s="88"/>
      <c r="E27" s="88"/>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259</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row r="62" spans="1:1" ht="23.25" x14ac:dyDescent="0.35">
      <c r="A62" s="108" t="s">
        <v>260</v>
      </c>
    </row>
    <row r="90" spans="1:1" ht="23.25" x14ac:dyDescent="0.35">
      <c r="A90" s="108" t="s">
        <v>261</v>
      </c>
    </row>
  </sheetData>
  <mergeCells count="46">
    <mergeCell ref="A2:B2"/>
    <mergeCell ref="A3:B3"/>
    <mergeCell ref="C3:D3"/>
    <mergeCell ref="A4:B4"/>
    <mergeCell ref="C4:D4"/>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7:C27"/>
    <mergeCell ref="F27:G27"/>
    <mergeCell ref="B24:C24"/>
    <mergeCell ref="F24:G24"/>
    <mergeCell ref="B25:C25"/>
    <mergeCell ref="F25:G25"/>
    <mergeCell ref="B26:C26"/>
    <mergeCell ref="F26:G26"/>
  </mergeCells>
  <pageMargins left="0.7" right="0.7" top="0.75" bottom="0.75" header="0.3" footer="0.3"/>
  <pageSetup paperSize="3"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0AB2-629D-488F-8BD5-571B8869DDB0}">
  <dimension ref="A1:T146"/>
  <sheetViews>
    <sheetView zoomScale="115" zoomScaleNormal="115" workbookViewId="0">
      <selection activeCell="A148" sqref="A148"/>
    </sheetView>
  </sheetViews>
  <sheetFormatPr defaultRowHeight="15" x14ac:dyDescent="0.25"/>
  <cols>
    <col min="1" max="1" width="12.140625" customWidth="1"/>
    <col min="2" max="2" width="18.28515625" customWidth="1"/>
    <col min="3" max="3" width="16.28515625" customWidth="1"/>
    <col min="4" max="4" width="17.42578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187</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90" t="s">
        <v>0</v>
      </c>
      <c r="B6" s="130" t="s">
        <v>1</v>
      </c>
      <c r="C6" s="130"/>
      <c r="D6" s="90" t="s">
        <v>2</v>
      </c>
      <c r="E6" s="90" t="s">
        <v>3</v>
      </c>
      <c r="F6" s="130" t="s">
        <v>4</v>
      </c>
      <c r="G6" s="130"/>
    </row>
    <row r="7" spans="1:20" s="4" customFormat="1" ht="18.75" x14ac:dyDescent="0.3">
      <c r="A7" s="7">
        <v>1</v>
      </c>
      <c r="B7" s="120" t="s">
        <v>5</v>
      </c>
      <c r="C7" s="120"/>
      <c r="D7" s="29">
        <v>44585</v>
      </c>
      <c r="E7" s="88" t="s">
        <v>54</v>
      </c>
      <c r="F7" s="120"/>
      <c r="G7" s="120"/>
    </row>
    <row r="8" spans="1:20" s="4" customFormat="1" ht="18.75" x14ac:dyDescent="0.3">
      <c r="A8" s="7">
        <v>2</v>
      </c>
      <c r="B8" s="120" t="s">
        <v>6</v>
      </c>
      <c r="C8" s="120"/>
      <c r="D8" s="29">
        <v>44585</v>
      </c>
      <c r="E8" s="88" t="s">
        <v>54</v>
      </c>
      <c r="F8" s="120"/>
      <c r="G8" s="120"/>
    </row>
    <row r="9" spans="1:20" s="62" customFormat="1" ht="18.75" x14ac:dyDescent="0.3">
      <c r="A9" s="61">
        <v>3</v>
      </c>
      <c r="B9" s="140" t="s">
        <v>118</v>
      </c>
      <c r="C9" s="140"/>
      <c r="D9" s="92" t="s">
        <v>110</v>
      </c>
      <c r="E9" s="92"/>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0.29799999999999999</v>
      </c>
      <c r="D11" s="57">
        <v>9.7000000000000003E-2</v>
      </c>
      <c r="E11" s="57">
        <v>6.0999999999999999E-2</v>
      </c>
      <c r="F11" s="56">
        <v>1.9E-2</v>
      </c>
      <c r="G11" s="56">
        <v>0.30099999999999999</v>
      </c>
    </row>
    <row r="12" spans="1:20" s="4" customFormat="1" ht="18.75" x14ac:dyDescent="0.3">
      <c r="A12" s="7">
        <v>4</v>
      </c>
      <c r="B12" s="120" t="s">
        <v>31</v>
      </c>
      <c r="C12" s="135"/>
      <c r="D12" s="76">
        <v>3.125E-2</v>
      </c>
      <c r="E12" s="91"/>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32">
        <f>F11+E11-0.019-B11-D12</f>
        <v>-6.2499999999999986E-3</v>
      </c>
      <c r="E14" s="88"/>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44609</v>
      </c>
      <c r="E15" s="88"/>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88"/>
      <c r="E16" s="88"/>
      <c r="F16" s="120"/>
      <c r="G16" s="120"/>
      <c r="I16" s="23" t="s">
        <v>29</v>
      </c>
      <c r="J16" s="21"/>
      <c r="K16" s="21"/>
      <c r="L16" s="21"/>
      <c r="M16" s="21"/>
      <c r="N16" s="21"/>
      <c r="O16" s="21"/>
      <c r="P16" s="21"/>
      <c r="Q16" s="21"/>
      <c r="R16" s="21"/>
      <c r="S16" s="21"/>
      <c r="T16" s="10"/>
    </row>
    <row r="17" spans="1:20" s="4" customFormat="1" ht="18.75" x14ac:dyDescent="0.3">
      <c r="A17" s="7">
        <v>7</v>
      </c>
      <c r="B17" s="120" t="s">
        <v>27</v>
      </c>
      <c r="C17" s="120"/>
      <c r="D17" s="88"/>
      <c r="E17" s="88"/>
      <c r="F17" s="120"/>
      <c r="G17" s="120"/>
      <c r="I17" s="24" t="s">
        <v>175</v>
      </c>
      <c r="J17" s="21"/>
      <c r="K17" s="21"/>
      <c r="L17" s="21"/>
      <c r="M17" s="21"/>
      <c r="N17" s="21"/>
      <c r="O17" s="21"/>
      <c r="P17" s="21"/>
      <c r="Q17" s="21"/>
      <c r="R17" s="21"/>
      <c r="S17" s="21"/>
      <c r="T17" s="10"/>
    </row>
    <row r="18" spans="1:20" s="4" customFormat="1" ht="56.25" x14ac:dyDescent="0.3">
      <c r="A18" s="7">
        <v>8</v>
      </c>
      <c r="B18" s="120" t="s">
        <v>16</v>
      </c>
      <c r="C18" s="120"/>
      <c r="D18" s="89" t="s">
        <v>173</v>
      </c>
      <c r="E18" s="89"/>
      <c r="F18" s="125"/>
      <c r="G18" s="125"/>
      <c r="I18" s="24" t="s">
        <v>177</v>
      </c>
      <c r="J18" s="21"/>
      <c r="K18" s="21"/>
      <c r="L18" s="21"/>
      <c r="M18" s="21"/>
      <c r="N18" s="21"/>
      <c r="O18" s="21"/>
      <c r="P18" s="21"/>
      <c r="Q18" s="21"/>
      <c r="R18" s="21"/>
      <c r="S18" s="21"/>
      <c r="T18" s="10"/>
    </row>
    <row r="19" spans="1:20" s="4" customFormat="1" ht="18.75" x14ac:dyDescent="0.3">
      <c r="A19" s="7">
        <v>9</v>
      </c>
      <c r="B19" s="120" t="s">
        <v>17</v>
      </c>
      <c r="C19" s="120"/>
      <c r="D19" s="89" t="s">
        <v>174</v>
      </c>
      <c r="E19" s="89"/>
      <c r="F19" s="125"/>
      <c r="G19" s="125"/>
      <c r="I19" s="24"/>
      <c r="J19" s="21"/>
      <c r="K19" s="21"/>
      <c r="L19" s="21"/>
      <c r="M19" s="21"/>
      <c r="N19" s="21"/>
      <c r="O19" s="21"/>
      <c r="P19" s="21"/>
      <c r="Q19" s="21"/>
      <c r="R19" s="21"/>
      <c r="S19" s="21"/>
      <c r="T19" s="10"/>
    </row>
    <row r="20" spans="1:20" s="4" customFormat="1" ht="18.75" x14ac:dyDescent="0.3">
      <c r="A20" s="7">
        <v>10</v>
      </c>
      <c r="B20" s="120" t="s">
        <v>18</v>
      </c>
      <c r="C20" s="120"/>
      <c r="D20" s="89" t="s">
        <v>171</v>
      </c>
      <c r="E20" s="89"/>
      <c r="F20" s="125"/>
      <c r="G20" s="125"/>
      <c r="I20" s="24" t="s">
        <v>182</v>
      </c>
      <c r="J20" s="21"/>
      <c r="K20" s="21"/>
      <c r="L20" s="21"/>
      <c r="M20" s="21"/>
      <c r="N20" s="21"/>
      <c r="O20" s="21"/>
      <c r="P20" s="21"/>
      <c r="Q20" s="21"/>
      <c r="R20" s="21"/>
      <c r="S20" s="21"/>
      <c r="T20" s="10"/>
    </row>
    <row r="21" spans="1:20" s="4" customFormat="1" ht="18.75" x14ac:dyDescent="0.3">
      <c r="A21" s="7">
        <v>11</v>
      </c>
      <c r="B21" s="120" t="s">
        <v>39</v>
      </c>
      <c r="C21" s="120"/>
      <c r="D21" s="89"/>
      <c r="E21" s="89"/>
      <c r="F21" s="125"/>
      <c r="G21" s="125"/>
      <c r="I21" s="24"/>
      <c r="J21" s="21"/>
      <c r="K21" s="21"/>
      <c r="L21" s="21"/>
      <c r="M21" s="21"/>
      <c r="N21" s="21"/>
      <c r="O21" s="21"/>
      <c r="P21" s="21"/>
      <c r="Q21" s="21"/>
      <c r="R21" s="21"/>
      <c r="S21" s="21"/>
      <c r="T21" s="10"/>
    </row>
    <row r="22" spans="1:20" s="4" customFormat="1" ht="18.75" x14ac:dyDescent="0.3">
      <c r="A22" s="7">
        <v>12</v>
      </c>
      <c r="B22" s="123" t="s">
        <v>40</v>
      </c>
      <c r="C22" s="124"/>
      <c r="D22" s="88"/>
      <c r="E22" s="88"/>
      <c r="F22" s="121"/>
      <c r="G22" s="122"/>
      <c r="I22" s="24"/>
      <c r="J22" s="21"/>
      <c r="K22" s="21"/>
      <c r="L22" s="21"/>
      <c r="M22" s="21"/>
      <c r="N22" s="21"/>
      <c r="O22" s="21"/>
      <c r="P22" s="21"/>
      <c r="Q22" s="21"/>
      <c r="R22" s="21"/>
      <c r="S22" s="21"/>
      <c r="T22" s="10"/>
    </row>
    <row r="23" spans="1:20" s="4" customFormat="1" ht="18.75" x14ac:dyDescent="0.3">
      <c r="A23" s="7">
        <v>13</v>
      </c>
      <c r="B23" s="120" t="s">
        <v>48</v>
      </c>
      <c r="C23" s="120"/>
      <c r="D23" s="88"/>
      <c r="E23" s="88"/>
      <c r="F23" s="120"/>
      <c r="G23" s="120"/>
      <c r="I23" s="24"/>
      <c r="J23" s="21"/>
      <c r="K23" s="21"/>
      <c r="L23" s="21"/>
      <c r="M23" s="21"/>
      <c r="N23" s="21"/>
      <c r="O23" s="21"/>
      <c r="P23" s="21"/>
      <c r="Q23" s="21"/>
      <c r="R23" s="21"/>
      <c r="S23" s="21"/>
      <c r="T23" s="10"/>
    </row>
    <row r="24" spans="1:20" s="4" customFormat="1" ht="18.75" x14ac:dyDescent="0.3">
      <c r="A24" s="7">
        <v>14</v>
      </c>
      <c r="B24" s="120" t="s">
        <v>19</v>
      </c>
      <c r="C24" s="120"/>
      <c r="D24" s="88"/>
      <c r="E24" s="88"/>
      <c r="F24" s="120"/>
      <c r="G24" s="120"/>
      <c r="I24" s="24"/>
      <c r="J24" s="21"/>
      <c r="K24" s="21"/>
      <c r="L24" s="21"/>
      <c r="M24" s="21"/>
      <c r="N24" s="21"/>
      <c r="O24" s="21"/>
      <c r="P24" s="21"/>
      <c r="Q24" s="21"/>
      <c r="R24" s="21"/>
      <c r="S24" s="21"/>
      <c r="T24" s="10"/>
    </row>
    <row r="25" spans="1:20" s="4" customFormat="1" ht="18.75" x14ac:dyDescent="0.3">
      <c r="A25" s="7">
        <v>15</v>
      </c>
      <c r="B25" s="120" t="s">
        <v>20</v>
      </c>
      <c r="C25" s="120"/>
      <c r="D25" s="88"/>
      <c r="E25" s="88"/>
      <c r="F25" s="120"/>
      <c r="G25" s="120"/>
      <c r="I25" s="24"/>
      <c r="J25" s="21"/>
      <c r="K25" s="21"/>
      <c r="L25" s="21"/>
      <c r="M25" s="21"/>
      <c r="N25" s="21"/>
      <c r="O25" s="21"/>
      <c r="P25" s="21"/>
      <c r="Q25" s="21"/>
      <c r="R25" s="21"/>
      <c r="S25" s="21"/>
      <c r="T25" s="10"/>
    </row>
    <row r="26" spans="1:20" s="4" customFormat="1" ht="18.75" x14ac:dyDescent="0.3">
      <c r="A26" s="7">
        <v>16</v>
      </c>
      <c r="B26" s="120" t="s">
        <v>21</v>
      </c>
      <c r="C26" s="120"/>
      <c r="D26" s="88"/>
      <c r="E26" s="88"/>
      <c r="F26" s="120"/>
      <c r="G26" s="120"/>
      <c r="I26" s="24"/>
      <c r="J26" s="21"/>
      <c r="K26" s="21"/>
      <c r="L26" s="21"/>
      <c r="M26" s="21"/>
      <c r="N26" s="21"/>
      <c r="O26" s="21"/>
      <c r="P26" s="21"/>
      <c r="Q26" s="21"/>
      <c r="R26" s="21"/>
      <c r="S26" s="21"/>
      <c r="T26" s="10"/>
    </row>
    <row r="27" spans="1:20" s="4" customFormat="1" ht="18.75" x14ac:dyDescent="0.3">
      <c r="A27" s="7">
        <v>17</v>
      </c>
      <c r="B27" s="120" t="s">
        <v>22</v>
      </c>
      <c r="C27" s="120"/>
      <c r="D27" s="88"/>
      <c r="E27" s="88"/>
      <c r="F27" s="120"/>
      <c r="G27" s="120"/>
      <c r="I27" s="24" t="s">
        <v>253</v>
      </c>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259</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row r="62" spans="1:1" ht="23.25" x14ac:dyDescent="0.35">
      <c r="A62" s="108" t="s">
        <v>260</v>
      </c>
    </row>
    <row r="90" spans="1:1" ht="23.25" x14ac:dyDescent="0.35">
      <c r="A90" s="108" t="s">
        <v>262</v>
      </c>
    </row>
    <row r="118" spans="1:1" ht="23.25" x14ac:dyDescent="0.35">
      <c r="A118" s="108" t="s">
        <v>264</v>
      </c>
    </row>
    <row r="146" spans="1:1" ht="23.25" x14ac:dyDescent="0.35">
      <c r="A146" s="108" t="s">
        <v>263</v>
      </c>
    </row>
  </sheetData>
  <mergeCells count="46">
    <mergeCell ref="A2:B2"/>
    <mergeCell ref="A3:B3"/>
    <mergeCell ref="C3:D3"/>
    <mergeCell ref="A4:B4"/>
    <mergeCell ref="C4:D4"/>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7:C27"/>
    <mergeCell ref="F27:G27"/>
    <mergeCell ref="B24:C24"/>
    <mergeCell ref="F24:G24"/>
    <mergeCell ref="B25:C25"/>
    <mergeCell ref="F25:G25"/>
    <mergeCell ref="B26:C26"/>
    <mergeCell ref="F26:G26"/>
  </mergeCells>
  <pageMargins left="0.7" right="0.7" top="0.75" bottom="0.75" header="0.3" footer="0.3"/>
  <pageSetup paperSize="3"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E7E45-5AA8-4417-9B4C-68F44F1E9DC2}">
  <dimension ref="A1:T62"/>
  <sheetViews>
    <sheetView zoomScale="115" zoomScaleNormal="115" workbookViewId="0">
      <selection activeCell="C3" sqref="C3:D3"/>
    </sheetView>
  </sheetViews>
  <sheetFormatPr defaultRowHeight="15" x14ac:dyDescent="0.25"/>
  <cols>
    <col min="1" max="1" width="12.140625" customWidth="1"/>
    <col min="2" max="2" width="18.28515625" customWidth="1"/>
    <col min="3" max="3" width="16.28515625" customWidth="1"/>
    <col min="4" max="4" width="14.1406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186</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90" t="s">
        <v>0</v>
      </c>
      <c r="B6" s="130" t="s">
        <v>1</v>
      </c>
      <c r="C6" s="130"/>
      <c r="D6" s="90" t="s">
        <v>2</v>
      </c>
      <c r="E6" s="90" t="s">
        <v>3</v>
      </c>
      <c r="F6" s="130" t="s">
        <v>4</v>
      </c>
      <c r="G6" s="130"/>
    </row>
    <row r="7" spans="1:20" s="4" customFormat="1" ht="18.75" x14ac:dyDescent="0.3">
      <c r="A7" s="7">
        <v>1</v>
      </c>
      <c r="B7" s="120" t="s">
        <v>5</v>
      </c>
      <c r="C7" s="120"/>
      <c r="D7" s="29">
        <v>44585</v>
      </c>
      <c r="E7" s="88" t="s">
        <v>54</v>
      </c>
      <c r="F7" s="120"/>
      <c r="G7" s="120"/>
    </row>
    <row r="8" spans="1:20" s="4" customFormat="1" ht="18.75" x14ac:dyDescent="0.3">
      <c r="A8" s="7">
        <v>2</v>
      </c>
      <c r="B8" s="120" t="s">
        <v>6</v>
      </c>
      <c r="C8" s="120"/>
      <c r="D8" s="29">
        <v>44585</v>
      </c>
      <c r="E8" s="88" t="s">
        <v>54</v>
      </c>
      <c r="F8" s="120"/>
      <c r="G8" s="120"/>
    </row>
    <row r="9" spans="1:20" s="62" customFormat="1" ht="18.75" x14ac:dyDescent="0.3">
      <c r="A9" s="61">
        <v>3</v>
      </c>
      <c r="B9" s="140" t="s">
        <v>118</v>
      </c>
      <c r="C9" s="140"/>
      <c r="D9" s="92" t="s">
        <v>110</v>
      </c>
      <c r="E9" s="92"/>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0.29799999999999999</v>
      </c>
      <c r="D11" s="57">
        <v>9.7000000000000003E-2</v>
      </c>
      <c r="E11" s="57">
        <v>6.0999999999999999E-2</v>
      </c>
      <c r="F11" s="56">
        <v>1.7999999999999999E-2</v>
      </c>
      <c r="G11" s="56">
        <v>0.30099999999999999</v>
      </c>
    </row>
    <row r="12" spans="1:20" s="4" customFormat="1" ht="18.75" x14ac:dyDescent="0.3">
      <c r="A12" s="7">
        <v>4</v>
      </c>
      <c r="B12" s="120" t="s">
        <v>31</v>
      </c>
      <c r="C12" s="135"/>
      <c r="D12" s="76">
        <v>3.125E-2</v>
      </c>
      <c r="E12" s="91"/>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32">
        <f>F11+E11-0.019-B11-D12</f>
        <v>-7.2499999999999995E-3</v>
      </c>
      <c r="E14" s="88"/>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44609</v>
      </c>
      <c r="E15" s="88"/>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88"/>
      <c r="E16" s="88"/>
      <c r="F16" s="120"/>
      <c r="G16" s="120"/>
      <c r="I16" s="23" t="s">
        <v>178</v>
      </c>
      <c r="J16" s="21"/>
      <c r="K16" s="21"/>
      <c r="L16" s="21"/>
      <c r="M16" s="21"/>
      <c r="N16" s="21"/>
      <c r="O16" s="21"/>
      <c r="P16" s="21"/>
      <c r="Q16" s="21"/>
      <c r="R16" s="21"/>
      <c r="S16" s="21"/>
      <c r="T16" s="10"/>
    </row>
    <row r="17" spans="1:20" s="4" customFormat="1" ht="18.75" x14ac:dyDescent="0.3">
      <c r="A17" s="7">
        <v>7</v>
      </c>
      <c r="B17" s="120" t="s">
        <v>27</v>
      </c>
      <c r="C17" s="120"/>
      <c r="D17" s="88"/>
      <c r="E17" s="88"/>
      <c r="F17" s="120"/>
      <c r="G17" s="120"/>
      <c r="I17" s="24" t="s">
        <v>182</v>
      </c>
      <c r="J17" s="21"/>
      <c r="K17" s="21"/>
      <c r="L17" s="21"/>
      <c r="M17" s="21"/>
      <c r="N17" s="21"/>
      <c r="O17" s="21"/>
      <c r="P17" s="21"/>
      <c r="Q17" s="21"/>
      <c r="R17" s="21"/>
      <c r="S17" s="21"/>
      <c r="T17" s="10"/>
    </row>
    <row r="18" spans="1:20" s="4" customFormat="1" ht="18.75" x14ac:dyDescent="0.3">
      <c r="A18" s="7">
        <v>8</v>
      </c>
      <c r="B18" s="120" t="s">
        <v>16</v>
      </c>
      <c r="C18" s="120"/>
      <c r="D18" s="89"/>
      <c r="E18" s="89"/>
      <c r="F18" s="125"/>
      <c r="G18" s="125"/>
      <c r="I18" s="24" t="s">
        <v>198</v>
      </c>
      <c r="J18" s="21"/>
      <c r="K18" s="21"/>
      <c r="L18" s="21"/>
      <c r="M18" s="21"/>
      <c r="N18" s="21"/>
      <c r="O18" s="21"/>
      <c r="P18" s="21"/>
      <c r="Q18" s="21"/>
      <c r="R18" s="21"/>
      <c r="S18" s="21"/>
      <c r="T18" s="10"/>
    </row>
    <row r="19" spans="1:20" s="4" customFormat="1" ht="37.5" x14ac:dyDescent="0.3">
      <c r="A19" s="7">
        <v>9</v>
      </c>
      <c r="B19" s="120" t="s">
        <v>17</v>
      </c>
      <c r="C19" s="120"/>
      <c r="D19" s="89" t="s">
        <v>179</v>
      </c>
      <c r="E19" s="89"/>
      <c r="F19" s="125"/>
      <c r="G19" s="125"/>
      <c r="I19" s="24"/>
      <c r="J19" s="21"/>
      <c r="K19" s="21"/>
      <c r="L19" s="21"/>
      <c r="M19" s="21"/>
      <c r="N19" s="21"/>
      <c r="O19" s="21"/>
      <c r="P19" s="21"/>
      <c r="Q19" s="21"/>
      <c r="R19" s="21"/>
      <c r="S19" s="21"/>
      <c r="T19" s="10"/>
    </row>
    <row r="20" spans="1:20" s="4" customFormat="1" ht="18.75" x14ac:dyDescent="0.3">
      <c r="A20" s="7">
        <v>10</v>
      </c>
      <c r="B20" s="120" t="s">
        <v>18</v>
      </c>
      <c r="C20" s="120"/>
      <c r="D20" s="89" t="s">
        <v>171</v>
      </c>
      <c r="E20" s="89"/>
      <c r="F20" s="125"/>
      <c r="G20" s="125"/>
      <c r="I20" s="24"/>
      <c r="J20" s="21"/>
      <c r="K20" s="21"/>
      <c r="L20" s="21"/>
      <c r="M20" s="21"/>
      <c r="N20" s="21"/>
      <c r="O20" s="21"/>
      <c r="P20" s="21"/>
      <c r="Q20" s="21"/>
      <c r="R20" s="21"/>
      <c r="S20" s="21"/>
      <c r="T20" s="10"/>
    </row>
    <row r="21" spans="1:20" s="4" customFormat="1" ht="18.75" x14ac:dyDescent="0.3">
      <c r="A21" s="7">
        <v>11</v>
      </c>
      <c r="B21" s="120" t="s">
        <v>39</v>
      </c>
      <c r="C21" s="120"/>
      <c r="D21" s="89"/>
      <c r="E21" s="89"/>
      <c r="F21" s="125"/>
      <c r="G21" s="125"/>
      <c r="I21" s="24"/>
      <c r="J21" s="21"/>
      <c r="K21" s="21"/>
      <c r="L21" s="21"/>
      <c r="M21" s="21"/>
      <c r="N21" s="21"/>
      <c r="O21" s="21"/>
      <c r="P21" s="21"/>
      <c r="Q21" s="21"/>
      <c r="R21" s="21"/>
      <c r="S21" s="21"/>
      <c r="T21" s="10"/>
    </row>
    <row r="22" spans="1:20" s="4" customFormat="1" ht="18.75" x14ac:dyDescent="0.3">
      <c r="A22" s="7">
        <v>12</v>
      </c>
      <c r="B22" s="123" t="s">
        <v>40</v>
      </c>
      <c r="C22" s="124"/>
      <c r="D22" s="88"/>
      <c r="E22" s="88"/>
      <c r="F22" s="121"/>
      <c r="G22" s="122"/>
      <c r="I22" s="24"/>
      <c r="J22" s="21"/>
      <c r="K22" s="21"/>
      <c r="L22" s="21"/>
      <c r="M22" s="21"/>
      <c r="N22" s="21"/>
      <c r="O22" s="21"/>
      <c r="P22" s="21"/>
      <c r="Q22" s="21"/>
      <c r="R22" s="21"/>
      <c r="S22" s="21"/>
      <c r="T22" s="10"/>
    </row>
    <row r="23" spans="1:20" s="4" customFormat="1" ht="18.75" x14ac:dyDescent="0.3">
      <c r="A23" s="7">
        <v>13</v>
      </c>
      <c r="B23" s="120" t="s">
        <v>48</v>
      </c>
      <c r="C23" s="120"/>
      <c r="D23" s="88"/>
      <c r="E23" s="88"/>
      <c r="F23" s="120"/>
      <c r="G23" s="120"/>
      <c r="I23" s="24"/>
      <c r="J23" s="21"/>
      <c r="K23" s="21"/>
      <c r="L23" s="21"/>
      <c r="M23" s="21"/>
      <c r="N23" s="21"/>
      <c r="O23" s="21"/>
      <c r="P23" s="21"/>
      <c r="Q23" s="21"/>
      <c r="R23" s="21"/>
      <c r="S23" s="21"/>
      <c r="T23" s="10"/>
    </row>
    <row r="24" spans="1:20" s="4" customFormat="1" ht="18.75" x14ac:dyDescent="0.3">
      <c r="A24" s="7">
        <v>14</v>
      </c>
      <c r="B24" s="120" t="s">
        <v>19</v>
      </c>
      <c r="C24" s="120"/>
      <c r="D24" s="88"/>
      <c r="E24" s="88"/>
      <c r="F24" s="120"/>
      <c r="G24" s="120"/>
      <c r="I24" s="24"/>
      <c r="J24" s="21"/>
      <c r="K24" s="21"/>
      <c r="L24" s="21"/>
      <c r="M24" s="21"/>
      <c r="N24" s="21"/>
      <c r="O24" s="21"/>
      <c r="P24" s="21"/>
      <c r="Q24" s="21"/>
      <c r="R24" s="21"/>
      <c r="S24" s="21"/>
      <c r="T24" s="10"/>
    </row>
    <row r="25" spans="1:20" s="4" customFormat="1" ht="18.75" x14ac:dyDescent="0.3">
      <c r="A25" s="7">
        <v>15</v>
      </c>
      <c r="B25" s="120" t="s">
        <v>20</v>
      </c>
      <c r="C25" s="120"/>
      <c r="D25" s="88"/>
      <c r="E25" s="88"/>
      <c r="F25" s="120"/>
      <c r="G25" s="120"/>
      <c r="I25" s="24"/>
      <c r="J25" s="21"/>
      <c r="K25" s="21"/>
      <c r="L25" s="21"/>
      <c r="M25" s="21"/>
      <c r="N25" s="21"/>
      <c r="O25" s="21"/>
      <c r="P25" s="21"/>
      <c r="Q25" s="21"/>
      <c r="R25" s="21"/>
      <c r="S25" s="21"/>
      <c r="T25" s="10"/>
    </row>
    <row r="26" spans="1:20" s="4" customFormat="1" ht="18.75" x14ac:dyDescent="0.3">
      <c r="A26" s="7">
        <v>16</v>
      </c>
      <c r="B26" s="120" t="s">
        <v>21</v>
      </c>
      <c r="C26" s="120"/>
      <c r="D26" s="88"/>
      <c r="E26" s="88"/>
      <c r="F26" s="120"/>
      <c r="G26" s="120"/>
      <c r="I26" s="24"/>
      <c r="J26" s="21"/>
      <c r="K26" s="21"/>
      <c r="L26" s="21"/>
      <c r="M26" s="21"/>
      <c r="N26" s="21"/>
      <c r="O26" s="21"/>
      <c r="P26" s="21"/>
      <c r="Q26" s="21"/>
      <c r="R26" s="21"/>
      <c r="S26" s="21"/>
      <c r="T26" s="10"/>
    </row>
    <row r="27" spans="1:20" s="4" customFormat="1" ht="18.75" x14ac:dyDescent="0.3">
      <c r="A27" s="7">
        <v>17</v>
      </c>
      <c r="B27" s="120" t="s">
        <v>22</v>
      </c>
      <c r="C27" s="120"/>
      <c r="D27" s="88"/>
      <c r="E27" s="88"/>
      <c r="F27" s="120"/>
      <c r="G27" s="120"/>
      <c r="I27" s="24" t="s">
        <v>254</v>
      </c>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265</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row r="62" spans="1:1" ht="23.25" x14ac:dyDescent="0.35">
      <c r="A62" s="108" t="s">
        <v>266</v>
      </c>
    </row>
  </sheetData>
  <mergeCells count="46">
    <mergeCell ref="A2:B2"/>
    <mergeCell ref="A3:B3"/>
    <mergeCell ref="C3:D3"/>
    <mergeCell ref="A4:B4"/>
    <mergeCell ref="C4:D4"/>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7:C27"/>
    <mergeCell ref="F27:G27"/>
    <mergeCell ref="B24:C24"/>
    <mergeCell ref="F24:G24"/>
    <mergeCell ref="B25:C25"/>
    <mergeCell ref="F25:G25"/>
    <mergeCell ref="B26:C26"/>
    <mergeCell ref="F26:G26"/>
  </mergeCells>
  <pageMargins left="0.7" right="0.7" top="0.75" bottom="0.75" header="0.3" footer="0.3"/>
  <pageSetup paperSize="3"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D14BF-B506-4B29-80B3-778A85EF3796}">
  <dimension ref="A1:T38"/>
  <sheetViews>
    <sheetView zoomScale="115" zoomScaleNormal="115" workbookViewId="0">
      <selection activeCell="G33" sqref="G33"/>
    </sheetView>
  </sheetViews>
  <sheetFormatPr defaultRowHeight="15" x14ac:dyDescent="0.25"/>
  <cols>
    <col min="1" max="1" width="12.140625" customWidth="1"/>
    <col min="2" max="2" width="18.28515625" customWidth="1"/>
    <col min="3" max="3" width="16.28515625" customWidth="1"/>
    <col min="4" max="4" width="14.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185</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94" t="s">
        <v>0</v>
      </c>
      <c r="B6" s="130" t="s">
        <v>1</v>
      </c>
      <c r="C6" s="130"/>
      <c r="D6" s="94" t="s">
        <v>2</v>
      </c>
      <c r="E6" s="94" t="s">
        <v>3</v>
      </c>
      <c r="F6" s="130" t="s">
        <v>4</v>
      </c>
      <c r="G6" s="130"/>
    </row>
    <row r="7" spans="1:20" s="4" customFormat="1" ht="18.75" x14ac:dyDescent="0.3">
      <c r="A7" s="7">
        <v>1</v>
      </c>
      <c r="B7" s="120" t="s">
        <v>5</v>
      </c>
      <c r="C7" s="120"/>
      <c r="D7" s="29">
        <v>44585</v>
      </c>
      <c r="E7" s="93"/>
      <c r="F7" s="120"/>
      <c r="G7" s="120"/>
    </row>
    <row r="8" spans="1:20" s="4" customFormat="1" ht="18.75" x14ac:dyDescent="0.3">
      <c r="A8" s="7">
        <v>2</v>
      </c>
      <c r="B8" s="120" t="s">
        <v>6</v>
      </c>
      <c r="C8" s="120"/>
      <c r="D8" s="29">
        <v>44585</v>
      </c>
      <c r="E8" s="93"/>
      <c r="F8" s="120"/>
      <c r="G8" s="120"/>
    </row>
    <row r="9" spans="1:20" s="62" customFormat="1" ht="18.75" x14ac:dyDescent="0.3">
      <c r="A9" s="61">
        <v>3</v>
      </c>
      <c r="B9" s="140" t="s">
        <v>118</v>
      </c>
      <c r="C9" s="140"/>
      <c r="D9" s="97" t="s">
        <v>110</v>
      </c>
      <c r="E9" s="97"/>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0.29799999999999999</v>
      </c>
      <c r="D11" s="57">
        <v>9.7000000000000003E-2</v>
      </c>
      <c r="E11" s="57">
        <v>6.0999999999999999E-2</v>
      </c>
      <c r="F11" s="56">
        <v>1.7999999999999999E-2</v>
      </c>
      <c r="G11" s="56">
        <v>0.30099999999999999</v>
      </c>
    </row>
    <row r="12" spans="1:20" s="4" customFormat="1" ht="18.75" x14ac:dyDescent="0.3">
      <c r="A12" s="7">
        <v>4</v>
      </c>
      <c r="B12" s="120" t="s">
        <v>31</v>
      </c>
      <c r="C12" s="135"/>
      <c r="D12" s="76">
        <v>3.125E-2</v>
      </c>
      <c r="E12" s="96"/>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-7.2499999999999995E-3</v>
      </c>
      <c r="E14" s="93"/>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44609</v>
      </c>
      <c r="E15" s="93"/>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93"/>
      <c r="E16" s="93"/>
      <c r="F16" s="120"/>
      <c r="G16" s="120"/>
      <c r="I16" s="23" t="s">
        <v>181</v>
      </c>
      <c r="J16" s="21"/>
      <c r="K16" s="21"/>
      <c r="L16" s="21"/>
      <c r="M16" s="21"/>
      <c r="N16" s="21"/>
      <c r="O16" s="21"/>
      <c r="P16" s="21"/>
      <c r="Q16" s="21"/>
      <c r="R16" s="21"/>
      <c r="S16" s="21"/>
      <c r="T16" s="10"/>
    </row>
    <row r="17" spans="1:20" s="4" customFormat="1" ht="18.75" x14ac:dyDescent="0.3">
      <c r="A17" s="7">
        <v>7</v>
      </c>
      <c r="B17" s="120" t="s">
        <v>27</v>
      </c>
      <c r="C17" s="120"/>
      <c r="D17" s="93"/>
      <c r="E17" s="93"/>
      <c r="F17" s="120"/>
      <c r="G17" s="120"/>
      <c r="I17" s="24" t="s">
        <v>182</v>
      </c>
      <c r="J17" s="21"/>
      <c r="K17" s="21"/>
      <c r="L17" s="21"/>
      <c r="M17" s="21"/>
      <c r="N17" s="21"/>
      <c r="O17" s="21"/>
      <c r="P17" s="21"/>
      <c r="Q17" s="21"/>
      <c r="R17" s="21"/>
      <c r="S17" s="21"/>
      <c r="T17" s="10"/>
    </row>
    <row r="18" spans="1:20" s="4" customFormat="1" ht="18.75" x14ac:dyDescent="0.3">
      <c r="A18" s="7">
        <v>8</v>
      </c>
      <c r="B18" s="120" t="s">
        <v>16</v>
      </c>
      <c r="C18" s="120"/>
      <c r="D18" s="95"/>
      <c r="E18" s="95"/>
      <c r="F18" s="125"/>
      <c r="G18" s="125"/>
      <c r="I18" s="24"/>
      <c r="J18" s="21"/>
      <c r="K18" s="21"/>
      <c r="L18" s="21"/>
      <c r="M18" s="21"/>
      <c r="N18" s="21"/>
      <c r="O18" s="21"/>
      <c r="P18" s="21"/>
      <c r="Q18" s="21"/>
      <c r="R18" s="21"/>
      <c r="S18" s="21"/>
      <c r="T18" s="10"/>
    </row>
    <row r="19" spans="1:20" s="4" customFormat="1" ht="37.5" x14ac:dyDescent="0.3">
      <c r="A19" s="7">
        <v>9</v>
      </c>
      <c r="B19" s="120" t="s">
        <v>17</v>
      </c>
      <c r="C19" s="120"/>
      <c r="D19" s="95" t="s">
        <v>180</v>
      </c>
      <c r="E19" s="95"/>
      <c r="F19" s="125"/>
      <c r="G19" s="125"/>
      <c r="I19" s="24"/>
      <c r="J19" s="21"/>
      <c r="K19" s="21"/>
      <c r="L19" s="21"/>
      <c r="M19" s="21"/>
      <c r="N19" s="21"/>
      <c r="O19" s="21"/>
      <c r="P19" s="21"/>
      <c r="Q19" s="21"/>
      <c r="R19" s="21"/>
      <c r="S19" s="21"/>
      <c r="T19" s="10"/>
    </row>
    <row r="20" spans="1:20" s="4" customFormat="1" ht="18.75" x14ac:dyDescent="0.3">
      <c r="A20" s="7">
        <v>10</v>
      </c>
      <c r="B20" s="120" t="s">
        <v>18</v>
      </c>
      <c r="C20" s="120"/>
      <c r="D20" s="95" t="s">
        <v>135</v>
      </c>
      <c r="E20" s="95"/>
      <c r="F20" s="125"/>
      <c r="G20" s="125"/>
      <c r="I20" s="24"/>
      <c r="J20" s="21"/>
      <c r="K20" s="21"/>
      <c r="L20" s="21"/>
      <c r="M20" s="21"/>
      <c r="N20" s="21"/>
      <c r="O20" s="21"/>
      <c r="P20" s="21"/>
      <c r="Q20" s="21"/>
      <c r="R20" s="21"/>
      <c r="S20" s="21"/>
      <c r="T20" s="10"/>
    </row>
    <row r="21" spans="1:20" s="4" customFormat="1" ht="18.75" x14ac:dyDescent="0.3">
      <c r="A21" s="7">
        <v>11</v>
      </c>
      <c r="B21" s="120" t="s">
        <v>39</v>
      </c>
      <c r="C21" s="120"/>
      <c r="D21" s="95"/>
      <c r="E21" s="95"/>
      <c r="F21" s="125"/>
      <c r="G21" s="125"/>
      <c r="I21" s="24"/>
      <c r="J21" s="21"/>
      <c r="K21" s="21"/>
      <c r="L21" s="21"/>
      <c r="M21" s="21"/>
      <c r="N21" s="21"/>
      <c r="O21" s="21"/>
      <c r="P21" s="21"/>
      <c r="Q21" s="21"/>
      <c r="R21" s="21"/>
      <c r="S21" s="21"/>
      <c r="T21" s="10"/>
    </row>
    <row r="22" spans="1:20" s="4" customFormat="1" ht="18.75" x14ac:dyDescent="0.3">
      <c r="A22" s="7">
        <v>12</v>
      </c>
      <c r="B22" s="123" t="s">
        <v>40</v>
      </c>
      <c r="C22" s="124"/>
      <c r="D22" s="93"/>
      <c r="E22" s="93"/>
      <c r="F22" s="121"/>
      <c r="G22" s="122"/>
      <c r="I22" s="24"/>
      <c r="J22" s="21"/>
      <c r="K22" s="21"/>
      <c r="L22" s="21"/>
      <c r="M22" s="21"/>
      <c r="N22" s="21"/>
      <c r="O22" s="21"/>
      <c r="P22" s="21"/>
      <c r="Q22" s="21"/>
      <c r="R22" s="21"/>
      <c r="S22" s="21"/>
      <c r="T22" s="10"/>
    </row>
    <row r="23" spans="1:20" s="4" customFormat="1" ht="18.75" x14ac:dyDescent="0.3">
      <c r="A23" s="7">
        <v>13</v>
      </c>
      <c r="B23" s="120" t="s">
        <v>48</v>
      </c>
      <c r="C23" s="120"/>
      <c r="D23" s="93"/>
      <c r="E23" s="93"/>
      <c r="F23" s="120"/>
      <c r="G23" s="120"/>
      <c r="I23" s="24"/>
      <c r="J23" s="21"/>
      <c r="K23" s="21"/>
      <c r="L23" s="21"/>
      <c r="M23" s="21"/>
      <c r="N23" s="21"/>
      <c r="O23" s="21"/>
      <c r="P23" s="21"/>
      <c r="Q23" s="21"/>
      <c r="R23" s="21"/>
      <c r="S23" s="21"/>
      <c r="T23" s="10"/>
    </row>
    <row r="24" spans="1:20" s="4" customFormat="1" ht="18.75" x14ac:dyDescent="0.3">
      <c r="A24" s="7">
        <v>14</v>
      </c>
      <c r="B24" s="120" t="s">
        <v>19</v>
      </c>
      <c r="C24" s="120"/>
      <c r="D24" s="93"/>
      <c r="E24" s="93"/>
      <c r="F24" s="120"/>
      <c r="G24" s="120"/>
      <c r="I24" s="24"/>
      <c r="J24" s="21"/>
      <c r="K24" s="21"/>
      <c r="L24" s="21"/>
      <c r="M24" s="21"/>
      <c r="N24" s="21"/>
      <c r="O24" s="21"/>
      <c r="P24" s="21"/>
      <c r="Q24" s="21"/>
      <c r="R24" s="21"/>
      <c r="S24" s="21"/>
      <c r="T24" s="10"/>
    </row>
    <row r="25" spans="1:20" s="4" customFormat="1" ht="18.75" x14ac:dyDescent="0.3">
      <c r="A25" s="7">
        <v>15</v>
      </c>
      <c r="B25" s="120" t="s">
        <v>20</v>
      </c>
      <c r="C25" s="120"/>
      <c r="D25" s="93"/>
      <c r="E25" s="93"/>
      <c r="F25" s="120"/>
      <c r="G25" s="120"/>
      <c r="I25" s="24"/>
      <c r="J25" s="21"/>
      <c r="K25" s="21"/>
      <c r="L25" s="21"/>
      <c r="M25" s="21"/>
      <c r="N25" s="21"/>
      <c r="O25" s="21"/>
      <c r="P25" s="21"/>
      <c r="Q25" s="21"/>
      <c r="R25" s="21"/>
      <c r="S25" s="21"/>
      <c r="T25" s="10"/>
    </row>
    <row r="26" spans="1:20" s="4" customFormat="1" ht="18.75" x14ac:dyDescent="0.3">
      <c r="A26" s="7">
        <v>16</v>
      </c>
      <c r="B26" s="120" t="s">
        <v>21</v>
      </c>
      <c r="C26" s="120"/>
      <c r="D26" s="93"/>
      <c r="E26" s="93"/>
      <c r="F26" s="120"/>
      <c r="G26" s="120"/>
      <c r="I26" s="24"/>
      <c r="J26" s="21"/>
      <c r="K26" s="21"/>
      <c r="L26" s="21"/>
      <c r="M26" s="21"/>
      <c r="N26" s="21"/>
      <c r="O26" s="21"/>
      <c r="P26" s="21"/>
      <c r="Q26" s="21"/>
      <c r="R26" s="21"/>
      <c r="S26" s="21"/>
      <c r="T26" s="10"/>
    </row>
    <row r="27" spans="1:20" s="4" customFormat="1" ht="18.75" x14ac:dyDescent="0.3">
      <c r="A27" s="7">
        <v>17</v>
      </c>
      <c r="B27" s="120" t="s">
        <v>22</v>
      </c>
      <c r="C27" s="120"/>
      <c r="D27" s="93"/>
      <c r="E27" s="93"/>
      <c r="F27" s="120"/>
      <c r="G27" s="120"/>
      <c r="I27" s="24" t="s">
        <v>255</v>
      </c>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265</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3"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36DFD-648B-452C-A2FF-CE2388C266A0}">
  <dimension ref="A1:T38"/>
  <sheetViews>
    <sheetView zoomScale="115" zoomScaleNormal="115" workbookViewId="0">
      <selection activeCell="I29" sqref="I29"/>
    </sheetView>
  </sheetViews>
  <sheetFormatPr defaultRowHeight="15" x14ac:dyDescent="0.25"/>
  <cols>
    <col min="1" max="1" width="12.140625" customWidth="1"/>
    <col min="2" max="2" width="18.28515625" customWidth="1"/>
    <col min="3" max="3" width="16.28515625" customWidth="1"/>
    <col min="4" max="4" width="16"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202</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104" t="s">
        <v>0</v>
      </c>
      <c r="B6" s="130" t="s">
        <v>1</v>
      </c>
      <c r="C6" s="130"/>
      <c r="D6" s="104" t="s">
        <v>2</v>
      </c>
      <c r="E6" s="104" t="s">
        <v>3</v>
      </c>
      <c r="F6" s="130" t="s">
        <v>4</v>
      </c>
      <c r="G6" s="130"/>
    </row>
    <row r="7" spans="1:20" s="4" customFormat="1" ht="18.75" x14ac:dyDescent="0.3">
      <c r="A7" s="7">
        <v>1</v>
      </c>
      <c r="B7" s="120" t="s">
        <v>5</v>
      </c>
      <c r="C7" s="120"/>
      <c r="D7" s="29">
        <v>44676</v>
      </c>
      <c r="E7" s="103" t="s">
        <v>54</v>
      </c>
      <c r="F7" s="120"/>
      <c r="G7" s="120"/>
    </row>
    <row r="8" spans="1:20" s="4" customFormat="1" ht="18.75" x14ac:dyDescent="0.3">
      <c r="A8" s="7">
        <v>2</v>
      </c>
      <c r="B8" s="120" t="s">
        <v>6</v>
      </c>
      <c r="C8" s="120"/>
      <c r="D8" s="29">
        <v>44676</v>
      </c>
      <c r="E8" s="103" t="s">
        <v>54</v>
      </c>
      <c r="F8" s="120"/>
      <c r="G8" s="120"/>
    </row>
    <row r="9" spans="1:20" s="62" customFormat="1" ht="18.75" x14ac:dyDescent="0.3">
      <c r="A9" s="61">
        <v>3</v>
      </c>
      <c r="B9" s="140" t="s">
        <v>118</v>
      </c>
      <c r="C9" s="140"/>
      <c r="D9" s="107"/>
      <c r="E9" s="107"/>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0.29799999999999999</v>
      </c>
      <c r="D11" s="57">
        <v>9.7000000000000003E-2</v>
      </c>
      <c r="E11" s="57">
        <v>0.06</v>
      </c>
      <c r="F11" s="56">
        <v>1.9E-2</v>
      </c>
      <c r="G11" s="56">
        <v>0.30099999999999999</v>
      </c>
    </row>
    <row r="12" spans="1:20" s="4" customFormat="1" ht="18.75" x14ac:dyDescent="0.3">
      <c r="A12" s="7">
        <v>4</v>
      </c>
      <c r="B12" s="120" t="s">
        <v>31</v>
      </c>
      <c r="C12" s="135"/>
      <c r="D12" s="76">
        <v>3.125E-2</v>
      </c>
      <c r="E12" s="106"/>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-7.2499999999999995E-3</v>
      </c>
      <c r="E14" s="103"/>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44677</v>
      </c>
      <c r="E15" s="103"/>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103"/>
      <c r="E16" s="103"/>
      <c r="F16" s="120"/>
      <c r="G16" s="120"/>
      <c r="I16" s="23" t="s">
        <v>200</v>
      </c>
      <c r="J16" s="21"/>
      <c r="K16" s="21"/>
      <c r="L16" s="21"/>
      <c r="M16" s="21"/>
      <c r="N16" s="21"/>
      <c r="O16" s="21"/>
      <c r="P16" s="21"/>
      <c r="Q16" s="21"/>
      <c r="R16" s="21"/>
      <c r="S16" s="21"/>
      <c r="T16" s="10"/>
    </row>
    <row r="17" spans="1:20" s="4" customFormat="1" ht="18.75" x14ac:dyDescent="0.3">
      <c r="A17" s="7">
        <v>7</v>
      </c>
      <c r="B17" s="120" t="s">
        <v>27</v>
      </c>
      <c r="C17" s="120"/>
      <c r="D17" s="103"/>
      <c r="E17" s="103"/>
      <c r="F17" s="120"/>
      <c r="G17" s="120"/>
      <c r="I17" s="24"/>
      <c r="J17" s="21"/>
      <c r="K17" s="21"/>
      <c r="L17" s="21"/>
      <c r="M17" s="21"/>
      <c r="N17" s="21"/>
      <c r="O17" s="21"/>
      <c r="P17" s="21"/>
      <c r="Q17" s="21"/>
      <c r="R17" s="21"/>
      <c r="S17" s="21"/>
      <c r="T17" s="10"/>
    </row>
    <row r="18" spans="1:20" s="4" customFormat="1" ht="18.75" x14ac:dyDescent="0.3">
      <c r="A18" s="7">
        <v>8</v>
      </c>
      <c r="B18" s="120" t="s">
        <v>16</v>
      </c>
      <c r="C18" s="120"/>
      <c r="D18" s="105" t="s">
        <v>269</v>
      </c>
      <c r="E18" s="105"/>
      <c r="F18" s="125"/>
      <c r="G18" s="125"/>
      <c r="I18" s="24"/>
      <c r="J18" s="21"/>
      <c r="K18" s="21"/>
      <c r="L18" s="21"/>
      <c r="M18" s="21"/>
      <c r="N18" s="21"/>
      <c r="O18" s="21"/>
      <c r="P18" s="21"/>
      <c r="Q18" s="21"/>
      <c r="R18" s="21"/>
      <c r="S18" s="21"/>
      <c r="T18" s="10"/>
    </row>
    <row r="19" spans="1:20" s="4" customFormat="1" ht="18.75" x14ac:dyDescent="0.3">
      <c r="A19" s="7">
        <v>9</v>
      </c>
      <c r="B19" s="120" t="s">
        <v>17</v>
      </c>
      <c r="C19" s="120"/>
      <c r="D19" s="105" t="s">
        <v>268</v>
      </c>
      <c r="E19" s="105"/>
      <c r="F19" s="125"/>
      <c r="G19" s="125"/>
      <c r="I19" s="24"/>
      <c r="J19" s="21"/>
      <c r="K19" s="21"/>
      <c r="L19" s="21"/>
      <c r="M19" s="21"/>
      <c r="N19" s="21"/>
      <c r="O19" s="21"/>
      <c r="P19" s="21"/>
      <c r="Q19" s="21"/>
      <c r="R19" s="21"/>
      <c r="S19" s="21"/>
      <c r="T19" s="10"/>
    </row>
    <row r="20" spans="1:20" s="4" customFormat="1" ht="18.75" x14ac:dyDescent="0.3">
      <c r="A20" s="7">
        <v>10</v>
      </c>
      <c r="B20" s="120" t="s">
        <v>18</v>
      </c>
      <c r="C20" s="120"/>
      <c r="D20" s="105" t="s">
        <v>61</v>
      </c>
      <c r="E20" s="105"/>
      <c r="F20" s="125"/>
      <c r="G20" s="125"/>
      <c r="I20" s="24"/>
      <c r="J20" s="21"/>
      <c r="K20" s="21"/>
      <c r="L20" s="21"/>
      <c r="M20" s="21"/>
      <c r="N20" s="21"/>
      <c r="O20" s="21"/>
      <c r="P20" s="21"/>
      <c r="Q20" s="21"/>
      <c r="R20" s="21"/>
      <c r="S20" s="21"/>
      <c r="T20" s="10"/>
    </row>
    <row r="21" spans="1:20" s="4" customFormat="1" ht="18.75" x14ac:dyDescent="0.3">
      <c r="A21" s="7">
        <v>11</v>
      </c>
      <c r="B21" s="120" t="s">
        <v>39</v>
      </c>
      <c r="C21" s="120"/>
      <c r="D21" s="105"/>
      <c r="E21" s="105"/>
      <c r="F21" s="125"/>
      <c r="G21" s="125"/>
      <c r="I21" s="24"/>
      <c r="J21" s="21"/>
      <c r="K21" s="21"/>
      <c r="L21" s="21"/>
      <c r="M21" s="21"/>
      <c r="N21" s="21"/>
      <c r="O21" s="21"/>
      <c r="P21" s="21"/>
      <c r="Q21" s="21"/>
      <c r="R21" s="21"/>
      <c r="S21" s="21"/>
      <c r="T21" s="10"/>
    </row>
    <row r="22" spans="1:20" s="4" customFormat="1" ht="18.75" x14ac:dyDescent="0.3">
      <c r="A22" s="7">
        <v>12</v>
      </c>
      <c r="B22" s="123" t="s">
        <v>40</v>
      </c>
      <c r="C22" s="124"/>
      <c r="D22" s="103"/>
      <c r="E22" s="103"/>
      <c r="F22" s="121"/>
      <c r="G22" s="122"/>
      <c r="I22" s="24"/>
      <c r="J22" s="21"/>
      <c r="K22" s="21"/>
      <c r="L22" s="21"/>
      <c r="M22" s="21"/>
      <c r="N22" s="21"/>
      <c r="O22" s="21"/>
      <c r="P22" s="21"/>
      <c r="Q22" s="21"/>
      <c r="R22" s="21"/>
      <c r="S22" s="21"/>
      <c r="T22" s="10"/>
    </row>
    <row r="23" spans="1:20" s="4" customFormat="1" ht="18.75" x14ac:dyDescent="0.3">
      <c r="A23" s="7">
        <v>13</v>
      </c>
      <c r="B23" s="120" t="s">
        <v>48</v>
      </c>
      <c r="C23" s="120"/>
      <c r="D23" s="103"/>
      <c r="E23" s="103"/>
      <c r="F23" s="120"/>
      <c r="G23" s="120"/>
      <c r="I23" s="24"/>
      <c r="J23" s="21"/>
      <c r="K23" s="21"/>
      <c r="L23" s="21"/>
      <c r="M23" s="21"/>
      <c r="N23" s="21"/>
      <c r="O23" s="21"/>
      <c r="P23" s="21"/>
      <c r="Q23" s="21"/>
      <c r="R23" s="21"/>
      <c r="S23" s="21"/>
      <c r="T23" s="10"/>
    </row>
    <row r="24" spans="1:20" s="4" customFormat="1" ht="18.75" x14ac:dyDescent="0.3">
      <c r="A24" s="7">
        <v>14</v>
      </c>
      <c r="B24" s="120" t="s">
        <v>19</v>
      </c>
      <c r="C24" s="120"/>
      <c r="D24" s="103"/>
      <c r="E24" s="103"/>
      <c r="F24" s="120"/>
      <c r="G24" s="120"/>
      <c r="I24" s="24"/>
      <c r="J24" s="21"/>
      <c r="K24" s="21"/>
      <c r="L24" s="21"/>
      <c r="M24" s="21"/>
      <c r="N24" s="21"/>
      <c r="O24" s="21"/>
      <c r="P24" s="21"/>
      <c r="Q24" s="21"/>
      <c r="R24" s="21"/>
      <c r="S24" s="21"/>
      <c r="T24" s="10"/>
    </row>
    <row r="25" spans="1:20" s="4" customFormat="1" ht="18.75" x14ac:dyDescent="0.3">
      <c r="A25" s="7">
        <v>15</v>
      </c>
      <c r="B25" s="120" t="s">
        <v>20</v>
      </c>
      <c r="C25" s="120"/>
      <c r="D25" s="103"/>
      <c r="E25" s="103"/>
      <c r="F25" s="120"/>
      <c r="G25" s="120"/>
      <c r="I25" s="24"/>
      <c r="J25" s="21"/>
      <c r="K25" s="21"/>
      <c r="L25" s="21"/>
      <c r="M25" s="21"/>
      <c r="N25" s="21"/>
      <c r="O25" s="21"/>
      <c r="P25" s="21"/>
      <c r="Q25" s="21"/>
      <c r="R25" s="21"/>
      <c r="S25" s="21"/>
      <c r="T25" s="10"/>
    </row>
    <row r="26" spans="1:20" s="4" customFormat="1" ht="18.75" x14ac:dyDescent="0.3">
      <c r="A26" s="7">
        <v>16</v>
      </c>
      <c r="B26" s="120" t="s">
        <v>21</v>
      </c>
      <c r="C26" s="120"/>
      <c r="D26" s="103"/>
      <c r="E26" s="103"/>
      <c r="F26" s="120"/>
      <c r="G26" s="120"/>
      <c r="I26" s="24"/>
      <c r="J26" s="21"/>
      <c r="K26" s="21"/>
      <c r="L26" s="21"/>
      <c r="M26" s="21"/>
      <c r="N26" s="21"/>
      <c r="O26" s="21"/>
      <c r="P26" s="21"/>
      <c r="Q26" s="21"/>
      <c r="R26" s="21"/>
      <c r="S26" s="21"/>
      <c r="T26" s="10"/>
    </row>
    <row r="27" spans="1:20" s="4" customFormat="1" ht="18.75" x14ac:dyDescent="0.3">
      <c r="A27" s="7">
        <v>17</v>
      </c>
      <c r="B27" s="120" t="s">
        <v>22</v>
      </c>
      <c r="C27" s="120"/>
      <c r="D27" s="103"/>
      <c r="E27" s="103"/>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267</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3"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B6785-AC35-4323-9CFF-A426EC59115E}">
  <dimension ref="A1:T103"/>
  <sheetViews>
    <sheetView zoomScale="115" zoomScaleNormal="115" workbookViewId="0">
      <selection activeCell="I19" sqref="I19"/>
    </sheetView>
  </sheetViews>
  <sheetFormatPr defaultRowHeight="15" x14ac:dyDescent="0.25"/>
  <cols>
    <col min="1" max="1" width="12.140625" customWidth="1"/>
    <col min="2" max="2" width="18.28515625" customWidth="1"/>
    <col min="3" max="3" width="16.28515625" customWidth="1"/>
    <col min="4" max="4" width="14.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203</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104" t="s">
        <v>0</v>
      </c>
      <c r="B6" s="130" t="s">
        <v>1</v>
      </c>
      <c r="C6" s="130"/>
      <c r="D6" s="104" t="s">
        <v>2</v>
      </c>
      <c r="E6" s="104" t="s">
        <v>3</v>
      </c>
      <c r="F6" s="130" t="s">
        <v>4</v>
      </c>
      <c r="G6" s="130"/>
    </row>
    <row r="7" spans="1:20" s="4" customFormat="1" ht="18.75" x14ac:dyDescent="0.3">
      <c r="A7" s="7">
        <v>1</v>
      </c>
      <c r="B7" s="120" t="s">
        <v>5</v>
      </c>
      <c r="C7" s="120"/>
      <c r="D7" s="29">
        <v>44676</v>
      </c>
      <c r="E7" s="103" t="s">
        <v>54</v>
      </c>
      <c r="F7" s="120"/>
      <c r="G7" s="120"/>
    </row>
    <row r="8" spans="1:20" s="4" customFormat="1" ht="18.75" x14ac:dyDescent="0.3">
      <c r="A8" s="7">
        <v>2</v>
      </c>
      <c r="B8" s="120" t="s">
        <v>6</v>
      </c>
      <c r="C8" s="120"/>
      <c r="D8" s="29">
        <v>44676</v>
      </c>
      <c r="E8" s="103" t="s">
        <v>54</v>
      </c>
      <c r="F8" s="120"/>
      <c r="G8" s="120"/>
    </row>
    <row r="9" spans="1:20" s="62" customFormat="1" ht="18.75" x14ac:dyDescent="0.3">
      <c r="A9" s="61">
        <v>3</v>
      </c>
      <c r="B9" s="140" t="s">
        <v>118</v>
      </c>
      <c r="C9" s="140"/>
      <c r="D9" s="107"/>
      <c r="E9" s="107"/>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0.29799999999999999</v>
      </c>
      <c r="D11" s="57">
        <v>9.7000000000000003E-2</v>
      </c>
      <c r="E11" s="57">
        <v>0.06</v>
      </c>
      <c r="F11" s="56">
        <v>1.9E-2</v>
      </c>
      <c r="G11" s="56">
        <v>0.30099999999999999</v>
      </c>
    </row>
    <row r="12" spans="1:20" s="4" customFormat="1" ht="18.75" x14ac:dyDescent="0.3">
      <c r="A12" s="7">
        <v>4</v>
      </c>
      <c r="B12" s="120" t="s">
        <v>31</v>
      </c>
      <c r="C12" s="135"/>
      <c r="D12" s="76">
        <v>3.125E-2</v>
      </c>
      <c r="E12" s="106"/>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-7.2499999999999995E-3</v>
      </c>
      <c r="E14" s="103"/>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44677</v>
      </c>
      <c r="E15" s="103"/>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103"/>
      <c r="E16" s="103"/>
      <c r="F16" s="120"/>
      <c r="G16" s="120"/>
      <c r="I16" s="23" t="s">
        <v>201</v>
      </c>
      <c r="J16" s="21"/>
      <c r="K16" s="21"/>
      <c r="L16" s="21"/>
      <c r="M16" s="21"/>
      <c r="N16" s="21"/>
      <c r="O16" s="21"/>
      <c r="P16" s="21"/>
      <c r="Q16" s="21"/>
      <c r="R16" s="21"/>
      <c r="S16" s="21"/>
      <c r="T16" s="10"/>
    </row>
    <row r="17" spans="1:20" s="4" customFormat="1" ht="37.5" x14ac:dyDescent="0.3">
      <c r="A17" s="7">
        <v>7</v>
      </c>
      <c r="B17" s="120" t="s">
        <v>27</v>
      </c>
      <c r="C17" s="120"/>
      <c r="D17" s="103"/>
      <c r="E17" s="103"/>
      <c r="F17" s="120"/>
      <c r="G17" s="120"/>
      <c r="I17" s="24" t="s">
        <v>276</v>
      </c>
      <c r="J17" s="21"/>
      <c r="K17" s="21"/>
      <c r="L17" s="21"/>
      <c r="M17" s="21"/>
      <c r="N17" s="21"/>
      <c r="O17" s="21"/>
      <c r="P17" s="21"/>
      <c r="Q17" s="21"/>
      <c r="R17" s="21"/>
      <c r="S17" s="21"/>
      <c r="T17" s="10"/>
    </row>
    <row r="18" spans="1:20" s="4" customFormat="1" ht="18.75" x14ac:dyDescent="0.3">
      <c r="A18" s="7">
        <v>8</v>
      </c>
      <c r="B18" s="120" t="s">
        <v>16</v>
      </c>
      <c r="C18" s="120"/>
      <c r="D18" s="105"/>
      <c r="E18" s="105"/>
      <c r="F18" s="125"/>
      <c r="G18" s="125"/>
      <c r="I18" s="24"/>
      <c r="J18" s="21"/>
      <c r="K18" s="21"/>
      <c r="L18" s="21"/>
      <c r="M18" s="21"/>
      <c r="N18" s="21"/>
      <c r="O18" s="21"/>
      <c r="P18" s="21"/>
      <c r="Q18" s="21"/>
      <c r="R18" s="21"/>
      <c r="S18" s="21"/>
      <c r="T18" s="10"/>
    </row>
    <row r="19" spans="1:20" s="4" customFormat="1" ht="37.5" x14ac:dyDescent="0.3">
      <c r="A19" s="7">
        <v>9</v>
      </c>
      <c r="B19" s="120" t="s">
        <v>17</v>
      </c>
      <c r="C19" s="120"/>
      <c r="D19" s="105"/>
      <c r="E19" s="105"/>
      <c r="F19" s="125"/>
      <c r="G19" s="125"/>
      <c r="I19" s="24" t="s">
        <v>306</v>
      </c>
      <c r="J19" s="21"/>
      <c r="K19" s="21"/>
      <c r="L19" s="21"/>
      <c r="M19" s="21"/>
      <c r="N19" s="21"/>
      <c r="O19" s="21"/>
      <c r="P19" s="21"/>
      <c r="Q19" s="21"/>
      <c r="R19" s="21"/>
      <c r="S19" s="21"/>
      <c r="T19" s="10"/>
    </row>
    <row r="20" spans="1:20" s="4" customFormat="1" ht="18.75" x14ac:dyDescent="0.3">
      <c r="A20" s="7">
        <v>10</v>
      </c>
      <c r="B20" s="120" t="s">
        <v>18</v>
      </c>
      <c r="C20" s="120"/>
      <c r="D20" s="105"/>
      <c r="E20" s="105"/>
      <c r="F20" s="125"/>
      <c r="G20" s="125"/>
      <c r="I20" s="24"/>
      <c r="J20" s="21"/>
      <c r="K20" s="21"/>
      <c r="L20" s="21"/>
      <c r="M20" s="21"/>
      <c r="N20" s="21"/>
      <c r="O20" s="21"/>
      <c r="P20" s="21"/>
      <c r="Q20" s="21"/>
      <c r="R20" s="21"/>
      <c r="S20" s="21"/>
      <c r="T20" s="10"/>
    </row>
    <row r="21" spans="1:20" s="4" customFormat="1" ht="18.75" x14ac:dyDescent="0.3">
      <c r="A21" s="7">
        <v>11</v>
      </c>
      <c r="B21" s="120" t="s">
        <v>39</v>
      </c>
      <c r="C21" s="120"/>
      <c r="D21" s="105"/>
      <c r="E21" s="105"/>
      <c r="F21" s="125"/>
      <c r="G21" s="125"/>
      <c r="I21" s="24"/>
      <c r="J21" s="21"/>
      <c r="K21" s="21"/>
      <c r="L21" s="21"/>
      <c r="M21" s="21"/>
      <c r="N21" s="21"/>
      <c r="O21" s="21"/>
      <c r="P21" s="21"/>
      <c r="Q21" s="21"/>
      <c r="R21" s="21"/>
      <c r="S21" s="21"/>
      <c r="T21" s="10"/>
    </row>
    <row r="22" spans="1:20" s="4" customFormat="1" ht="18.75" x14ac:dyDescent="0.3">
      <c r="A22" s="7">
        <v>12</v>
      </c>
      <c r="B22" s="123" t="s">
        <v>40</v>
      </c>
      <c r="C22" s="124"/>
      <c r="D22" s="103"/>
      <c r="E22" s="103"/>
      <c r="F22" s="121"/>
      <c r="G22" s="122"/>
      <c r="I22" s="24"/>
      <c r="J22" s="21"/>
      <c r="K22" s="21"/>
      <c r="L22" s="21"/>
      <c r="M22" s="21"/>
      <c r="N22" s="21"/>
      <c r="O22" s="21"/>
      <c r="P22" s="21"/>
      <c r="Q22" s="21"/>
      <c r="R22" s="21"/>
      <c r="S22" s="21"/>
      <c r="T22" s="10"/>
    </row>
    <row r="23" spans="1:20" s="4" customFormat="1" ht="18.75" x14ac:dyDescent="0.3">
      <c r="A23" s="7">
        <v>13</v>
      </c>
      <c r="B23" s="120" t="s">
        <v>48</v>
      </c>
      <c r="C23" s="120"/>
      <c r="D23" s="103"/>
      <c r="E23" s="103"/>
      <c r="F23" s="120"/>
      <c r="G23" s="120"/>
      <c r="I23" s="24"/>
      <c r="J23" s="21"/>
      <c r="K23" s="21"/>
      <c r="L23" s="21"/>
      <c r="M23" s="21"/>
      <c r="N23" s="21"/>
      <c r="O23" s="21"/>
      <c r="P23" s="21"/>
      <c r="Q23" s="21"/>
      <c r="R23" s="21"/>
      <c r="S23" s="21"/>
      <c r="T23" s="10"/>
    </row>
    <row r="24" spans="1:20" s="4" customFormat="1" ht="18.75" x14ac:dyDescent="0.3">
      <c r="A24" s="7">
        <v>14</v>
      </c>
      <c r="B24" s="120" t="s">
        <v>19</v>
      </c>
      <c r="C24" s="120"/>
      <c r="D24" s="103"/>
      <c r="E24" s="103"/>
      <c r="F24" s="120"/>
      <c r="G24" s="120"/>
      <c r="I24" s="24"/>
      <c r="J24" s="21"/>
      <c r="K24" s="21"/>
      <c r="L24" s="21"/>
      <c r="M24" s="21"/>
      <c r="N24" s="21"/>
      <c r="O24" s="21"/>
      <c r="P24" s="21"/>
      <c r="Q24" s="21"/>
      <c r="R24" s="21"/>
      <c r="S24" s="21"/>
      <c r="T24" s="10"/>
    </row>
    <row r="25" spans="1:20" s="4" customFormat="1" ht="18.75" x14ac:dyDescent="0.3">
      <c r="A25" s="7">
        <v>15</v>
      </c>
      <c r="B25" s="120" t="s">
        <v>20</v>
      </c>
      <c r="C25" s="120"/>
      <c r="D25" s="103"/>
      <c r="E25" s="103"/>
      <c r="F25" s="120"/>
      <c r="G25" s="120"/>
      <c r="I25" s="24"/>
      <c r="J25" s="21"/>
      <c r="K25" s="21"/>
      <c r="L25" s="21"/>
      <c r="M25" s="21"/>
      <c r="N25" s="21"/>
      <c r="O25" s="21"/>
      <c r="P25" s="21"/>
      <c r="Q25" s="21"/>
      <c r="R25" s="21"/>
      <c r="S25" s="21"/>
      <c r="T25" s="10"/>
    </row>
    <row r="26" spans="1:20" s="4" customFormat="1" ht="18.75" x14ac:dyDescent="0.3">
      <c r="A26" s="7">
        <v>16</v>
      </c>
      <c r="B26" s="120" t="s">
        <v>21</v>
      </c>
      <c r="C26" s="120"/>
      <c r="D26" s="103"/>
      <c r="E26" s="103"/>
      <c r="F26" s="120"/>
      <c r="G26" s="120"/>
      <c r="I26" s="24"/>
      <c r="J26" s="21"/>
      <c r="K26" s="21"/>
      <c r="L26" s="21"/>
      <c r="M26" s="21"/>
      <c r="N26" s="21"/>
      <c r="O26" s="21"/>
      <c r="P26" s="21"/>
      <c r="Q26" s="21"/>
      <c r="R26" s="21"/>
      <c r="S26" s="21"/>
      <c r="T26" s="10"/>
    </row>
    <row r="27" spans="1:20" s="4" customFormat="1" ht="18.75" x14ac:dyDescent="0.3">
      <c r="A27" s="7">
        <v>17</v>
      </c>
      <c r="B27" s="120" t="s">
        <v>22</v>
      </c>
      <c r="C27" s="120"/>
      <c r="D27" s="103"/>
      <c r="E27" s="103"/>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1:20" x14ac:dyDescent="0.25">
      <c r="I33" s="22"/>
      <c r="J33" s="22"/>
      <c r="K33" s="22"/>
      <c r="L33" s="22"/>
      <c r="M33" s="22"/>
      <c r="N33" s="22"/>
      <c r="O33" s="22"/>
      <c r="P33" s="22"/>
      <c r="Q33" s="22"/>
      <c r="R33" s="22"/>
      <c r="S33" s="22"/>
      <c r="T33" s="17"/>
    </row>
    <row r="34" spans="1:20" ht="23.25" x14ac:dyDescent="0.35">
      <c r="A34" s="108" t="s">
        <v>297</v>
      </c>
      <c r="I34" s="22"/>
      <c r="J34" s="22"/>
      <c r="K34" s="22"/>
      <c r="L34" s="22"/>
      <c r="M34" s="22"/>
      <c r="N34" s="22"/>
      <c r="O34" s="22"/>
      <c r="P34" s="22"/>
      <c r="Q34" s="22"/>
      <c r="R34" s="22"/>
      <c r="S34" s="22"/>
      <c r="T34" s="17"/>
    </row>
    <row r="35" spans="1:20" x14ac:dyDescent="0.25">
      <c r="I35" s="22"/>
      <c r="J35" s="22"/>
      <c r="K35" s="22"/>
      <c r="L35" s="22"/>
      <c r="M35" s="22"/>
      <c r="N35" s="22"/>
      <c r="O35" s="22"/>
      <c r="P35" s="22"/>
      <c r="Q35" s="22"/>
      <c r="R35" s="22"/>
      <c r="S35" s="22"/>
    </row>
    <row r="36" spans="1:20" x14ac:dyDescent="0.25">
      <c r="I36" s="22"/>
      <c r="J36" s="22"/>
      <c r="K36" s="22"/>
      <c r="L36" s="22"/>
      <c r="M36" s="22"/>
      <c r="N36" s="22"/>
      <c r="O36" s="22"/>
      <c r="P36" s="22"/>
      <c r="Q36" s="22"/>
      <c r="R36" s="22"/>
      <c r="S36" s="22"/>
    </row>
    <row r="37" spans="1:20" x14ac:dyDescent="0.25">
      <c r="I37" s="22"/>
      <c r="J37" s="22"/>
      <c r="K37" s="22"/>
      <c r="L37" s="22"/>
      <c r="M37" s="22"/>
      <c r="N37" s="22"/>
      <c r="O37" s="22"/>
      <c r="P37" s="22"/>
      <c r="Q37" s="22"/>
      <c r="R37" s="22"/>
      <c r="S37" s="22"/>
    </row>
    <row r="38" spans="1:20" x14ac:dyDescent="0.25">
      <c r="I38" s="22"/>
      <c r="J38" s="22"/>
      <c r="K38" s="22"/>
      <c r="L38" s="22"/>
      <c r="M38" s="22"/>
      <c r="N38" s="22"/>
      <c r="O38" s="22"/>
      <c r="P38" s="22"/>
      <c r="Q38" s="22"/>
      <c r="R38" s="22"/>
      <c r="S38" s="22"/>
    </row>
    <row r="58" spans="1:1" ht="23.25" x14ac:dyDescent="0.35">
      <c r="A58" s="108" t="s">
        <v>298</v>
      </c>
    </row>
    <row r="81" spans="1:1" ht="23.25" x14ac:dyDescent="0.35">
      <c r="A81" s="108" t="s">
        <v>299</v>
      </c>
    </row>
    <row r="103" spans="1:1" ht="23.25" x14ac:dyDescent="0.35">
      <c r="A103" s="108" t="s">
        <v>300</v>
      </c>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3"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0C470-EA61-4D22-A668-6425019B84C7}">
  <dimension ref="A1:T38"/>
  <sheetViews>
    <sheetView zoomScale="115" zoomScaleNormal="115" workbookViewId="0">
      <selection activeCell="D21" sqref="D21"/>
    </sheetView>
  </sheetViews>
  <sheetFormatPr defaultRowHeight="15" x14ac:dyDescent="0.25"/>
  <cols>
    <col min="1" max="1" width="12.140625" customWidth="1"/>
    <col min="2" max="2" width="18.28515625" customWidth="1"/>
    <col min="3" max="3" width="16.28515625" customWidth="1"/>
    <col min="4" max="4" width="14.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204</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104" t="s">
        <v>0</v>
      </c>
      <c r="B6" s="130" t="s">
        <v>1</v>
      </c>
      <c r="C6" s="130"/>
      <c r="D6" s="104" t="s">
        <v>2</v>
      </c>
      <c r="E6" s="104" t="s">
        <v>3</v>
      </c>
      <c r="F6" s="130" t="s">
        <v>4</v>
      </c>
      <c r="G6" s="130"/>
    </row>
    <row r="7" spans="1:20" s="4" customFormat="1" ht="18.75" x14ac:dyDescent="0.3">
      <c r="A7" s="7">
        <v>1</v>
      </c>
      <c r="B7" s="120" t="s">
        <v>5</v>
      </c>
      <c r="C7" s="120"/>
      <c r="D7" s="29">
        <v>44676</v>
      </c>
      <c r="E7" s="103" t="s">
        <v>54</v>
      </c>
      <c r="F7" s="120"/>
      <c r="G7" s="120"/>
    </row>
    <row r="8" spans="1:20" s="4" customFormat="1" ht="18.75" x14ac:dyDescent="0.3">
      <c r="A8" s="7">
        <v>2</v>
      </c>
      <c r="B8" s="120" t="s">
        <v>6</v>
      </c>
      <c r="C8" s="120"/>
      <c r="D8" s="29">
        <v>44676</v>
      </c>
      <c r="E8" s="103" t="s">
        <v>54</v>
      </c>
      <c r="F8" s="120"/>
      <c r="G8" s="120"/>
    </row>
    <row r="9" spans="1:20" s="62" customFormat="1" ht="18.75" x14ac:dyDescent="0.3">
      <c r="A9" s="61">
        <v>3</v>
      </c>
      <c r="B9" s="140" t="s">
        <v>118</v>
      </c>
      <c r="C9" s="140"/>
      <c r="D9" s="107"/>
      <c r="E9" s="107"/>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3.5000000000000003E-2</v>
      </c>
      <c r="C11" s="56">
        <v>0.29799999999999999</v>
      </c>
      <c r="D11" s="57">
        <v>9.7000000000000003E-2</v>
      </c>
      <c r="E11" s="57">
        <v>0.06</v>
      </c>
      <c r="F11" s="56">
        <v>1.9E-2</v>
      </c>
      <c r="G11" s="56">
        <v>0.30099999999999999</v>
      </c>
    </row>
    <row r="12" spans="1:20" s="4" customFormat="1" ht="18.75" x14ac:dyDescent="0.3">
      <c r="A12" s="7">
        <v>4</v>
      </c>
      <c r="B12" s="120" t="s">
        <v>31</v>
      </c>
      <c r="C12" s="135"/>
      <c r="D12" s="76">
        <v>3.125E-2</v>
      </c>
      <c r="E12" s="106"/>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-6.2500000000000056E-3</v>
      </c>
      <c r="E14" s="103"/>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44677</v>
      </c>
      <c r="E15" s="103"/>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103"/>
      <c r="E16" s="103"/>
      <c r="F16" s="120"/>
      <c r="G16" s="120"/>
      <c r="I16" s="23" t="s">
        <v>201</v>
      </c>
      <c r="J16" s="21"/>
      <c r="K16" s="21"/>
      <c r="L16" s="21"/>
      <c r="M16" s="21"/>
      <c r="N16" s="21"/>
      <c r="O16" s="21"/>
      <c r="P16" s="21"/>
      <c r="Q16" s="21"/>
      <c r="R16" s="21"/>
      <c r="S16" s="21"/>
      <c r="T16" s="10"/>
    </row>
    <row r="17" spans="1:20" s="4" customFormat="1" ht="18.75" x14ac:dyDescent="0.3">
      <c r="A17" s="7">
        <v>7</v>
      </c>
      <c r="B17" s="120" t="s">
        <v>27</v>
      </c>
      <c r="C17" s="120"/>
      <c r="D17" s="103"/>
      <c r="E17" s="103"/>
      <c r="F17" s="120"/>
      <c r="G17" s="120"/>
      <c r="I17" s="24"/>
      <c r="J17" s="21"/>
      <c r="K17" s="21"/>
      <c r="L17" s="21"/>
      <c r="M17" s="21"/>
      <c r="N17" s="21"/>
      <c r="O17" s="21"/>
      <c r="P17" s="21"/>
      <c r="Q17" s="21"/>
      <c r="R17" s="21"/>
      <c r="S17" s="21"/>
      <c r="T17" s="10"/>
    </row>
    <row r="18" spans="1:20" s="4" customFormat="1" ht="18.75" x14ac:dyDescent="0.3">
      <c r="A18" s="7">
        <v>8</v>
      </c>
      <c r="B18" s="120" t="s">
        <v>16</v>
      </c>
      <c r="C18" s="120"/>
      <c r="D18" s="105"/>
      <c r="E18" s="105"/>
      <c r="F18" s="125"/>
      <c r="G18" s="125"/>
      <c r="I18" s="24"/>
      <c r="J18" s="21"/>
      <c r="K18" s="21"/>
      <c r="L18" s="21"/>
      <c r="M18" s="21"/>
      <c r="N18" s="21"/>
      <c r="O18" s="21"/>
      <c r="P18" s="21"/>
      <c r="Q18" s="21"/>
      <c r="R18" s="21"/>
      <c r="S18" s="21"/>
      <c r="T18" s="10"/>
    </row>
    <row r="19" spans="1:20" s="4" customFormat="1" ht="18.75" x14ac:dyDescent="0.3">
      <c r="A19" s="7">
        <v>9</v>
      </c>
      <c r="B19" s="120" t="s">
        <v>17</v>
      </c>
      <c r="C19" s="120"/>
      <c r="D19" s="105"/>
      <c r="E19" s="105"/>
      <c r="F19" s="125"/>
      <c r="G19" s="125"/>
      <c r="I19" s="24"/>
      <c r="J19" s="21"/>
      <c r="K19" s="21"/>
      <c r="L19" s="21"/>
      <c r="M19" s="21"/>
      <c r="N19" s="21"/>
      <c r="O19" s="21"/>
      <c r="P19" s="21"/>
      <c r="Q19" s="21"/>
      <c r="R19" s="21"/>
      <c r="S19" s="21"/>
      <c r="T19" s="10"/>
    </row>
    <row r="20" spans="1:20" s="4" customFormat="1" ht="18.75" x14ac:dyDescent="0.3">
      <c r="A20" s="7">
        <v>10</v>
      </c>
      <c r="B20" s="120" t="s">
        <v>18</v>
      </c>
      <c r="C20" s="120"/>
      <c r="D20" s="105"/>
      <c r="E20" s="105"/>
      <c r="F20" s="125"/>
      <c r="G20" s="125"/>
      <c r="I20" s="24"/>
      <c r="J20" s="21"/>
      <c r="K20" s="21"/>
      <c r="L20" s="21"/>
      <c r="M20" s="21"/>
      <c r="N20" s="21"/>
      <c r="O20" s="21"/>
      <c r="P20" s="21"/>
      <c r="Q20" s="21"/>
      <c r="R20" s="21"/>
      <c r="S20" s="21"/>
      <c r="T20" s="10"/>
    </row>
    <row r="21" spans="1:20" s="4" customFormat="1" ht="18.75" x14ac:dyDescent="0.3">
      <c r="A21" s="7">
        <v>11</v>
      </c>
      <c r="B21" s="120" t="s">
        <v>39</v>
      </c>
      <c r="C21" s="120"/>
      <c r="D21" s="105"/>
      <c r="E21" s="105"/>
      <c r="F21" s="125"/>
      <c r="G21" s="125"/>
      <c r="I21" s="24"/>
      <c r="J21" s="21"/>
      <c r="K21" s="21"/>
      <c r="L21" s="21"/>
      <c r="M21" s="21"/>
      <c r="N21" s="21"/>
      <c r="O21" s="21"/>
      <c r="P21" s="21"/>
      <c r="Q21" s="21"/>
      <c r="R21" s="21"/>
      <c r="S21" s="21"/>
      <c r="T21" s="10"/>
    </row>
    <row r="22" spans="1:20" s="4" customFormat="1" ht="18.75" x14ac:dyDescent="0.3">
      <c r="A22" s="7">
        <v>12</v>
      </c>
      <c r="B22" s="123" t="s">
        <v>40</v>
      </c>
      <c r="C22" s="124"/>
      <c r="D22" s="103"/>
      <c r="E22" s="103"/>
      <c r="F22" s="121"/>
      <c r="G22" s="122"/>
      <c r="I22" s="24"/>
      <c r="J22" s="21"/>
      <c r="K22" s="21"/>
      <c r="L22" s="21"/>
      <c r="M22" s="21"/>
      <c r="N22" s="21"/>
      <c r="O22" s="21"/>
      <c r="P22" s="21"/>
      <c r="Q22" s="21"/>
      <c r="R22" s="21"/>
      <c r="S22" s="21"/>
      <c r="T22" s="10"/>
    </row>
    <row r="23" spans="1:20" s="4" customFormat="1" ht="18.75" x14ac:dyDescent="0.3">
      <c r="A23" s="7">
        <v>13</v>
      </c>
      <c r="B23" s="120" t="s">
        <v>48</v>
      </c>
      <c r="C23" s="120"/>
      <c r="D23" s="103"/>
      <c r="E23" s="103"/>
      <c r="F23" s="120"/>
      <c r="G23" s="120"/>
      <c r="I23" s="24"/>
      <c r="J23" s="21"/>
      <c r="K23" s="21"/>
      <c r="L23" s="21"/>
      <c r="M23" s="21"/>
      <c r="N23" s="21"/>
      <c r="O23" s="21"/>
      <c r="P23" s="21"/>
      <c r="Q23" s="21"/>
      <c r="R23" s="21"/>
      <c r="S23" s="21"/>
      <c r="T23" s="10"/>
    </row>
    <row r="24" spans="1:20" s="4" customFormat="1" ht="18.75" x14ac:dyDescent="0.3">
      <c r="A24" s="7">
        <v>14</v>
      </c>
      <c r="B24" s="120" t="s">
        <v>19</v>
      </c>
      <c r="C24" s="120"/>
      <c r="D24" s="103"/>
      <c r="E24" s="103"/>
      <c r="F24" s="120"/>
      <c r="G24" s="120"/>
      <c r="I24" s="24"/>
      <c r="J24" s="21"/>
      <c r="K24" s="21"/>
      <c r="L24" s="21"/>
      <c r="M24" s="21"/>
      <c r="N24" s="21"/>
      <c r="O24" s="21"/>
      <c r="P24" s="21"/>
      <c r="Q24" s="21"/>
      <c r="R24" s="21"/>
      <c r="S24" s="21"/>
      <c r="T24" s="10"/>
    </row>
    <row r="25" spans="1:20" s="4" customFormat="1" ht="18.75" x14ac:dyDescent="0.3">
      <c r="A25" s="7">
        <v>15</v>
      </c>
      <c r="B25" s="120" t="s">
        <v>20</v>
      </c>
      <c r="C25" s="120"/>
      <c r="D25" s="103"/>
      <c r="E25" s="103"/>
      <c r="F25" s="120"/>
      <c r="G25" s="120"/>
      <c r="I25" s="24"/>
      <c r="J25" s="21"/>
      <c r="K25" s="21"/>
      <c r="L25" s="21"/>
      <c r="M25" s="21"/>
      <c r="N25" s="21"/>
      <c r="O25" s="21"/>
      <c r="P25" s="21"/>
      <c r="Q25" s="21"/>
      <c r="R25" s="21"/>
      <c r="S25" s="21"/>
      <c r="T25" s="10"/>
    </row>
    <row r="26" spans="1:20" s="4" customFormat="1" ht="18.75" x14ac:dyDescent="0.3">
      <c r="A26" s="7">
        <v>16</v>
      </c>
      <c r="B26" s="120" t="s">
        <v>21</v>
      </c>
      <c r="C26" s="120"/>
      <c r="D26" s="103"/>
      <c r="E26" s="103"/>
      <c r="F26" s="120"/>
      <c r="G26" s="120"/>
      <c r="I26" s="24"/>
      <c r="J26" s="21"/>
      <c r="K26" s="21"/>
      <c r="L26" s="21"/>
      <c r="M26" s="21"/>
      <c r="N26" s="21"/>
      <c r="O26" s="21"/>
      <c r="P26" s="21"/>
      <c r="Q26" s="21"/>
      <c r="R26" s="21"/>
      <c r="S26" s="21"/>
      <c r="T26" s="10"/>
    </row>
    <row r="27" spans="1:20" s="4" customFormat="1" ht="18.75" x14ac:dyDescent="0.3">
      <c r="A27" s="7">
        <v>17</v>
      </c>
      <c r="B27" s="120" t="s">
        <v>22</v>
      </c>
      <c r="C27" s="120"/>
      <c r="D27" s="103"/>
      <c r="E27" s="103"/>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9:20" x14ac:dyDescent="0.25">
      <c r="I33" s="22"/>
      <c r="J33" s="22"/>
      <c r="K33" s="22"/>
      <c r="L33" s="22"/>
      <c r="M33" s="22"/>
      <c r="N33" s="22"/>
      <c r="O33" s="22"/>
      <c r="P33" s="22"/>
      <c r="Q33" s="22"/>
      <c r="R33" s="22"/>
      <c r="S33" s="22"/>
      <c r="T33" s="17"/>
    </row>
    <row r="34" spans="9:20" x14ac:dyDescent="0.25">
      <c r="I34" s="22"/>
      <c r="J34" s="22"/>
      <c r="K34" s="22"/>
      <c r="L34" s="22"/>
      <c r="M34" s="22"/>
      <c r="N34" s="22"/>
      <c r="O34" s="22"/>
      <c r="P34" s="22"/>
      <c r="Q34" s="22"/>
      <c r="R34" s="22"/>
      <c r="S34" s="22"/>
      <c r="T34" s="17"/>
    </row>
    <row r="35" spans="9:20" x14ac:dyDescent="0.25">
      <c r="I35" s="22"/>
      <c r="J35" s="22"/>
      <c r="K35" s="22"/>
      <c r="L35" s="22"/>
      <c r="M35" s="22"/>
      <c r="N35" s="22"/>
      <c r="O35" s="22"/>
      <c r="P35" s="22"/>
      <c r="Q35" s="22"/>
      <c r="R35" s="22"/>
      <c r="S35" s="22"/>
    </row>
    <row r="36" spans="9:20" x14ac:dyDescent="0.25">
      <c r="I36" s="22"/>
      <c r="J36" s="22"/>
      <c r="K36" s="22"/>
      <c r="L36" s="22"/>
      <c r="M36" s="22"/>
      <c r="N36" s="22"/>
      <c r="O36" s="22"/>
      <c r="P36" s="22"/>
      <c r="Q36" s="22"/>
      <c r="R36" s="22"/>
      <c r="S36" s="22"/>
    </row>
    <row r="37" spans="9:20" x14ac:dyDescent="0.25">
      <c r="I37" s="22"/>
      <c r="J37" s="22"/>
      <c r="K37" s="22"/>
      <c r="L37" s="22"/>
      <c r="M37" s="22"/>
      <c r="N37" s="22"/>
      <c r="O37" s="22"/>
      <c r="P37" s="22"/>
      <c r="Q37" s="22"/>
      <c r="R37" s="22"/>
      <c r="S37" s="22"/>
    </row>
    <row r="38" spans="9:20" x14ac:dyDescent="0.25">
      <c r="I38" s="22"/>
      <c r="J38" s="22"/>
      <c r="K38" s="22"/>
      <c r="L38" s="22"/>
      <c r="M38" s="22"/>
      <c r="N38" s="22"/>
      <c r="O38" s="22"/>
      <c r="P38" s="22"/>
      <c r="Q38" s="22"/>
      <c r="R38" s="22"/>
      <c r="S38" s="22"/>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3"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0261E-34D7-4EE7-8DC9-DA167BA32399}">
  <dimension ref="A1:T38"/>
  <sheetViews>
    <sheetView zoomScale="115" zoomScaleNormal="115" workbookViewId="0">
      <selection activeCell="I23" sqref="I23"/>
    </sheetView>
  </sheetViews>
  <sheetFormatPr defaultRowHeight="15" x14ac:dyDescent="0.25"/>
  <cols>
    <col min="1" max="1" width="12.140625" customWidth="1"/>
    <col min="2" max="2" width="18.28515625" customWidth="1"/>
    <col min="3" max="3" width="16.28515625" customWidth="1"/>
    <col min="4" max="4" width="14.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205</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104" t="s">
        <v>0</v>
      </c>
      <c r="B6" s="130" t="s">
        <v>1</v>
      </c>
      <c r="C6" s="130"/>
      <c r="D6" s="104" t="s">
        <v>2</v>
      </c>
      <c r="E6" s="104" t="s">
        <v>3</v>
      </c>
      <c r="F6" s="130" t="s">
        <v>4</v>
      </c>
      <c r="G6" s="130"/>
    </row>
    <row r="7" spans="1:20" s="4" customFormat="1" ht="18.75" x14ac:dyDescent="0.3">
      <c r="A7" s="7">
        <v>1</v>
      </c>
      <c r="B7" s="120" t="s">
        <v>5</v>
      </c>
      <c r="C7" s="120"/>
      <c r="D7" s="29">
        <v>44676</v>
      </c>
      <c r="E7" s="103" t="s">
        <v>54</v>
      </c>
      <c r="F7" s="120"/>
      <c r="G7" s="120"/>
    </row>
    <row r="8" spans="1:20" s="4" customFormat="1" ht="18.75" x14ac:dyDescent="0.3">
      <c r="A8" s="7">
        <v>2</v>
      </c>
      <c r="B8" s="120" t="s">
        <v>6</v>
      </c>
      <c r="C8" s="120"/>
      <c r="D8" s="29">
        <v>44676</v>
      </c>
      <c r="E8" s="103" t="s">
        <v>54</v>
      </c>
      <c r="F8" s="120"/>
      <c r="G8" s="120"/>
    </row>
    <row r="9" spans="1:20" s="62" customFormat="1" ht="18.75" x14ac:dyDescent="0.3">
      <c r="A9" s="61">
        <v>3</v>
      </c>
      <c r="B9" s="140" t="s">
        <v>118</v>
      </c>
      <c r="C9" s="140"/>
      <c r="D9" s="107"/>
      <c r="E9" s="107"/>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0.29799999999999999</v>
      </c>
      <c r="D11" s="57">
        <v>9.7000000000000003E-2</v>
      </c>
      <c r="E11" s="57">
        <v>0.06</v>
      </c>
      <c r="F11" s="56">
        <v>1.9E-2</v>
      </c>
      <c r="G11" s="56">
        <v>0.3</v>
      </c>
    </row>
    <row r="12" spans="1:20" s="4" customFormat="1" ht="18.75" x14ac:dyDescent="0.3">
      <c r="A12" s="7">
        <v>4</v>
      </c>
      <c r="B12" s="120" t="s">
        <v>31</v>
      </c>
      <c r="C12" s="135"/>
      <c r="D12" s="76">
        <v>3.125E-2</v>
      </c>
      <c r="E12" s="106"/>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-7.2499999999999995E-3</v>
      </c>
      <c r="E14" s="103"/>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44677</v>
      </c>
      <c r="E15" s="103"/>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103"/>
      <c r="E16" s="103"/>
      <c r="F16" s="120"/>
      <c r="G16" s="120"/>
      <c r="I16" s="23" t="s">
        <v>201</v>
      </c>
      <c r="J16" s="21"/>
      <c r="K16" s="21"/>
      <c r="L16" s="21"/>
      <c r="M16" s="21"/>
      <c r="N16" s="21"/>
      <c r="O16" s="21"/>
      <c r="P16" s="21"/>
      <c r="Q16" s="21"/>
      <c r="R16" s="21"/>
      <c r="S16" s="21"/>
      <c r="T16" s="10"/>
    </row>
    <row r="17" spans="1:20" s="4" customFormat="1" ht="56.25" x14ac:dyDescent="0.3">
      <c r="A17" s="7">
        <v>7</v>
      </c>
      <c r="B17" s="120" t="s">
        <v>27</v>
      </c>
      <c r="C17" s="120"/>
      <c r="D17" s="103"/>
      <c r="E17" s="103"/>
      <c r="F17" s="120"/>
      <c r="G17" s="120"/>
      <c r="I17" s="24" t="s">
        <v>270</v>
      </c>
      <c r="J17" s="21"/>
      <c r="K17" s="21"/>
      <c r="L17" s="21"/>
      <c r="M17" s="21"/>
      <c r="N17" s="21"/>
      <c r="O17" s="21"/>
      <c r="P17" s="21"/>
      <c r="Q17" s="21"/>
      <c r="R17" s="21"/>
      <c r="S17" s="21"/>
      <c r="T17" s="10"/>
    </row>
    <row r="18" spans="1:20" s="4" customFormat="1" ht="18.75" x14ac:dyDescent="0.3">
      <c r="A18" s="7">
        <v>8</v>
      </c>
      <c r="B18" s="120" t="s">
        <v>16</v>
      </c>
      <c r="C18" s="120"/>
      <c r="D18" s="105"/>
      <c r="E18" s="105"/>
      <c r="F18" s="125"/>
      <c r="G18" s="125"/>
      <c r="I18" s="24"/>
      <c r="J18" s="21"/>
      <c r="K18" s="21"/>
      <c r="L18" s="21"/>
      <c r="M18" s="21"/>
      <c r="N18" s="21"/>
      <c r="O18" s="21"/>
      <c r="P18" s="21"/>
      <c r="Q18" s="21"/>
      <c r="R18" s="21"/>
      <c r="S18" s="21"/>
      <c r="T18" s="10"/>
    </row>
    <row r="19" spans="1:20" s="4" customFormat="1" ht="18.75" x14ac:dyDescent="0.3">
      <c r="A19" s="7">
        <v>9</v>
      </c>
      <c r="B19" s="120" t="s">
        <v>17</v>
      </c>
      <c r="C19" s="120"/>
      <c r="D19" s="105"/>
      <c r="E19" s="105"/>
      <c r="F19" s="125"/>
      <c r="G19" s="125"/>
      <c r="I19" s="24" t="s">
        <v>287</v>
      </c>
      <c r="J19" s="21"/>
      <c r="K19" s="21"/>
      <c r="L19" s="21"/>
      <c r="M19" s="21"/>
      <c r="N19" s="21"/>
      <c r="O19" s="21"/>
      <c r="P19" s="21"/>
      <c r="Q19" s="21"/>
      <c r="R19" s="21"/>
      <c r="S19" s="21"/>
      <c r="T19" s="10"/>
    </row>
    <row r="20" spans="1:20" s="4" customFormat="1" ht="18.75" x14ac:dyDescent="0.3">
      <c r="A20" s="7">
        <v>10</v>
      </c>
      <c r="B20" s="120" t="s">
        <v>18</v>
      </c>
      <c r="C20" s="120"/>
      <c r="D20" s="105"/>
      <c r="E20" s="105"/>
      <c r="F20" s="125"/>
      <c r="G20" s="125"/>
      <c r="I20" s="24"/>
      <c r="J20" s="21"/>
      <c r="K20" s="21"/>
      <c r="L20" s="21"/>
      <c r="M20" s="21"/>
      <c r="N20" s="21"/>
      <c r="O20" s="21"/>
      <c r="P20" s="21"/>
      <c r="Q20" s="21"/>
      <c r="R20" s="21"/>
      <c r="S20" s="21"/>
      <c r="T20" s="10"/>
    </row>
    <row r="21" spans="1:20" s="4" customFormat="1" ht="18.75" x14ac:dyDescent="0.3">
      <c r="A21" s="7">
        <v>11</v>
      </c>
      <c r="B21" s="120" t="s">
        <v>39</v>
      </c>
      <c r="C21" s="120"/>
      <c r="D21" s="105"/>
      <c r="E21" s="105"/>
      <c r="F21" s="125"/>
      <c r="G21" s="125"/>
      <c r="I21" s="24" t="s">
        <v>294</v>
      </c>
      <c r="J21" s="21"/>
      <c r="K21" s="21"/>
      <c r="L21" s="21"/>
      <c r="M21" s="21"/>
      <c r="N21" s="21"/>
      <c r="O21" s="21"/>
      <c r="P21" s="21"/>
      <c r="Q21" s="21"/>
      <c r="R21" s="21"/>
      <c r="S21" s="21"/>
      <c r="T21" s="10"/>
    </row>
    <row r="22" spans="1:20" s="4" customFormat="1" ht="18.75" x14ac:dyDescent="0.3">
      <c r="A22" s="7">
        <v>12</v>
      </c>
      <c r="B22" s="123" t="s">
        <v>40</v>
      </c>
      <c r="C22" s="124"/>
      <c r="D22" s="103"/>
      <c r="E22" s="103"/>
      <c r="F22" s="121"/>
      <c r="G22" s="122"/>
      <c r="I22" s="24"/>
      <c r="J22" s="21"/>
      <c r="K22" s="21"/>
      <c r="L22" s="21"/>
      <c r="M22" s="21"/>
      <c r="N22" s="21"/>
      <c r="O22" s="21"/>
      <c r="P22" s="21"/>
      <c r="Q22" s="21"/>
      <c r="R22" s="21"/>
      <c r="S22" s="21"/>
      <c r="T22" s="10"/>
    </row>
    <row r="23" spans="1:20" s="4" customFormat="1" ht="18.75" x14ac:dyDescent="0.3">
      <c r="A23" s="7">
        <v>13</v>
      </c>
      <c r="B23" s="120" t="s">
        <v>48</v>
      </c>
      <c r="C23" s="120"/>
      <c r="D23" s="103"/>
      <c r="E23" s="103"/>
      <c r="F23" s="120"/>
      <c r="G23" s="120"/>
      <c r="I23" s="24"/>
      <c r="J23" s="21"/>
      <c r="K23" s="21"/>
      <c r="L23" s="21"/>
      <c r="M23" s="21"/>
      <c r="N23" s="21"/>
      <c r="O23" s="21"/>
      <c r="P23" s="21"/>
      <c r="Q23" s="21"/>
      <c r="R23" s="21"/>
      <c r="S23" s="21"/>
      <c r="T23" s="10"/>
    </row>
    <row r="24" spans="1:20" s="4" customFormat="1" ht="18.75" x14ac:dyDescent="0.3">
      <c r="A24" s="7">
        <v>14</v>
      </c>
      <c r="B24" s="120" t="s">
        <v>19</v>
      </c>
      <c r="C24" s="120"/>
      <c r="D24" s="103">
        <v>16962</v>
      </c>
      <c r="E24" s="103"/>
      <c r="F24" s="120"/>
      <c r="G24" s="120"/>
      <c r="I24" s="24"/>
      <c r="J24" s="21"/>
      <c r="K24" s="21"/>
      <c r="L24" s="21"/>
      <c r="M24" s="21"/>
      <c r="N24" s="21"/>
      <c r="O24" s="21"/>
      <c r="P24" s="21"/>
      <c r="Q24" s="21"/>
      <c r="R24" s="21"/>
      <c r="S24" s="21"/>
      <c r="T24" s="10"/>
    </row>
    <row r="25" spans="1:20" s="4" customFormat="1" ht="18.75" x14ac:dyDescent="0.3">
      <c r="A25" s="7">
        <v>15</v>
      </c>
      <c r="B25" s="120" t="s">
        <v>20</v>
      </c>
      <c r="C25" s="120"/>
      <c r="D25" s="103"/>
      <c r="E25" s="103"/>
      <c r="F25" s="120"/>
      <c r="G25" s="120"/>
      <c r="I25" s="24"/>
      <c r="J25" s="21"/>
      <c r="K25" s="21"/>
      <c r="L25" s="21"/>
      <c r="M25" s="21"/>
      <c r="N25" s="21"/>
      <c r="O25" s="21"/>
      <c r="P25" s="21"/>
      <c r="Q25" s="21"/>
      <c r="R25" s="21"/>
      <c r="S25" s="21"/>
      <c r="T25" s="10"/>
    </row>
    <row r="26" spans="1:20" s="4" customFormat="1" ht="18.75" x14ac:dyDescent="0.3">
      <c r="A26" s="7">
        <v>16</v>
      </c>
      <c r="B26" s="120" t="s">
        <v>21</v>
      </c>
      <c r="C26" s="120"/>
      <c r="D26" s="103"/>
      <c r="E26" s="103"/>
      <c r="F26" s="120"/>
      <c r="G26" s="120"/>
      <c r="I26" s="24"/>
      <c r="J26" s="21"/>
      <c r="K26" s="21"/>
      <c r="L26" s="21"/>
      <c r="M26" s="21"/>
      <c r="N26" s="21"/>
      <c r="O26" s="21"/>
      <c r="P26" s="21"/>
      <c r="Q26" s="21"/>
      <c r="R26" s="21"/>
      <c r="S26" s="21"/>
      <c r="T26" s="10"/>
    </row>
    <row r="27" spans="1:20" s="4" customFormat="1" ht="18.75" x14ac:dyDescent="0.3">
      <c r="A27" s="7">
        <v>17</v>
      </c>
      <c r="B27" s="120" t="s">
        <v>22</v>
      </c>
      <c r="C27" s="120"/>
      <c r="D27" s="103"/>
      <c r="E27" s="103"/>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9:20" x14ac:dyDescent="0.25">
      <c r="I33" s="22"/>
      <c r="J33" s="22"/>
      <c r="K33" s="22"/>
      <c r="L33" s="22"/>
      <c r="M33" s="22"/>
      <c r="N33" s="22"/>
      <c r="O33" s="22"/>
      <c r="P33" s="22"/>
      <c r="Q33" s="22"/>
      <c r="R33" s="22"/>
      <c r="S33" s="22"/>
      <c r="T33" s="17"/>
    </row>
    <row r="34" spans="9:20" x14ac:dyDescent="0.25">
      <c r="I34" s="22"/>
      <c r="J34" s="22"/>
      <c r="K34" s="22"/>
      <c r="L34" s="22"/>
      <c r="M34" s="22"/>
      <c r="N34" s="22"/>
      <c r="O34" s="22"/>
      <c r="P34" s="22"/>
      <c r="Q34" s="22"/>
      <c r="R34" s="22"/>
      <c r="S34" s="22"/>
      <c r="T34" s="17"/>
    </row>
    <row r="35" spans="9:20" x14ac:dyDescent="0.25">
      <c r="I35" s="22"/>
      <c r="J35" s="22"/>
      <c r="K35" s="22"/>
      <c r="L35" s="22"/>
      <c r="M35" s="22"/>
      <c r="N35" s="22"/>
      <c r="O35" s="22"/>
      <c r="P35" s="22"/>
      <c r="Q35" s="22"/>
      <c r="R35" s="22"/>
      <c r="S35" s="22"/>
    </row>
    <row r="36" spans="9:20" x14ac:dyDescent="0.25">
      <c r="I36" s="22"/>
      <c r="J36" s="22"/>
      <c r="K36" s="22"/>
      <c r="L36" s="22"/>
      <c r="M36" s="22"/>
      <c r="N36" s="22"/>
      <c r="O36" s="22"/>
      <c r="P36" s="22"/>
      <c r="Q36" s="22"/>
      <c r="R36" s="22"/>
      <c r="S36" s="22"/>
    </row>
    <row r="37" spans="9:20" x14ac:dyDescent="0.25">
      <c r="I37" s="22"/>
      <c r="J37" s="22"/>
      <c r="K37" s="22"/>
      <c r="L37" s="22"/>
      <c r="M37" s="22"/>
      <c r="N37" s="22"/>
      <c r="O37" s="22"/>
      <c r="P37" s="22"/>
      <c r="Q37" s="22"/>
      <c r="R37" s="22"/>
      <c r="S37" s="22"/>
    </row>
    <row r="38" spans="9:20" x14ac:dyDescent="0.25">
      <c r="I38" s="22"/>
      <c r="J38" s="22"/>
      <c r="K38" s="22"/>
      <c r="L38" s="22"/>
      <c r="M38" s="22"/>
      <c r="N38" s="22"/>
      <c r="O38" s="22"/>
      <c r="P38" s="22"/>
      <c r="Q38" s="22"/>
      <c r="R38" s="22"/>
      <c r="S38" s="22"/>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3"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87530-89CF-445D-953D-72DCB9E54C03}">
  <dimension ref="A1:T38"/>
  <sheetViews>
    <sheetView zoomScale="115" zoomScaleNormal="115" workbookViewId="0">
      <selection activeCell="E11" sqref="E11"/>
    </sheetView>
  </sheetViews>
  <sheetFormatPr defaultRowHeight="15" x14ac:dyDescent="0.25"/>
  <cols>
    <col min="1" max="1" width="12.140625" customWidth="1"/>
    <col min="2" max="2" width="18.28515625" customWidth="1"/>
    <col min="3" max="3" width="16.28515625" customWidth="1"/>
    <col min="4" max="4" width="14.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206</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104" t="s">
        <v>0</v>
      </c>
      <c r="B6" s="130" t="s">
        <v>1</v>
      </c>
      <c r="C6" s="130"/>
      <c r="D6" s="104" t="s">
        <v>2</v>
      </c>
      <c r="E6" s="104" t="s">
        <v>3</v>
      </c>
      <c r="F6" s="130" t="s">
        <v>4</v>
      </c>
      <c r="G6" s="130"/>
    </row>
    <row r="7" spans="1:20" s="4" customFormat="1" ht="18.75" x14ac:dyDescent="0.3">
      <c r="A7" s="7">
        <v>1</v>
      </c>
      <c r="B7" s="120" t="s">
        <v>5</v>
      </c>
      <c r="C7" s="120"/>
      <c r="D7" s="29">
        <v>44676</v>
      </c>
      <c r="E7" s="103" t="s">
        <v>54</v>
      </c>
      <c r="F7" s="120"/>
      <c r="G7" s="120"/>
    </row>
    <row r="8" spans="1:20" s="4" customFormat="1" ht="18.75" x14ac:dyDescent="0.3">
      <c r="A8" s="7">
        <v>2</v>
      </c>
      <c r="B8" s="120" t="s">
        <v>6</v>
      </c>
      <c r="C8" s="120"/>
      <c r="D8" s="29">
        <v>44676</v>
      </c>
      <c r="E8" s="103" t="s">
        <v>54</v>
      </c>
      <c r="F8" s="120"/>
      <c r="G8" s="120"/>
    </row>
    <row r="9" spans="1:20" s="62" customFormat="1" ht="18.75" x14ac:dyDescent="0.3">
      <c r="A9" s="61">
        <v>3</v>
      </c>
      <c r="B9" s="140" t="s">
        <v>118</v>
      </c>
      <c r="C9" s="140"/>
      <c r="D9" s="107"/>
      <c r="E9" s="107"/>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0.29799999999999999</v>
      </c>
      <c r="D11" s="57">
        <v>9.7000000000000003E-2</v>
      </c>
      <c r="E11" s="57">
        <v>6.0999999999999999E-2</v>
      </c>
      <c r="F11" s="56">
        <v>1.9E-2</v>
      </c>
      <c r="G11" s="56">
        <v>0.30099999999999999</v>
      </c>
    </row>
    <row r="12" spans="1:20" s="4" customFormat="1" ht="18.75" x14ac:dyDescent="0.3">
      <c r="A12" s="7">
        <v>4</v>
      </c>
      <c r="B12" s="120" t="s">
        <v>31</v>
      </c>
      <c r="C12" s="135"/>
      <c r="D12" s="76">
        <v>3.125E-2</v>
      </c>
      <c r="E12" s="106"/>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-6.2499999999999986E-3</v>
      </c>
      <c r="E14" s="103"/>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44677</v>
      </c>
      <c r="E15" s="103"/>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103"/>
      <c r="E16" s="103"/>
      <c r="F16" s="120"/>
      <c r="G16" s="120"/>
      <c r="I16" s="23" t="s">
        <v>200</v>
      </c>
      <c r="J16" s="21"/>
      <c r="K16" s="21"/>
      <c r="L16" s="21"/>
      <c r="M16" s="21"/>
      <c r="N16" s="21"/>
      <c r="O16" s="21"/>
      <c r="P16" s="21"/>
      <c r="Q16" s="21"/>
      <c r="R16" s="21"/>
      <c r="S16" s="21"/>
      <c r="T16" s="10"/>
    </row>
    <row r="17" spans="1:20" s="4" customFormat="1" ht="18.75" x14ac:dyDescent="0.3">
      <c r="A17" s="7">
        <v>7</v>
      </c>
      <c r="B17" s="120" t="s">
        <v>27</v>
      </c>
      <c r="C17" s="120"/>
      <c r="D17" s="103"/>
      <c r="E17" s="103"/>
      <c r="F17" s="120"/>
      <c r="G17" s="120"/>
      <c r="I17" s="24"/>
      <c r="J17" s="21"/>
      <c r="K17" s="21"/>
      <c r="L17" s="21"/>
      <c r="M17" s="21"/>
      <c r="N17" s="21"/>
      <c r="O17" s="21"/>
      <c r="P17" s="21"/>
      <c r="Q17" s="21"/>
      <c r="R17" s="21"/>
      <c r="S17" s="21"/>
      <c r="T17" s="10"/>
    </row>
    <row r="18" spans="1:20" s="4" customFormat="1" ht="18.75" x14ac:dyDescent="0.3">
      <c r="A18" s="7">
        <v>8</v>
      </c>
      <c r="B18" s="120" t="s">
        <v>16</v>
      </c>
      <c r="C18" s="120"/>
      <c r="D18" s="105"/>
      <c r="E18" s="105"/>
      <c r="F18" s="125"/>
      <c r="G18" s="125"/>
      <c r="I18" s="24"/>
      <c r="J18" s="21"/>
      <c r="K18" s="21"/>
      <c r="L18" s="21"/>
      <c r="M18" s="21"/>
      <c r="N18" s="21"/>
      <c r="O18" s="21"/>
      <c r="P18" s="21"/>
      <c r="Q18" s="21"/>
      <c r="R18" s="21"/>
      <c r="S18" s="21"/>
      <c r="T18" s="10"/>
    </row>
    <row r="19" spans="1:20" s="4" customFormat="1" ht="18.75" x14ac:dyDescent="0.3">
      <c r="A19" s="7">
        <v>9</v>
      </c>
      <c r="B19" s="120" t="s">
        <v>17</v>
      </c>
      <c r="C19" s="120"/>
      <c r="D19" s="105"/>
      <c r="E19" s="105"/>
      <c r="F19" s="125"/>
      <c r="G19" s="125"/>
      <c r="I19" s="24"/>
      <c r="J19" s="21"/>
      <c r="K19" s="21"/>
      <c r="L19" s="21"/>
      <c r="M19" s="21"/>
      <c r="N19" s="21"/>
      <c r="O19" s="21"/>
      <c r="P19" s="21"/>
      <c r="Q19" s="21"/>
      <c r="R19" s="21"/>
      <c r="S19" s="21"/>
      <c r="T19" s="10"/>
    </row>
    <row r="20" spans="1:20" s="4" customFormat="1" ht="18.75" x14ac:dyDescent="0.3">
      <c r="A20" s="7">
        <v>10</v>
      </c>
      <c r="B20" s="120" t="s">
        <v>18</v>
      </c>
      <c r="C20" s="120"/>
      <c r="D20" s="105"/>
      <c r="E20" s="105"/>
      <c r="F20" s="125"/>
      <c r="G20" s="125"/>
      <c r="I20" s="24"/>
      <c r="J20" s="21"/>
      <c r="K20" s="21"/>
      <c r="L20" s="21"/>
      <c r="M20" s="21"/>
      <c r="N20" s="21"/>
      <c r="O20" s="21"/>
      <c r="P20" s="21"/>
      <c r="Q20" s="21"/>
      <c r="R20" s="21"/>
      <c r="S20" s="21"/>
      <c r="T20" s="10"/>
    </row>
    <row r="21" spans="1:20" s="4" customFormat="1" ht="18.75" x14ac:dyDescent="0.3">
      <c r="A21" s="7">
        <v>11</v>
      </c>
      <c r="B21" s="120" t="s">
        <v>39</v>
      </c>
      <c r="C21" s="120"/>
      <c r="D21" s="105"/>
      <c r="E21" s="105"/>
      <c r="F21" s="125"/>
      <c r="G21" s="125"/>
      <c r="I21" s="24"/>
      <c r="J21" s="21"/>
      <c r="K21" s="21"/>
      <c r="L21" s="21"/>
      <c r="M21" s="21"/>
      <c r="N21" s="21"/>
      <c r="O21" s="21"/>
      <c r="P21" s="21"/>
      <c r="Q21" s="21"/>
      <c r="R21" s="21"/>
      <c r="S21" s="21"/>
      <c r="T21" s="10"/>
    </row>
    <row r="22" spans="1:20" s="4" customFormat="1" ht="18.75" x14ac:dyDescent="0.3">
      <c r="A22" s="7">
        <v>12</v>
      </c>
      <c r="B22" s="123" t="s">
        <v>40</v>
      </c>
      <c r="C22" s="124"/>
      <c r="D22" s="103"/>
      <c r="E22" s="103"/>
      <c r="F22" s="121"/>
      <c r="G22" s="122"/>
      <c r="I22" s="24"/>
      <c r="J22" s="21"/>
      <c r="K22" s="21"/>
      <c r="L22" s="21"/>
      <c r="M22" s="21"/>
      <c r="N22" s="21"/>
      <c r="O22" s="21"/>
      <c r="P22" s="21"/>
      <c r="Q22" s="21"/>
      <c r="R22" s="21"/>
      <c r="S22" s="21"/>
      <c r="T22" s="10"/>
    </row>
    <row r="23" spans="1:20" s="4" customFormat="1" ht="18.75" x14ac:dyDescent="0.3">
      <c r="A23" s="7">
        <v>13</v>
      </c>
      <c r="B23" s="120" t="s">
        <v>48</v>
      </c>
      <c r="C23" s="120"/>
      <c r="D23" s="103"/>
      <c r="E23" s="103"/>
      <c r="F23" s="120"/>
      <c r="G23" s="120"/>
      <c r="I23" s="24"/>
      <c r="J23" s="21"/>
      <c r="K23" s="21"/>
      <c r="L23" s="21"/>
      <c r="M23" s="21"/>
      <c r="N23" s="21"/>
      <c r="O23" s="21"/>
      <c r="P23" s="21"/>
      <c r="Q23" s="21"/>
      <c r="R23" s="21"/>
      <c r="S23" s="21"/>
      <c r="T23" s="10"/>
    </row>
    <row r="24" spans="1:20" s="4" customFormat="1" ht="18.75" x14ac:dyDescent="0.3">
      <c r="A24" s="7">
        <v>14</v>
      </c>
      <c r="B24" s="120" t="s">
        <v>19</v>
      </c>
      <c r="C24" s="120"/>
      <c r="D24" s="103"/>
      <c r="E24" s="103"/>
      <c r="F24" s="120"/>
      <c r="G24" s="120"/>
      <c r="I24" s="24"/>
      <c r="J24" s="21"/>
      <c r="K24" s="21"/>
      <c r="L24" s="21"/>
      <c r="M24" s="21"/>
      <c r="N24" s="21"/>
      <c r="O24" s="21"/>
      <c r="P24" s="21"/>
      <c r="Q24" s="21"/>
      <c r="R24" s="21"/>
      <c r="S24" s="21"/>
      <c r="T24" s="10"/>
    </row>
    <row r="25" spans="1:20" s="4" customFormat="1" ht="18.75" x14ac:dyDescent="0.3">
      <c r="A25" s="7">
        <v>15</v>
      </c>
      <c r="B25" s="120" t="s">
        <v>20</v>
      </c>
      <c r="C25" s="120"/>
      <c r="D25" s="103"/>
      <c r="E25" s="103"/>
      <c r="F25" s="120"/>
      <c r="G25" s="120"/>
      <c r="I25" s="24"/>
      <c r="J25" s="21"/>
      <c r="K25" s="21"/>
      <c r="L25" s="21"/>
      <c r="M25" s="21"/>
      <c r="N25" s="21"/>
      <c r="O25" s="21"/>
      <c r="P25" s="21"/>
      <c r="Q25" s="21"/>
      <c r="R25" s="21"/>
      <c r="S25" s="21"/>
      <c r="T25" s="10"/>
    </row>
    <row r="26" spans="1:20" s="4" customFormat="1" ht="18.75" x14ac:dyDescent="0.3">
      <c r="A26" s="7">
        <v>16</v>
      </c>
      <c r="B26" s="120" t="s">
        <v>21</v>
      </c>
      <c r="C26" s="120"/>
      <c r="D26" s="103"/>
      <c r="E26" s="103"/>
      <c r="F26" s="120"/>
      <c r="G26" s="120"/>
      <c r="I26" s="24"/>
      <c r="J26" s="21"/>
      <c r="K26" s="21"/>
      <c r="L26" s="21"/>
      <c r="M26" s="21"/>
      <c r="N26" s="21"/>
      <c r="O26" s="21"/>
      <c r="P26" s="21"/>
      <c r="Q26" s="21"/>
      <c r="R26" s="21"/>
      <c r="S26" s="21"/>
      <c r="T26" s="10"/>
    </row>
    <row r="27" spans="1:20" s="4" customFormat="1" ht="18.75" x14ac:dyDescent="0.3">
      <c r="A27" s="7">
        <v>17</v>
      </c>
      <c r="B27" s="120" t="s">
        <v>22</v>
      </c>
      <c r="C27" s="120"/>
      <c r="D27" s="103"/>
      <c r="E27" s="103"/>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9:20" x14ac:dyDescent="0.25">
      <c r="I33" s="22"/>
      <c r="J33" s="22"/>
      <c r="K33" s="22"/>
      <c r="L33" s="22"/>
      <c r="M33" s="22"/>
      <c r="N33" s="22"/>
      <c r="O33" s="22"/>
      <c r="P33" s="22"/>
      <c r="Q33" s="22"/>
      <c r="R33" s="22"/>
      <c r="S33" s="22"/>
      <c r="T33" s="17"/>
    </row>
    <row r="34" spans="9:20" x14ac:dyDescent="0.25">
      <c r="I34" s="22"/>
      <c r="J34" s="22"/>
      <c r="K34" s="22"/>
      <c r="L34" s="22"/>
      <c r="M34" s="22"/>
      <c r="N34" s="22"/>
      <c r="O34" s="22"/>
      <c r="P34" s="22"/>
      <c r="Q34" s="22"/>
      <c r="R34" s="22"/>
      <c r="S34" s="22"/>
      <c r="T34" s="17"/>
    </row>
    <row r="35" spans="9:20" x14ac:dyDescent="0.25">
      <c r="I35" s="22"/>
      <c r="J35" s="22"/>
      <c r="K35" s="22"/>
      <c r="L35" s="22"/>
      <c r="M35" s="22"/>
      <c r="N35" s="22"/>
      <c r="O35" s="22"/>
      <c r="P35" s="22"/>
      <c r="Q35" s="22"/>
      <c r="R35" s="22"/>
      <c r="S35" s="22"/>
    </row>
    <row r="36" spans="9:20" x14ac:dyDescent="0.25">
      <c r="I36" s="22"/>
      <c r="J36" s="22"/>
      <c r="K36" s="22"/>
      <c r="L36" s="22"/>
      <c r="M36" s="22"/>
      <c r="N36" s="22"/>
      <c r="O36" s="22"/>
      <c r="P36" s="22"/>
      <c r="Q36" s="22"/>
      <c r="R36" s="22"/>
      <c r="S36" s="22"/>
    </row>
    <row r="37" spans="9:20" x14ac:dyDescent="0.25">
      <c r="I37" s="22"/>
      <c r="J37" s="22"/>
      <c r="K37" s="22"/>
      <c r="L37" s="22"/>
      <c r="M37" s="22"/>
      <c r="N37" s="22"/>
      <c r="O37" s="22"/>
      <c r="P37" s="22"/>
      <c r="Q37" s="22"/>
      <c r="R37" s="22"/>
      <c r="S37" s="22"/>
    </row>
    <row r="38" spans="9:20" x14ac:dyDescent="0.25">
      <c r="I38" s="22"/>
      <c r="J38" s="22"/>
      <c r="K38" s="22"/>
      <c r="L38" s="22"/>
      <c r="M38" s="22"/>
      <c r="N38" s="22"/>
      <c r="O38" s="22"/>
      <c r="P38" s="22"/>
      <c r="Q38" s="22"/>
      <c r="R38" s="22"/>
      <c r="S38" s="22"/>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3"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8B998-0343-4F36-94E9-745CA10F76F2}">
  <dimension ref="A1:T38"/>
  <sheetViews>
    <sheetView zoomScale="115" zoomScaleNormal="115" workbookViewId="0">
      <selection activeCell="D15" sqref="D15"/>
    </sheetView>
  </sheetViews>
  <sheetFormatPr defaultRowHeight="15" x14ac:dyDescent="0.25"/>
  <cols>
    <col min="1" max="1" width="12.140625" customWidth="1"/>
    <col min="2" max="2" width="18.28515625" customWidth="1"/>
    <col min="3" max="3" width="16.28515625" customWidth="1"/>
    <col min="4" max="4" width="14.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207</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104" t="s">
        <v>0</v>
      </c>
      <c r="B6" s="130" t="s">
        <v>1</v>
      </c>
      <c r="C6" s="130"/>
      <c r="D6" s="104" t="s">
        <v>2</v>
      </c>
      <c r="E6" s="104" t="s">
        <v>3</v>
      </c>
      <c r="F6" s="130" t="s">
        <v>4</v>
      </c>
      <c r="G6" s="130"/>
    </row>
    <row r="7" spans="1:20" s="4" customFormat="1" ht="18.75" x14ac:dyDescent="0.3">
      <c r="A7" s="7">
        <v>1</v>
      </c>
      <c r="B7" s="120" t="s">
        <v>5</v>
      </c>
      <c r="C7" s="120"/>
      <c r="D7" s="29">
        <v>44676</v>
      </c>
      <c r="E7" s="103" t="s">
        <v>54</v>
      </c>
      <c r="F7" s="120"/>
      <c r="G7" s="120"/>
    </row>
    <row r="8" spans="1:20" s="4" customFormat="1" ht="18.75" x14ac:dyDescent="0.3">
      <c r="A8" s="7">
        <v>2</v>
      </c>
      <c r="B8" s="120" t="s">
        <v>6</v>
      </c>
      <c r="C8" s="120"/>
      <c r="D8" s="29">
        <v>44676</v>
      </c>
      <c r="E8" s="103" t="s">
        <v>54</v>
      </c>
      <c r="F8" s="120"/>
      <c r="G8" s="120"/>
    </row>
    <row r="9" spans="1:20" s="62" customFormat="1" ht="18.75" x14ac:dyDescent="0.3">
      <c r="A9" s="61">
        <v>3</v>
      </c>
      <c r="B9" s="140" t="s">
        <v>118</v>
      </c>
      <c r="C9" s="140"/>
      <c r="D9" s="107" t="s">
        <v>110</v>
      </c>
      <c r="E9" s="107"/>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0.29799999999999999</v>
      </c>
      <c r="D11" s="57">
        <v>9.7000000000000003E-2</v>
      </c>
      <c r="E11" s="57">
        <v>0.06</v>
      </c>
      <c r="F11" s="56">
        <v>1.9E-2</v>
      </c>
      <c r="G11" s="56">
        <v>0.30099999999999999</v>
      </c>
    </row>
    <row r="12" spans="1:20" s="4" customFormat="1" ht="18.75" x14ac:dyDescent="0.3">
      <c r="A12" s="7">
        <v>4</v>
      </c>
      <c r="B12" s="120" t="s">
        <v>31</v>
      </c>
      <c r="C12" s="135"/>
      <c r="D12" s="76">
        <v>3.125E-2</v>
      </c>
      <c r="E12" s="106"/>
      <c r="F12" s="136"/>
      <c r="G12" s="120"/>
      <c r="J12" s="10"/>
      <c r="K12" s="10"/>
      <c r="L12" s="10"/>
      <c r="M12" s="10"/>
      <c r="N12" s="10"/>
      <c r="O12" s="10"/>
      <c r="P12" s="10"/>
      <c r="Q12" s="10"/>
      <c r="R12" s="10"/>
      <c r="S12" s="10"/>
      <c r="T12" s="10"/>
    </row>
    <row r="13" spans="1:20" s="4" customFormat="1" ht="18.75" x14ac:dyDescent="0.3">
      <c r="A13" s="7"/>
      <c r="B13" s="123" t="s">
        <v>30</v>
      </c>
      <c r="C13" s="124"/>
      <c r="D13" s="137" t="s">
        <v>142</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-7.2499999999999995E-3</v>
      </c>
      <c r="E14" s="103"/>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44677</v>
      </c>
      <c r="E15" s="103"/>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103"/>
      <c r="E16" s="103"/>
      <c r="F16" s="120"/>
      <c r="G16" s="120"/>
      <c r="I16" s="23" t="s">
        <v>200</v>
      </c>
      <c r="J16" s="21"/>
      <c r="K16" s="21"/>
      <c r="L16" s="21"/>
      <c r="M16" s="21"/>
      <c r="N16" s="21"/>
      <c r="O16" s="21"/>
      <c r="P16" s="21"/>
      <c r="Q16" s="21"/>
      <c r="R16" s="21"/>
      <c r="S16" s="21"/>
      <c r="T16" s="10"/>
    </row>
    <row r="17" spans="1:20" s="4" customFormat="1" ht="18.75" x14ac:dyDescent="0.3">
      <c r="A17" s="7">
        <v>7</v>
      </c>
      <c r="B17" s="120" t="s">
        <v>27</v>
      </c>
      <c r="C17" s="120"/>
      <c r="D17" s="103"/>
      <c r="E17" s="103"/>
      <c r="F17" s="120"/>
      <c r="G17" s="120"/>
      <c r="I17" s="24"/>
      <c r="J17" s="21"/>
      <c r="K17" s="21"/>
      <c r="L17" s="21"/>
      <c r="M17" s="21"/>
      <c r="N17" s="21"/>
      <c r="O17" s="21"/>
      <c r="P17" s="21"/>
      <c r="Q17" s="21"/>
      <c r="R17" s="21"/>
      <c r="S17" s="21"/>
      <c r="T17" s="10"/>
    </row>
    <row r="18" spans="1:20" s="4" customFormat="1" ht="18.75" x14ac:dyDescent="0.3">
      <c r="A18" s="7">
        <v>8</v>
      </c>
      <c r="B18" s="120" t="s">
        <v>16</v>
      </c>
      <c r="C18" s="120"/>
      <c r="D18" s="105"/>
      <c r="E18" s="105"/>
      <c r="F18" s="125"/>
      <c r="G18" s="125"/>
      <c r="I18" s="24"/>
      <c r="J18" s="21"/>
      <c r="K18" s="21"/>
      <c r="L18" s="21"/>
      <c r="M18" s="21"/>
      <c r="N18" s="21"/>
      <c r="O18" s="21"/>
      <c r="P18" s="21"/>
      <c r="Q18" s="21"/>
      <c r="R18" s="21"/>
      <c r="S18" s="21"/>
      <c r="T18" s="10"/>
    </row>
    <row r="19" spans="1:20" s="4" customFormat="1" ht="18.75" x14ac:dyDescent="0.3">
      <c r="A19" s="7">
        <v>9</v>
      </c>
      <c r="B19" s="120" t="s">
        <v>17</v>
      </c>
      <c r="C19" s="120"/>
      <c r="D19" s="105"/>
      <c r="E19" s="105"/>
      <c r="F19" s="125"/>
      <c r="G19" s="125"/>
      <c r="I19" s="24"/>
      <c r="J19" s="21"/>
      <c r="K19" s="21"/>
      <c r="L19" s="21"/>
      <c r="M19" s="21"/>
      <c r="N19" s="21"/>
      <c r="O19" s="21"/>
      <c r="P19" s="21"/>
      <c r="Q19" s="21"/>
      <c r="R19" s="21"/>
      <c r="S19" s="21"/>
      <c r="T19" s="10"/>
    </row>
    <row r="20" spans="1:20" s="4" customFormat="1" ht="18.75" x14ac:dyDescent="0.3">
      <c r="A20" s="7">
        <v>10</v>
      </c>
      <c r="B20" s="120" t="s">
        <v>18</v>
      </c>
      <c r="C20" s="120"/>
      <c r="D20" s="105"/>
      <c r="E20" s="105"/>
      <c r="F20" s="125"/>
      <c r="G20" s="125"/>
      <c r="I20" s="24"/>
      <c r="J20" s="21"/>
      <c r="K20" s="21"/>
      <c r="L20" s="21"/>
      <c r="M20" s="21"/>
      <c r="N20" s="21"/>
      <c r="O20" s="21"/>
      <c r="P20" s="21"/>
      <c r="Q20" s="21"/>
      <c r="R20" s="21"/>
      <c r="S20" s="21"/>
      <c r="T20" s="10"/>
    </row>
    <row r="21" spans="1:20" s="4" customFormat="1" ht="18.75" x14ac:dyDescent="0.3">
      <c r="A21" s="7">
        <v>11</v>
      </c>
      <c r="B21" s="120" t="s">
        <v>39</v>
      </c>
      <c r="C21" s="120"/>
      <c r="D21" s="105"/>
      <c r="E21" s="105"/>
      <c r="F21" s="125"/>
      <c r="G21" s="125"/>
      <c r="I21" s="24"/>
      <c r="J21" s="21"/>
      <c r="K21" s="21"/>
      <c r="L21" s="21"/>
      <c r="M21" s="21"/>
      <c r="N21" s="21"/>
      <c r="O21" s="21"/>
      <c r="P21" s="21"/>
      <c r="Q21" s="21"/>
      <c r="R21" s="21"/>
      <c r="S21" s="21"/>
      <c r="T21" s="10"/>
    </row>
    <row r="22" spans="1:20" s="4" customFormat="1" ht="18.75" x14ac:dyDescent="0.3">
      <c r="A22" s="7">
        <v>12</v>
      </c>
      <c r="B22" s="123" t="s">
        <v>40</v>
      </c>
      <c r="C22" s="124"/>
      <c r="D22" s="103"/>
      <c r="E22" s="103"/>
      <c r="F22" s="121"/>
      <c r="G22" s="122"/>
      <c r="I22" s="24"/>
      <c r="J22" s="21"/>
      <c r="K22" s="21"/>
      <c r="L22" s="21"/>
      <c r="M22" s="21"/>
      <c r="N22" s="21"/>
      <c r="O22" s="21"/>
      <c r="P22" s="21"/>
      <c r="Q22" s="21"/>
      <c r="R22" s="21"/>
      <c r="S22" s="21"/>
      <c r="T22" s="10"/>
    </row>
    <row r="23" spans="1:20" s="4" customFormat="1" ht="18.75" x14ac:dyDescent="0.3">
      <c r="A23" s="7">
        <v>13</v>
      </c>
      <c r="B23" s="120" t="s">
        <v>48</v>
      </c>
      <c r="C23" s="120"/>
      <c r="D23" s="103"/>
      <c r="E23" s="103"/>
      <c r="F23" s="120"/>
      <c r="G23" s="120"/>
      <c r="I23" s="24"/>
      <c r="J23" s="21"/>
      <c r="K23" s="21"/>
      <c r="L23" s="21"/>
      <c r="M23" s="21"/>
      <c r="N23" s="21"/>
      <c r="O23" s="21"/>
      <c r="P23" s="21"/>
      <c r="Q23" s="21"/>
      <c r="R23" s="21"/>
      <c r="S23" s="21"/>
      <c r="T23" s="10"/>
    </row>
    <row r="24" spans="1:20" s="4" customFormat="1" ht="18.75" x14ac:dyDescent="0.3">
      <c r="A24" s="7">
        <v>14</v>
      </c>
      <c r="B24" s="120" t="s">
        <v>19</v>
      </c>
      <c r="C24" s="120"/>
      <c r="D24" s="103"/>
      <c r="E24" s="103"/>
      <c r="F24" s="120"/>
      <c r="G24" s="120"/>
      <c r="I24" s="24"/>
      <c r="J24" s="21"/>
      <c r="K24" s="21"/>
      <c r="L24" s="21"/>
      <c r="M24" s="21"/>
      <c r="N24" s="21"/>
      <c r="O24" s="21"/>
      <c r="P24" s="21"/>
      <c r="Q24" s="21"/>
      <c r="R24" s="21"/>
      <c r="S24" s="21"/>
      <c r="T24" s="10"/>
    </row>
    <row r="25" spans="1:20" s="4" customFormat="1" ht="18.75" x14ac:dyDescent="0.3">
      <c r="A25" s="7">
        <v>15</v>
      </c>
      <c r="B25" s="120" t="s">
        <v>20</v>
      </c>
      <c r="C25" s="120"/>
      <c r="D25" s="103"/>
      <c r="E25" s="103"/>
      <c r="F25" s="120"/>
      <c r="G25" s="120"/>
      <c r="I25" s="24"/>
      <c r="J25" s="21"/>
      <c r="K25" s="21"/>
      <c r="L25" s="21"/>
      <c r="M25" s="21"/>
      <c r="N25" s="21"/>
      <c r="O25" s="21"/>
      <c r="P25" s="21"/>
      <c r="Q25" s="21"/>
      <c r="R25" s="21"/>
      <c r="S25" s="21"/>
      <c r="T25" s="10"/>
    </row>
    <row r="26" spans="1:20" s="4" customFormat="1" ht="18.75" x14ac:dyDescent="0.3">
      <c r="A26" s="7">
        <v>16</v>
      </c>
      <c r="B26" s="120" t="s">
        <v>21</v>
      </c>
      <c r="C26" s="120"/>
      <c r="D26" s="103"/>
      <c r="E26" s="103"/>
      <c r="F26" s="120"/>
      <c r="G26" s="120"/>
      <c r="I26" s="24"/>
      <c r="J26" s="21"/>
      <c r="K26" s="21"/>
      <c r="L26" s="21"/>
      <c r="M26" s="21"/>
      <c r="N26" s="21"/>
      <c r="O26" s="21"/>
      <c r="P26" s="21"/>
      <c r="Q26" s="21"/>
      <c r="R26" s="21"/>
      <c r="S26" s="21"/>
      <c r="T26" s="10"/>
    </row>
    <row r="27" spans="1:20" s="4" customFormat="1" ht="18.75" x14ac:dyDescent="0.3">
      <c r="A27" s="7">
        <v>17</v>
      </c>
      <c r="B27" s="120" t="s">
        <v>22</v>
      </c>
      <c r="C27" s="120"/>
      <c r="D27" s="103"/>
      <c r="E27" s="103"/>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9:20" x14ac:dyDescent="0.25">
      <c r="I33" s="22"/>
      <c r="J33" s="22"/>
      <c r="K33" s="22"/>
      <c r="L33" s="22"/>
      <c r="M33" s="22"/>
      <c r="N33" s="22"/>
      <c r="O33" s="22"/>
      <c r="P33" s="22"/>
      <c r="Q33" s="22"/>
      <c r="R33" s="22"/>
      <c r="S33" s="22"/>
      <c r="T33" s="17"/>
    </row>
    <row r="34" spans="9:20" x14ac:dyDescent="0.25">
      <c r="I34" s="22"/>
      <c r="J34" s="22"/>
      <c r="K34" s="22"/>
      <c r="L34" s="22"/>
      <c r="M34" s="22"/>
      <c r="N34" s="22"/>
      <c r="O34" s="22"/>
      <c r="P34" s="22"/>
      <c r="Q34" s="22"/>
      <c r="R34" s="22"/>
      <c r="S34" s="22"/>
      <c r="T34" s="17"/>
    </row>
    <row r="35" spans="9:20" x14ac:dyDescent="0.25">
      <c r="I35" s="22"/>
      <c r="J35" s="22"/>
      <c r="K35" s="22"/>
      <c r="L35" s="22"/>
      <c r="M35" s="22"/>
      <c r="N35" s="22"/>
      <c r="O35" s="22"/>
      <c r="P35" s="22"/>
      <c r="Q35" s="22"/>
      <c r="R35" s="22"/>
      <c r="S35" s="22"/>
    </row>
    <row r="36" spans="9:20" x14ac:dyDescent="0.25">
      <c r="I36" s="22"/>
      <c r="J36" s="22"/>
      <c r="K36" s="22"/>
      <c r="L36" s="22"/>
      <c r="M36" s="22"/>
      <c r="N36" s="22"/>
      <c r="O36" s="22"/>
      <c r="P36" s="22"/>
      <c r="Q36" s="22"/>
      <c r="R36" s="22"/>
      <c r="S36" s="22"/>
    </row>
    <row r="37" spans="9:20" x14ac:dyDescent="0.25">
      <c r="I37" s="22"/>
      <c r="J37" s="22"/>
      <c r="K37" s="22"/>
      <c r="L37" s="22"/>
      <c r="M37" s="22"/>
      <c r="N37" s="22"/>
      <c r="O37" s="22"/>
      <c r="P37" s="22"/>
      <c r="Q37" s="22"/>
      <c r="R37" s="22"/>
      <c r="S37" s="22"/>
    </row>
    <row r="38" spans="9:20" x14ac:dyDescent="0.25">
      <c r="I38" s="22"/>
      <c r="J38" s="22"/>
      <c r="K38" s="22"/>
      <c r="L38" s="22"/>
      <c r="M38" s="22"/>
      <c r="N38" s="22"/>
      <c r="O38" s="22"/>
      <c r="P38" s="22"/>
      <c r="Q38" s="22"/>
      <c r="R38" s="22"/>
      <c r="S38" s="22"/>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3"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EBB48-B251-460C-88A9-C55082CD47B7}">
  <sheetPr>
    <pageSetUpPr fitToPage="1"/>
  </sheetPr>
  <dimension ref="A1:T38"/>
  <sheetViews>
    <sheetView zoomScale="115" zoomScaleNormal="115" workbookViewId="0">
      <selection activeCell="D15" sqref="D15"/>
    </sheetView>
  </sheetViews>
  <sheetFormatPr defaultRowHeight="15" x14ac:dyDescent="0.25"/>
  <cols>
    <col min="1" max="1" width="12.140625" customWidth="1"/>
    <col min="2" max="2" width="18.28515625" customWidth="1"/>
    <col min="3" max="3" width="16.28515625" customWidth="1"/>
    <col min="4" max="4" width="14.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272</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111" t="s">
        <v>0</v>
      </c>
      <c r="B6" s="130" t="s">
        <v>1</v>
      </c>
      <c r="C6" s="130"/>
      <c r="D6" s="111" t="s">
        <v>2</v>
      </c>
      <c r="E6" s="111" t="s">
        <v>3</v>
      </c>
      <c r="F6" s="130" t="s">
        <v>4</v>
      </c>
      <c r="G6" s="130"/>
    </row>
    <row r="7" spans="1:20" s="4" customFormat="1" ht="18.75" x14ac:dyDescent="0.3">
      <c r="A7" s="7">
        <v>1</v>
      </c>
      <c r="B7" s="120" t="s">
        <v>5</v>
      </c>
      <c r="C7" s="120"/>
      <c r="D7" s="29">
        <v>44741</v>
      </c>
      <c r="E7" s="109" t="s">
        <v>54</v>
      </c>
      <c r="F7" s="120" t="s">
        <v>271</v>
      </c>
      <c r="G7" s="120"/>
    </row>
    <row r="8" spans="1:20" s="4" customFormat="1" ht="18.75" x14ac:dyDescent="0.3">
      <c r="A8" s="7">
        <v>2</v>
      </c>
      <c r="B8" s="120" t="s">
        <v>6</v>
      </c>
      <c r="C8" s="120"/>
      <c r="D8" s="29">
        <v>44747</v>
      </c>
      <c r="E8" s="109"/>
      <c r="F8" s="120" t="s">
        <v>274</v>
      </c>
      <c r="G8" s="120"/>
    </row>
    <row r="9" spans="1:20" s="62" customFormat="1" ht="18.75" x14ac:dyDescent="0.3">
      <c r="A9" s="61">
        <v>3</v>
      </c>
      <c r="B9" s="140" t="s">
        <v>118</v>
      </c>
      <c r="C9" s="140"/>
      <c r="D9" s="113" t="s">
        <v>110</v>
      </c>
      <c r="E9" s="113"/>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0.29699999999999999</v>
      </c>
      <c r="D11" s="57">
        <v>9.7000000000000003E-2</v>
      </c>
      <c r="E11" s="57">
        <v>6.0999999999999999E-2</v>
      </c>
      <c r="F11" s="56">
        <v>1.9E-2</v>
      </c>
      <c r="G11" s="56">
        <v>0.30099999999999999</v>
      </c>
    </row>
    <row r="12" spans="1:20" s="4" customFormat="1" ht="18.75" x14ac:dyDescent="0.3">
      <c r="A12" s="7">
        <v>4</v>
      </c>
      <c r="B12" s="120" t="s">
        <v>31</v>
      </c>
      <c r="C12" s="135"/>
      <c r="D12" s="76">
        <v>3.125E-2</v>
      </c>
      <c r="E12" s="112"/>
      <c r="F12" s="136"/>
      <c r="G12" s="120"/>
      <c r="J12" s="10"/>
      <c r="K12" s="10"/>
      <c r="L12" s="10"/>
      <c r="M12" s="10"/>
      <c r="N12" s="10"/>
      <c r="O12" s="10"/>
      <c r="P12" s="10"/>
      <c r="Q12" s="10"/>
      <c r="R12" s="10"/>
      <c r="S12" s="10"/>
      <c r="T12" s="10"/>
    </row>
    <row r="13" spans="1:20" s="4" customFormat="1" ht="18.75" x14ac:dyDescent="0.3">
      <c r="A13" s="7"/>
      <c r="B13" s="123" t="s">
        <v>30</v>
      </c>
      <c r="C13" s="124"/>
      <c r="D13" s="137" t="s">
        <v>55</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-6.2499999999999986E-3</v>
      </c>
      <c r="E14" s="109"/>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v>44747</v>
      </c>
      <c r="E15" s="109"/>
      <c r="F15" s="120" t="s">
        <v>274</v>
      </c>
      <c r="G15" s="120"/>
      <c r="I15" s="10"/>
      <c r="J15" s="10"/>
      <c r="K15" s="10"/>
      <c r="L15" s="10"/>
      <c r="M15" s="10"/>
      <c r="N15" s="10"/>
      <c r="O15" s="10"/>
      <c r="P15" s="10"/>
      <c r="Q15" s="10"/>
      <c r="R15" s="10"/>
      <c r="S15" s="10"/>
      <c r="T15" s="10"/>
    </row>
    <row r="16" spans="1:20" s="4" customFormat="1" ht="18.75" customHeight="1" x14ac:dyDescent="0.3">
      <c r="A16" s="7">
        <v>6</v>
      </c>
      <c r="B16" s="123" t="s">
        <v>34</v>
      </c>
      <c r="C16" s="124"/>
      <c r="D16" s="109"/>
      <c r="E16" s="109"/>
      <c r="F16" s="120"/>
      <c r="G16" s="120"/>
      <c r="I16" s="23" t="s">
        <v>275</v>
      </c>
      <c r="J16" s="21"/>
      <c r="K16" s="21"/>
      <c r="L16" s="21"/>
      <c r="M16" s="21"/>
      <c r="N16" s="21"/>
      <c r="O16" s="21"/>
      <c r="P16" s="21"/>
      <c r="Q16" s="21"/>
      <c r="R16" s="21"/>
      <c r="S16" s="21"/>
      <c r="T16" s="10"/>
    </row>
    <row r="17" spans="1:20" s="4" customFormat="1" ht="18.75" x14ac:dyDescent="0.3">
      <c r="A17" s="7">
        <v>7</v>
      </c>
      <c r="B17" s="120" t="s">
        <v>27</v>
      </c>
      <c r="C17" s="120"/>
      <c r="D17" s="109"/>
      <c r="E17" s="109"/>
      <c r="F17" s="120"/>
      <c r="G17" s="120"/>
      <c r="I17" s="24"/>
      <c r="J17" s="21"/>
      <c r="K17" s="21"/>
      <c r="L17" s="21"/>
      <c r="M17" s="21"/>
      <c r="N17" s="21"/>
      <c r="O17" s="21"/>
      <c r="P17" s="21"/>
      <c r="Q17" s="21"/>
      <c r="R17" s="21"/>
      <c r="S17" s="21"/>
      <c r="T17" s="10"/>
    </row>
    <row r="18" spans="1:20" s="4" customFormat="1" ht="18.75" x14ac:dyDescent="0.3">
      <c r="A18" s="7">
        <v>8</v>
      </c>
      <c r="B18" s="120" t="s">
        <v>16</v>
      </c>
      <c r="C18" s="120"/>
      <c r="D18" s="110"/>
      <c r="E18" s="110"/>
      <c r="F18" s="125"/>
      <c r="G18" s="125"/>
      <c r="I18" s="24"/>
      <c r="J18" s="21"/>
      <c r="K18" s="21"/>
      <c r="L18" s="21"/>
      <c r="M18" s="21"/>
      <c r="N18" s="21"/>
      <c r="O18" s="21"/>
      <c r="P18" s="21"/>
      <c r="Q18" s="21"/>
      <c r="R18" s="21"/>
      <c r="S18" s="21"/>
      <c r="T18" s="10"/>
    </row>
    <row r="19" spans="1:20" s="4" customFormat="1" ht="18.75" x14ac:dyDescent="0.3">
      <c r="A19" s="7">
        <v>9</v>
      </c>
      <c r="B19" s="120" t="s">
        <v>17</v>
      </c>
      <c r="C19" s="120"/>
      <c r="D19" s="110"/>
      <c r="E19" s="110"/>
      <c r="F19" s="125"/>
      <c r="G19" s="125"/>
      <c r="I19" s="24"/>
      <c r="J19" s="21"/>
      <c r="K19" s="21"/>
      <c r="L19" s="21"/>
      <c r="M19" s="21"/>
      <c r="N19" s="21"/>
      <c r="O19" s="21"/>
      <c r="P19" s="21"/>
      <c r="Q19" s="21"/>
      <c r="R19" s="21"/>
      <c r="S19" s="21"/>
      <c r="T19" s="10"/>
    </row>
    <row r="20" spans="1:20" s="4" customFormat="1" ht="18.75" x14ac:dyDescent="0.3">
      <c r="A20" s="7">
        <v>10</v>
      </c>
      <c r="B20" s="120" t="s">
        <v>18</v>
      </c>
      <c r="C20" s="120"/>
      <c r="D20" s="110"/>
      <c r="E20" s="110"/>
      <c r="F20" s="125"/>
      <c r="G20" s="125"/>
      <c r="I20" s="24"/>
      <c r="J20" s="21"/>
      <c r="K20" s="21"/>
      <c r="L20" s="21"/>
      <c r="M20" s="21"/>
      <c r="N20" s="21"/>
      <c r="O20" s="21"/>
      <c r="P20" s="21"/>
      <c r="Q20" s="21"/>
      <c r="R20" s="21"/>
      <c r="S20" s="21"/>
      <c r="T20" s="10"/>
    </row>
    <row r="21" spans="1:20" s="4" customFormat="1" ht="18.75" x14ac:dyDescent="0.3">
      <c r="A21" s="7">
        <v>11</v>
      </c>
      <c r="B21" s="120" t="s">
        <v>39</v>
      </c>
      <c r="C21" s="120"/>
      <c r="D21" s="110"/>
      <c r="E21" s="110"/>
      <c r="F21" s="125"/>
      <c r="G21" s="125"/>
      <c r="I21" s="24"/>
      <c r="J21" s="21"/>
      <c r="K21" s="21"/>
      <c r="L21" s="21"/>
      <c r="M21" s="21"/>
      <c r="N21" s="21"/>
      <c r="O21" s="21"/>
      <c r="P21" s="21"/>
      <c r="Q21" s="21"/>
      <c r="R21" s="21"/>
      <c r="S21" s="21"/>
      <c r="T21" s="10"/>
    </row>
    <row r="22" spans="1:20" s="4" customFormat="1" ht="18.75" x14ac:dyDescent="0.3">
      <c r="A22" s="7">
        <v>12</v>
      </c>
      <c r="B22" s="123" t="s">
        <v>40</v>
      </c>
      <c r="C22" s="124"/>
      <c r="D22" s="109"/>
      <c r="E22" s="109"/>
      <c r="F22" s="121"/>
      <c r="G22" s="122"/>
      <c r="I22" s="24"/>
      <c r="J22" s="21"/>
      <c r="K22" s="21"/>
      <c r="L22" s="21"/>
      <c r="M22" s="21"/>
      <c r="N22" s="21"/>
      <c r="O22" s="21"/>
      <c r="P22" s="21"/>
      <c r="Q22" s="21"/>
      <c r="R22" s="21"/>
      <c r="S22" s="21"/>
      <c r="T22" s="10"/>
    </row>
    <row r="23" spans="1:20" s="4" customFormat="1" ht="18.75" x14ac:dyDescent="0.3">
      <c r="A23" s="7">
        <v>13</v>
      </c>
      <c r="B23" s="120" t="s">
        <v>48</v>
      </c>
      <c r="C23" s="120"/>
      <c r="D23" s="109"/>
      <c r="E23" s="109"/>
      <c r="F23" s="120"/>
      <c r="G23" s="120"/>
      <c r="I23" s="24"/>
      <c r="J23" s="21"/>
      <c r="K23" s="21"/>
      <c r="L23" s="21"/>
      <c r="M23" s="21"/>
      <c r="N23" s="21"/>
      <c r="O23" s="21"/>
      <c r="P23" s="21"/>
      <c r="Q23" s="21"/>
      <c r="R23" s="21"/>
      <c r="S23" s="21"/>
      <c r="T23" s="10"/>
    </row>
    <row r="24" spans="1:20" s="4" customFormat="1" ht="18.75" x14ac:dyDescent="0.3">
      <c r="A24" s="7">
        <v>14</v>
      </c>
      <c r="B24" s="120" t="s">
        <v>19</v>
      </c>
      <c r="C24" s="120"/>
      <c r="D24" s="109"/>
      <c r="E24" s="109"/>
      <c r="F24" s="120"/>
      <c r="G24" s="120"/>
      <c r="I24" s="24"/>
      <c r="J24" s="21"/>
      <c r="K24" s="21"/>
      <c r="L24" s="21"/>
      <c r="M24" s="21"/>
      <c r="N24" s="21"/>
      <c r="O24" s="21"/>
      <c r="P24" s="21"/>
      <c r="Q24" s="21"/>
      <c r="R24" s="21"/>
      <c r="S24" s="21"/>
      <c r="T24" s="10"/>
    </row>
    <row r="25" spans="1:20" s="4" customFormat="1" ht="18.75" x14ac:dyDescent="0.3">
      <c r="A25" s="7">
        <v>15</v>
      </c>
      <c r="B25" s="120" t="s">
        <v>20</v>
      </c>
      <c r="C25" s="120"/>
      <c r="D25" s="109"/>
      <c r="E25" s="109"/>
      <c r="F25" s="120"/>
      <c r="G25" s="120"/>
      <c r="I25" s="24"/>
      <c r="J25" s="21"/>
      <c r="K25" s="21"/>
      <c r="L25" s="21"/>
      <c r="M25" s="21"/>
      <c r="N25" s="21"/>
      <c r="O25" s="21"/>
      <c r="P25" s="21"/>
      <c r="Q25" s="21"/>
      <c r="R25" s="21"/>
      <c r="S25" s="21"/>
      <c r="T25" s="10"/>
    </row>
    <row r="26" spans="1:20" s="4" customFormat="1" ht="18.75" x14ac:dyDescent="0.3">
      <c r="A26" s="7">
        <v>16</v>
      </c>
      <c r="B26" s="120" t="s">
        <v>21</v>
      </c>
      <c r="C26" s="120"/>
      <c r="D26" s="109"/>
      <c r="E26" s="109"/>
      <c r="F26" s="120"/>
      <c r="G26" s="120"/>
      <c r="I26" s="24"/>
      <c r="J26" s="21"/>
      <c r="K26" s="21"/>
      <c r="L26" s="21"/>
      <c r="M26" s="21"/>
      <c r="N26" s="21"/>
      <c r="O26" s="21"/>
      <c r="P26" s="21"/>
      <c r="Q26" s="21"/>
      <c r="R26" s="21"/>
      <c r="S26" s="21"/>
      <c r="T26" s="10"/>
    </row>
    <row r="27" spans="1:20" s="4" customFormat="1" ht="18.75" x14ac:dyDescent="0.3">
      <c r="A27" s="7">
        <v>17</v>
      </c>
      <c r="B27" s="120" t="s">
        <v>22</v>
      </c>
      <c r="C27" s="120"/>
      <c r="D27" s="109"/>
      <c r="E27" s="109"/>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9:20" x14ac:dyDescent="0.25">
      <c r="I33" s="22"/>
      <c r="J33" s="22"/>
      <c r="K33" s="22"/>
      <c r="L33" s="22"/>
      <c r="M33" s="22"/>
      <c r="N33" s="22"/>
      <c r="O33" s="22"/>
      <c r="P33" s="22"/>
      <c r="Q33" s="22"/>
      <c r="R33" s="22"/>
      <c r="S33" s="22"/>
      <c r="T33" s="17"/>
    </row>
    <row r="34" spans="9:20" x14ac:dyDescent="0.25">
      <c r="I34" s="22"/>
      <c r="J34" s="22"/>
      <c r="K34" s="22"/>
      <c r="L34" s="22"/>
      <c r="M34" s="22"/>
      <c r="N34" s="22"/>
      <c r="O34" s="22"/>
      <c r="P34" s="22"/>
      <c r="Q34" s="22"/>
      <c r="R34" s="22"/>
      <c r="S34" s="22"/>
      <c r="T34" s="17"/>
    </row>
    <row r="35" spans="9:20" x14ac:dyDescent="0.25">
      <c r="I35" s="22"/>
      <c r="J35" s="22"/>
      <c r="K35" s="22"/>
      <c r="L35" s="22"/>
      <c r="M35" s="22"/>
      <c r="N35" s="22"/>
      <c r="O35" s="22"/>
      <c r="P35" s="22"/>
      <c r="Q35" s="22"/>
      <c r="R35" s="22"/>
      <c r="S35" s="22"/>
    </row>
    <row r="36" spans="9:20" x14ac:dyDescent="0.25">
      <c r="I36" s="22"/>
      <c r="J36" s="22"/>
      <c r="K36" s="22"/>
      <c r="L36" s="22"/>
      <c r="M36" s="22"/>
      <c r="N36" s="22"/>
      <c r="O36" s="22"/>
      <c r="P36" s="22"/>
      <c r="Q36" s="22"/>
      <c r="R36" s="22"/>
      <c r="S36" s="22"/>
    </row>
    <row r="37" spans="9:20" x14ac:dyDescent="0.25">
      <c r="I37" s="22"/>
      <c r="J37" s="22"/>
      <c r="K37" s="22"/>
      <c r="L37" s="22"/>
      <c r="M37" s="22"/>
      <c r="N37" s="22"/>
      <c r="O37" s="22"/>
      <c r="P37" s="22"/>
      <c r="Q37" s="22"/>
      <c r="R37" s="22"/>
      <c r="S37" s="22"/>
    </row>
    <row r="38" spans="9:20" x14ac:dyDescent="0.25">
      <c r="I38" s="22"/>
      <c r="J38" s="22"/>
      <c r="K38" s="22"/>
      <c r="L38" s="22"/>
      <c r="M38" s="22"/>
      <c r="N38" s="22"/>
      <c r="O38" s="22"/>
      <c r="P38" s="22"/>
      <c r="Q38" s="22"/>
      <c r="R38" s="22"/>
      <c r="S38" s="22"/>
    </row>
  </sheetData>
  <mergeCells count="46">
    <mergeCell ref="A2:B2"/>
    <mergeCell ref="A3:B3"/>
    <mergeCell ref="C3:D3"/>
    <mergeCell ref="A4:B4"/>
    <mergeCell ref="C4:D4"/>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7:C27"/>
    <mergeCell ref="F27:G27"/>
    <mergeCell ref="B24:C24"/>
    <mergeCell ref="F24:G24"/>
    <mergeCell ref="B25:C25"/>
    <mergeCell ref="F25:G25"/>
    <mergeCell ref="B26:C26"/>
    <mergeCell ref="F26:G26"/>
  </mergeCells>
  <pageMargins left="0.7" right="0.7" top="0.75" bottom="0.75" header="0.3" footer="0.3"/>
  <pageSetup paperSize="147" scale="9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4B732-2F4B-4B6F-BB76-B18B3BEBD9C1}">
  <sheetPr>
    <pageSetUpPr fitToPage="1"/>
  </sheetPr>
  <dimension ref="A1:T38"/>
  <sheetViews>
    <sheetView zoomScale="115" zoomScaleNormal="115" workbookViewId="0">
      <selection activeCell="I22" sqref="I22"/>
    </sheetView>
  </sheetViews>
  <sheetFormatPr defaultRowHeight="15" x14ac:dyDescent="0.25"/>
  <cols>
    <col min="1" max="1" width="12.140625" customWidth="1"/>
    <col min="2" max="2" width="18.28515625" customWidth="1"/>
    <col min="3" max="3" width="16.28515625" customWidth="1"/>
    <col min="4" max="4" width="14.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273</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111" t="s">
        <v>0</v>
      </c>
      <c r="B6" s="130" t="s">
        <v>1</v>
      </c>
      <c r="C6" s="130"/>
      <c r="D6" s="111" t="s">
        <v>2</v>
      </c>
      <c r="E6" s="111" t="s">
        <v>3</v>
      </c>
      <c r="F6" s="130" t="s">
        <v>4</v>
      </c>
      <c r="G6" s="130"/>
    </row>
    <row r="7" spans="1:20" s="4" customFormat="1" ht="18.75" x14ac:dyDescent="0.3">
      <c r="A7" s="7">
        <v>1</v>
      </c>
      <c r="B7" s="120" t="s">
        <v>5</v>
      </c>
      <c r="C7" s="120"/>
      <c r="D7" s="29">
        <v>44741</v>
      </c>
      <c r="E7" s="109" t="s">
        <v>54</v>
      </c>
      <c r="F7" s="120"/>
      <c r="G7" s="120"/>
    </row>
    <row r="8" spans="1:20" s="4" customFormat="1" ht="18.75" x14ac:dyDescent="0.3">
      <c r="A8" s="7">
        <v>2</v>
      </c>
      <c r="B8" s="120" t="s">
        <v>6</v>
      </c>
      <c r="C8" s="120"/>
      <c r="D8" s="29"/>
      <c r="E8" s="109"/>
      <c r="F8" s="120"/>
      <c r="G8" s="120"/>
    </row>
    <row r="9" spans="1:20" s="62" customFormat="1" ht="18.75" x14ac:dyDescent="0.3">
      <c r="A9" s="61">
        <v>3</v>
      </c>
      <c r="B9" s="140" t="s">
        <v>118</v>
      </c>
      <c r="C9" s="140"/>
      <c r="D9" s="113"/>
      <c r="E9" s="113"/>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2.7E-2</v>
      </c>
      <c r="B11" s="56">
        <v>3.5999999999999997E-2</v>
      </c>
      <c r="C11" s="56">
        <v>0.29799999999999999</v>
      </c>
      <c r="D11" s="57">
        <v>9.7000000000000003E-2</v>
      </c>
      <c r="E11" s="57">
        <v>6.0499999999999998E-2</v>
      </c>
      <c r="F11" s="56">
        <v>1.9E-2</v>
      </c>
      <c r="G11" s="56">
        <v>0.30099999999999999</v>
      </c>
    </row>
    <row r="12" spans="1:20" s="4" customFormat="1" ht="18.75" x14ac:dyDescent="0.3">
      <c r="A12" s="7">
        <v>4</v>
      </c>
      <c r="B12" s="120" t="s">
        <v>31</v>
      </c>
      <c r="C12" s="135"/>
      <c r="D12" s="76">
        <v>3.1E-2</v>
      </c>
      <c r="E12" s="112"/>
      <c r="F12" s="136"/>
      <c r="G12" s="120"/>
      <c r="J12" s="10"/>
      <c r="K12" s="10"/>
      <c r="L12" s="10"/>
      <c r="M12" s="10"/>
      <c r="N12" s="10"/>
      <c r="O12" s="10"/>
      <c r="P12" s="10"/>
      <c r="Q12" s="10"/>
      <c r="R12" s="10"/>
      <c r="S12" s="10"/>
      <c r="T12" s="10"/>
    </row>
    <row r="13" spans="1:20" s="4" customFormat="1" ht="18.75" x14ac:dyDescent="0.3">
      <c r="A13" s="7"/>
      <c r="B13" s="123" t="s">
        <v>30</v>
      </c>
      <c r="C13" s="124"/>
      <c r="D13" s="137" t="s">
        <v>279</v>
      </c>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-6.4999999999999988E-3</v>
      </c>
      <c r="E14" s="109"/>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c r="E15" s="109"/>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109"/>
      <c r="E16" s="109"/>
      <c r="F16" s="120"/>
      <c r="G16" s="120"/>
      <c r="I16" s="23" t="s">
        <v>199</v>
      </c>
      <c r="J16" s="21"/>
      <c r="K16" s="21"/>
      <c r="L16" s="21"/>
      <c r="M16" s="21"/>
      <c r="N16" s="21"/>
      <c r="O16" s="21"/>
      <c r="P16" s="21"/>
      <c r="Q16" s="21"/>
      <c r="R16" s="21"/>
      <c r="S16" s="21"/>
      <c r="T16" s="10"/>
    </row>
    <row r="17" spans="1:20" s="4" customFormat="1" ht="18.75" x14ac:dyDescent="0.3">
      <c r="A17" s="7">
        <v>7</v>
      </c>
      <c r="B17" s="120" t="s">
        <v>27</v>
      </c>
      <c r="C17" s="120"/>
      <c r="D17" s="109"/>
      <c r="E17" s="109"/>
      <c r="F17" s="120"/>
      <c r="G17" s="120"/>
      <c r="I17" s="24" t="s">
        <v>281</v>
      </c>
      <c r="J17" s="21"/>
      <c r="K17" s="21"/>
      <c r="L17" s="21"/>
      <c r="M17" s="21"/>
      <c r="N17" s="21"/>
      <c r="O17" s="21"/>
      <c r="P17" s="21"/>
      <c r="Q17" s="21"/>
      <c r="R17" s="21"/>
      <c r="S17" s="21"/>
      <c r="T17" s="10"/>
    </row>
    <row r="18" spans="1:20" s="4" customFormat="1" ht="18.75" x14ac:dyDescent="0.3">
      <c r="A18" s="7">
        <v>8</v>
      </c>
      <c r="B18" s="120" t="s">
        <v>16</v>
      </c>
      <c r="C18" s="120"/>
      <c r="D18" s="4" t="s">
        <v>278</v>
      </c>
      <c r="E18" s="110"/>
      <c r="F18" s="125" t="s">
        <v>54</v>
      </c>
      <c r="G18" s="125"/>
      <c r="I18" s="24"/>
      <c r="J18" s="21"/>
      <c r="K18" s="21"/>
      <c r="L18" s="21"/>
      <c r="M18" s="21"/>
      <c r="N18" s="21"/>
      <c r="O18" s="21"/>
      <c r="P18" s="21"/>
      <c r="Q18" s="21"/>
      <c r="R18" s="21"/>
      <c r="S18" s="21"/>
      <c r="T18" s="10"/>
    </row>
    <row r="19" spans="1:20" s="4" customFormat="1" ht="37.5" x14ac:dyDescent="0.3">
      <c r="A19" s="7">
        <v>9</v>
      </c>
      <c r="B19" s="120" t="s">
        <v>17</v>
      </c>
      <c r="C19" s="120"/>
      <c r="D19" s="110" t="s">
        <v>277</v>
      </c>
      <c r="E19" s="110"/>
      <c r="F19" s="125" t="s">
        <v>54</v>
      </c>
      <c r="G19" s="125"/>
      <c r="I19" s="24" t="s">
        <v>280</v>
      </c>
      <c r="J19" s="21"/>
      <c r="K19" s="21"/>
      <c r="L19" s="21"/>
      <c r="M19" s="21"/>
      <c r="N19" s="21"/>
      <c r="O19" s="21"/>
      <c r="P19" s="21"/>
      <c r="Q19" s="21"/>
      <c r="R19" s="21"/>
      <c r="S19" s="21"/>
      <c r="T19" s="10"/>
    </row>
    <row r="20" spans="1:20" s="4" customFormat="1" ht="18.75" x14ac:dyDescent="0.3">
      <c r="A20" s="7">
        <v>10</v>
      </c>
      <c r="B20" s="120" t="s">
        <v>18</v>
      </c>
      <c r="C20" s="120"/>
      <c r="D20" s="110" t="s">
        <v>135</v>
      </c>
      <c r="E20" s="110"/>
      <c r="F20" s="125" t="s">
        <v>54</v>
      </c>
      <c r="G20" s="125"/>
      <c r="I20" s="24"/>
      <c r="J20" s="21"/>
      <c r="K20" s="21"/>
      <c r="L20" s="21"/>
      <c r="M20" s="21"/>
      <c r="N20" s="21"/>
      <c r="O20" s="21"/>
      <c r="P20" s="21"/>
      <c r="Q20" s="21"/>
      <c r="R20" s="21"/>
      <c r="S20" s="21"/>
      <c r="T20" s="10"/>
    </row>
    <row r="21" spans="1:20" s="4" customFormat="1" ht="18.75" x14ac:dyDescent="0.3">
      <c r="A21" s="7">
        <v>11</v>
      </c>
      <c r="B21" s="120" t="s">
        <v>39</v>
      </c>
      <c r="C21" s="120"/>
      <c r="D21" s="110"/>
      <c r="E21" s="110"/>
      <c r="F21" s="125"/>
      <c r="G21" s="125"/>
      <c r="I21" s="24" t="s">
        <v>286</v>
      </c>
      <c r="J21" s="21"/>
      <c r="K21" s="21"/>
      <c r="L21" s="21"/>
      <c r="M21" s="21"/>
      <c r="N21" s="21"/>
      <c r="O21" s="21"/>
      <c r="P21" s="21"/>
      <c r="Q21" s="21"/>
      <c r="R21" s="21"/>
      <c r="S21" s="21"/>
      <c r="T21" s="10"/>
    </row>
    <row r="22" spans="1:20" s="4" customFormat="1" ht="18.75" x14ac:dyDescent="0.3">
      <c r="A22" s="7">
        <v>12</v>
      </c>
      <c r="B22" s="123" t="s">
        <v>40</v>
      </c>
      <c r="C22" s="124"/>
      <c r="D22" s="109"/>
      <c r="E22" s="109"/>
      <c r="F22" s="121"/>
      <c r="G22" s="122"/>
      <c r="I22" s="24" t="s">
        <v>289</v>
      </c>
      <c r="J22" s="21"/>
      <c r="K22" s="21"/>
      <c r="L22" s="21"/>
      <c r="M22" s="21"/>
      <c r="N22" s="21"/>
      <c r="O22" s="21"/>
      <c r="P22" s="21"/>
      <c r="Q22" s="21"/>
      <c r="R22" s="21"/>
      <c r="S22" s="21"/>
      <c r="T22" s="10"/>
    </row>
    <row r="23" spans="1:20" s="4" customFormat="1" ht="18.75" x14ac:dyDescent="0.3">
      <c r="A23" s="7">
        <v>13</v>
      </c>
      <c r="B23" s="120" t="s">
        <v>48</v>
      </c>
      <c r="C23" s="120"/>
      <c r="D23" s="109"/>
      <c r="E23" s="109"/>
      <c r="F23" s="120"/>
      <c r="G23" s="120"/>
      <c r="I23" s="24"/>
      <c r="J23" s="21"/>
      <c r="K23" s="21"/>
      <c r="L23" s="21"/>
      <c r="M23" s="21"/>
      <c r="N23" s="21"/>
      <c r="O23" s="21"/>
      <c r="P23" s="21"/>
      <c r="Q23" s="21"/>
      <c r="R23" s="21"/>
      <c r="S23" s="21"/>
      <c r="T23" s="10"/>
    </row>
    <row r="24" spans="1:20" s="4" customFormat="1" ht="18.75" x14ac:dyDescent="0.3">
      <c r="A24" s="7">
        <v>14</v>
      </c>
      <c r="B24" s="120" t="s">
        <v>19</v>
      </c>
      <c r="C24" s="120"/>
      <c r="D24" s="109"/>
      <c r="E24" s="109"/>
      <c r="F24" s="120"/>
      <c r="G24" s="120"/>
      <c r="I24" s="24"/>
      <c r="J24" s="21"/>
      <c r="K24" s="21"/>
      <c r="L24" s="21"/>
      <c r="M24" s="21"/>
      <c r="N24" s="21"/>
      <c r="O24" s="21"/>
      <c r="P24" s="21"/>
      <c r="Q24" s="21"/>
      <c r="R24" s="21"/>
      <c r="S24" s="21"/>
      <c r="T24" s="10"/>
    </row>
    <row r="25" spans="1:20" s="4" customFormat="1" ht="18.75" x14ac:dyDescent="0.3">
      <c r="A25" s="7">
        <v>15</v>
      </c>
      <c r="B25" s="120" t="s">
        <v>20</v>
      </c>
      <c r="C25" s="120"/>
      <c r="D25" s="109"/>
      <c r="E25" s="109"/>
      <c r="F25" s="120"/>
      <c r="G25" s="120"/>
      <c r="I25" s="24"/>
      <c r="J25" s="21"/>
      <c r="K25" s="21"/>
      <c r="L25" s="21"/>
      <c r="M25" s="21"/>
      <c r="N25" s="21"/>
      <c r="O25" s="21"/>
      <c r="P25" s="21"/>
      <c r="Q25" s="21"/>
      <c r="R25" s="21"/>
      <c r="S25" s="21"/>
      <c r="T25" s="10"/>
    </row>
    <row r="26" spans="1:20" s="4" customFormat="1" ht="18.75" x14ac:dyDescent="0.3">
      <c r="A26" s="7">
        <v>16</v>
      </c>
      <c r="B26" s="120" t="s">
        <v>21</v>
      </c>
      <c r="C26" s="120"/>
      <c r="D26" s="109"/>
      <c r="E26" s="109"/>
      <c r="F26" s="120"/>
      <c r="G26" s="120"/>
      <c r="I26" s="24"/>
      <c r="J26" s="21"/>
      <c r="K26" s="21"/>
      <c r="L26" s="21"/>
      <c r="M26" s="21"/>
      <c r="N26" s="21"/>
      <c r="O26" s="21"/>
      <c r="P26" s="21"/>
      <c r="Q26" s="21"/>
      <c r="R26" s="21"/>
      <c r="S26" s="21"/>
      <c r="T26" s="10"/>
    </row>
    <row r="27" spans="1:20" s="4" customFormat="1" ht="18.75" x14ac:dyDescent="0.3">
      <c r="A27" s="7">
        <v>17</v>
      </c>
      <c r="B27" s="120" t="s">
        <v>22</v>
      </c>
      <c r="C27" s="120"/>
      <c r="D27" s="109"/>
      <c r="E27" s="109"/>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9:20" x14ac:dyDescent="0.25">
      <c r="I33" s="22"/>
      <c r="J33" s="22"/>
      <c r="K33" s="22"/>
      <c r="L33" s="22"/>
      <c r="M33" s="22"/>
      <c r="N33" s="22"/>
      <c r="O33" s="22"/>
      <c r="P33" s="22"/>
      <c r="Q33" s="22"/>
      <c r="R33" s="22"/>
      <c r="S33" s="22"/>
      <c r="T33" s="17"/>
    </row>
    <row r="34" spans="9:20" x14ac:dyDescent="0.25">
      <c r="I34" s="22"/>
      <c r="J34" s="22"/>
      <c r="K34" s="22"/>
      <c r="L34" s="22"/>
      <c r="M34" s="22"/>
      <c r="N34" s="22"/>
      <c r="O34" s="22"/>
      <c r="P34" s="22"/>
      <c r="Q34" s="22"/>
      <c r="R34" s="22"/>
      <c r="S34" s="22"/>
      <c r="T34" s="17"/>
    </row>
    <row r="35" spans="9:20" x14ac:dyDescent="0.25">
      <c r="I35" s="22"/>
      <c r="J35" s="22"/>
      <c r="K35" s="22"/>
      <c r="L35" s="22"/>
      <c r="M35" s="22"/>
      <c r="N35" s="22"/>
      <c r="O35" s="22"/>
      <c r="P35" s="22"/>
      <c r="Q35" s="22"/>
      <c r="R35" s="22"/>
      <c r="S35" s="22"/>
    </row>
    <row r="36" spans="9:20" x14ac:dyDescent="0.25">
      <c r="I36" s="22"/>
      <c r="J36" s="22"/>
      <c r="K36" s="22"/>
      <c r="L36" s="22"/>
      <c r="M36" s="22"/>
      <c r="N36" s="22"/>
      <c r="O36" s="22"/>
      <c r="P36" s="22"/>
      <c r="Q36" s="22"/>
      <c r="R36" s="22"/>
      <c r="S36" s="22"/>
    </row>
    <row r="37" spans="9:20" x14ac:dyDescent="0.25">
      <c r="I37" s="22"/>
      <c r="J37" s="22"/>
      <c r="K37" s="22"/>
      <c r="L37" s="22"/>
      <c r="M37" s="22"/>
      <c r="N37" s="22"/>
      <c r="O37" s="22"/>
      <c r="P37" s="22"/>
      <c r="Q37" s="22"/>
      <c r="R37" s="22"/>
      <c r="S37" s="22"/>
    </row>
    <row r="38" spans="9:20" x14ac:dyDescent="0.25">
      <c r="I38" s="22"/>
      <c r="J38" s="22"/>
      <c r="K38" s="22"/>
      <c r="L38" s="22"/>
      <c r="M38" s="22"/>
      <c r="N38" s="22"/>
      <c r="O38" s="22"/>
      <c r="P38" s="22"/>
      <c r="Q38" s="22"/>
      <c r="R38" s="22"/>
      <c r="S38" s="22"/>
    </row>
  </sheetData>
  <mergeCells count="46">
    <mergeCell ref="A2:B2"/>
    <mergeCell ref="A3:B3"/>
    <mergeCell ref="C3:D3"/>
    <mergeCell ref="A4:B4"/>
    <mergeCell ref="C4:D4"/>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7:C27"/>
    <mergeCell ref="F27:G27"/>
    <mergeCell ref="B24:C24"/>
    <mergeCell ref="F24:G24"/>
    <mergeCell ref="B25:C25"/>
    <mergeCell ref="F25:G25"/>
    <mergeCell ref="B26:C26"/>
    <mergeCell ref="F26:G26"/>
  </mergeCells>
  <pageMargins left="0.7" right="0.7" top="0.75" bottom="0.75" header="0.3" footer="0.3"/>
  <pageSetup paperSize="147" scale="9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FCB04-7CDE-431A-930F-E4EF78F5A3A7}">
  <dimension ref="A1:T38"/>
  <sheetViews>
    <sheetView zoomScale="115" zoomScaleNormal="115" workbookViewId="0">
      <selection activeCell="I36" sqref="I36"/>
    </sheetView>
  </sheetViews>
  <sheetFormatPr defaultRowHeight="15" x14ac:dyDescent="0.25"/>
  <cols>
    <col min="1" max="1" width="12.140625" customWidth="1"/>
    <col min="2" max="2" width="18.28515625" customWidth="1"/>
    <col min="3" max="3" width="16.28515625" customWidth="1"/>
    <col min="4" max="4" width="14.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290</v>
      </c>
      <c r="D2" s="19"/>
      <c r="E2" s="44"/>
      <c r="F2" s="45"/>
      <c r="G2" s="46"/>
    </row>
    <row r="3" spans="1:20" s="4" customFormat="1" ht="21" customHeight="1" x14ac:dyDescent="0.3">
      <c r="A3" s="127" t="s">
        <v>26</v>
      </c>
      <c r="B3" s="128"/>
      <c r="C3" s="143" t="s">
        <v>291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115" t="s">
        <v>0</v>
      </c>
      <c r="B6" s="130" t="s">
        <v>1</v>
      </c>
      <c r="C6" s="130"/>
      <c r="D6" s="115" t="s">
        <v>2</v>
      </c>
      <c r="E6" s="115" t="s">
        <v>3</v>
      </c>
      <c r="F6" s="130" t="s">
        <v>4</v>
      </c>
      <c r="G6" s="130"/>
    </row>
    <row r="7" spans="1:20" s="4" customFormat="1" ht="18.75" x14ac:dyDescent="0.3">
      <c r="A7" s="7">
        <v>1</v>
      </c>
      <c r="B7" s="120" t="s">
        <v>5</v>
      </c>
      <c r="C7" s="120"/>
      <c r="D7" s="29"/>
      <c r="E7" s="114"/>
      <c r="F7" s="120"/>
      <c r="G7" s="120"/>
    </row>
    <row r="8" spans="1:20" s="4" customFormat="1" ht="18.75" x14ac:dyDescent="0.3">
      <c r="A8" s="7">
        <v>2</v>
      </c>
      <c r="B8" s="120" t="s">
        <v>6</v>
      </c>
      <c r="C8" s="120"/>
      <c r="D8" s="29"/>
      <c r="E8" s="114"/>
      <c r="F8" s="120"/>
      <c r="G8" s="120"/>
    </row>
    <row r="9" spans="1:20" s="62" customFormat="1" ht="18.75" x14ac:dyDescent="0.3">
      <c r="A9" s="61">
        <v>3</v>
      </c>
      <c r="B9" s="140" t="s">
        <v>118</v>
      </c>
      <c r="C9" s="140"/>
      <c r="D9" s="118"/>
      <c r="E9" s="118"/>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2.6800000000000001E-2</v>
      </c>
      <c r="B11" s="56">
        <v>3.56E-2</v>
      </c>
      <c r="C11" s="56">
        <v>0.29849999999999999</v>
      </c>
      <c r="D11" s="57">
        <v>9.8000000000000004E-2</v>
      </c>
      <c r="E11" s="57">
        <v>6.0400000000000002E-2</v>
      </c>
      <c r="F11" s="56">
        <v>1.8700000000000001E-2</v>
      </c>
      <c r="G11" s="56">
        <v>0.30299999999999999</v>
      </c>
    </row>
    <row r="12" spans="1:20" s="4" customFormat="1" ht="18.75" x14ac:dyDescent="0.3">
      <c r="A12" s="7">
        <v>4</v>
      </c>
      <c r="B12" s="120" t="s">
        <v>31</v>
      </c>
      <c r="C12" s="135"/>
      <c r="D12" s="76">
        <v>3.1300000000000001E-2</v>
      </c>
      <c r="E12" s="117"/>
      <c r="F12" s="136"/>
      <c r="G12" s="120"/>
      <c r="J12" s="10"/>
      <c r="K12" s="10"/>
      <c r="L12" s="10"/>
      <c r="M12" s="10"/>
      <c r="N12" s="10"/>
      <c r="O12" s="10"/>
      <c r="P12" s="10"/>
      <c r="Q12" s="10"/>
      <c r="R12" s="10"/>
      <c r="S12" s="10"/>
      <c r="T12" s="10"/>
    </row>
    <row r="13" spans="1:20" s="4" customFormat="1" ht="18.75" x14ac:dyDescent="0.3">
      <c r="A13" s="7"/>
      <c r="B13" s="123" t="s">
        <v>30</v>
      </c>
      <c r="C13" s="124"/>
      <c r="D13" s="137"/>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-6.8000000000000005E-3</v>
      </c>
      <c r="E14" s="114"/>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c r="E15" s="114"/>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114"/>
      <c r="E16" s="114"/>
      <c r="F16" s="120"/>
      <c r="G16" s="120"/>
      <c r="I16" s="23" t="s">
        <v>199</v>
      </c>
      <c r="J16" s="21"/>
      <c r="K16" s="21"/>
      <c r="L16" s="21"/>
      <c r="M16" s="21"/>
      <c r="N16" s="21"/>
      <c r="O16" s="21"/>
      <c r="P16" s="21"/>
      <c r="Q16" s="21"/>
      <c r="R16" s="21"/>
      <c r="S16" s="21"/>
      <c r="T16" s="10"/>
    </row>
    <row r="17" spans="1:20" s="4" customFormat="1" ht="18.75" x14ac:dyDescent="0.3">
      <c r="A17" s="7">
        <v>7</v>
      </c>
      <c r="B17" s="120" t="s">
        <v>27</v>
      </c>
      <c r="C17" s="120"/>
      <c r="D17" s="114"/>
      <c r="E17" s="114"/>
      <c r="F17" s="120"/>
      <c r="G17" s="120"/>
      <c r="I17" s="24" t="s">
        <v>282</v>
      </c>
      <c r="J17" s="21"/>
      <c r="K17" s="21"/>
      <c r="L17" s="21"/>
      <c r="M17" s="21"/>
      <c r="N17" s="21"/>
      <c r="O17" s="21"/>
      <c r="P17" s="21"/>
      <c r="Q17" s="21"/>
      <c r="R17" s="21"/>
      <c r="S17" s="21"/>
      <c r="T17" s="10"/>
    </row>
    <row r="18" spans="1:20" s="4" customFormat="1" ht="18.75" x14ac:dyDescent="0.3">
      <c r="A18" s="7">
        <v>8</v>
      </c>
      <c r="B18" s="120" t="s">
        <v>16</v>
      </c>
      <c r="C18" s="120"/>
      <c r="D18" s="116"/>
      <c r="E18" s="116"/>
      <c r="F18" s="125"/>
      <c r="G18" s="125"/>
      <c r="I18" s="24"/>
      <c r="J18" s="21"/>
      <c r="K18" s="21"/>
      <c r="L18" s="21"/>
      <c r="M18" s="21"/>
      <c r="N18" s="21"/>
      <c r="O18" s="21"/>
      <c r="P18" s="21"/>
      <c r="Q18" s="21"/>
      <c r="R18" s="21"/>
      <c r="S18" s="21"/>
      <c r="T18" s="10"/>
    </row>
    <row r="19" spans="1:20" s="4" customFormat="1" ht="18.75" x14ac:dyDescent="0.3">
      <c r="A19" s="7">
        <v>9</v>
      </c>
      <c r="B19" s="120" t="s">
        <v>17</v>
      </c>
      <c r="C19" s="120"/>
      <c r="D19" s="116"/>
      <c r="E19" s="116"/>
      <c r="F19" s="125"/>
      <c r="G19" s="125"/>
      <c r="I19" s="24" t="s">
        <v>285</v>
      </c>
      <c r="J19" s="21"/>
      <c r="K19" s="21"/>
      <c r="L19" s="21"/>
      <c r="M19" s="21"/>
      <c r="N19" s="21"/>
      <c r="O19" s="21"/>
      <c r="P19" s="21"/>
      <c r="Q19" s="21"/>
      <c r="R19" s="21"/>
      <c r="S19" s="21"/>
      <c r="T19" s="10"/>
    </row>
    <row r="20" spans="1:20" s="4" customFormat="1" ht="56.25" x14ac:dyDescent="0.3">
      <c r="A20" s="7">
        <v>10</v>
      </c>
      <c r="B20" s="120" t="s">
        <v>18</v>
      </c>
      <c r="C20" s="120"/>
      <c r="D20" s="116"/>
      <c r="E20" s="116"/>
      <c r="F20" s="125"/>
      <c r="G20" s="125"/>
      <c r="I20" s="24" t="s">
        <v>293</v>
      </c>
      <c r="J20" s="21"/>
      <c r="K20" s="21"/>
      <c r="L20" s="21"/>
      <c r="M20" s="21"/>
      <c r="N20" s="21"/>
      <c r="O20" s="21"/>
      <c r="P20" s="21"/>
      <c r="Q20" s="21"/>
      <c r="R20" s="21"/>
      <c r="S20" s="21"/>
      <c r="T20" s="10"/>
    </row>
    <row r="21" spans="1:20" s="4" customFormat="1" ht="37.5" x14ac:dyDescent="0.3">
      <c r="A21" s="7">
        <v>11</v>
      </c>
      <c r="B21" s="120" t="s">
        <v>39</v>
      </c>
      <c r="C21" s="120"/>
      <c r="D21" s="116"/>
      <c r="E21" s="116"/>
      <c r="F21" s="125"/>
      <c r="G21" s="125"/>
      <c r="I21" s="24" t="s">
        <v>292</v>
      </c>
      <c r="J21" s="21"/>
      <c r="K21" s="21"/>
      <c r="L21" s="21"/>
      <c r="M21" s="21"/>
      <c r="N21" s="21"/>
      <c r="O21" s="21"/>
      <c r="P21" s="21"/>
      <c r="Q21" s="21"/>
      <c r="R21" s="21"/>
      <c r="S21" s="21"/>
      <c r="T21" s="10"/>
    </row>
    <row r="22" spans="1:20" s="4" customFormat="1" ht="18.75" x14ac:dyDescent="0.3">
      <c r="A22" s="7">
        <v>12</v>
      </c>
      <c r="B22" s="123" t="s">
        <v>40</v>
      </c>
      <c r="C22" s="124"/>
      <c r="D22" s="114"/>
      <c r="E22" s="114"/>
      <c r="F22" s="121"/>
      <c r="G22" s="122"/>
      <c r="I22" s="24"/>
      <c r="J22" s="21"/>
      <c r="K22" s="21"/>
      <c r="L22" s="21"/>
      <c r="M22" s="21"/>
      <c r="N22" s="21"/>
      <c r="O22" s="21"/>
      <c r="P22" s="21"/>
      <c r="Q22" s="21"/>
      <c r="R22" s="21"/>
      <c r="S22" s="21"/>
      <c r="T22" s="10"/>
    </row>
    <row r="23" spans="1:20" s="4" customFormat="1" ht="18.75" x14ac:dyDescent="0.3">
      <c r="A23" s="7">
        <v>13</v>
      </c>
      <c r="B23" s="120" t="s">
        <v>48</v>
      </c>
      <c r="C23" s="120"/>
      <c r="D23" s="114"/>
      <c r="E23" s="114"/>
      <c r="F23" s="120"/>
      <c r="G23" s="120"/>
      <c r="I23" s="24"/>
      <c r="J23" s="21"/>
      <c r="K23" s="21"/>
      <c r="L23" s="21"/>
      <c r="M23" s="21"/>
      <c r="N23" s="21"/>
      <c r="O23" s="21"/>
      <c r="P23" s="21"/>
      <c r="Q23" s="21"/>
      <c r="R23" s="21"/>
      <c r="S23" s="21"/>
      <c r="T23" s="10"/>
    </row>
    <row r="24" spans="1:20" s="4" customFormat="1" ht="18.75" x14ac:dyDescent="0.3">
      <c r="A24" s="7">
        <v>14</v>
      </c>
      <c r="B24" s="120" t="s">
        <v>19</v>
      </c>
      <c r="C24" s="120"/>
      <c r="D24" s="114"/>
      <c r="E24" s="114"/>
      <c r="F24" s="120"/>
      <c r="G24" s="120"/>
      <c r="I24" s="24"/>
      <c r="J24" s="21"/>
      <c r="K24" s="21"/>
      <c r="L24" s="21"/>
      <c r="M24" s="21"/>
      <c r="N24" s="21"/>
      <c r="O24" s="21"/>
      <c r="P24" s="21"/>
      <c r="Q24" s="21"/>
      <c r="R24" s="21"/>
      <c r="S24" s="21"/>
      <c r="T24" s="10"/>
    </row>
    <row r="25" spans="1:20" s="4" customFormat="1" ht="18.75" x14ac:dyDescent="0.3">
      <c r="A25" s="7">
        <v>15</v>
      </c>
      <c r="B25" s="120" t="s">
        <v>20</v>
      </c>
      <c r="C25" s="120"/>
      <c r="D25" s="114"/>
      <c r="E25" s="114"/>
      <c r="F25" s="120"/>
      <c r="G25" s="120"/>
      <c r="I25" s="24"/>
      <c r="J25" s="21"/>
      <c r="K25" s="21"/>
      <c r="L25" s="21"/>
      <c r="M25" s="21"/>
      <c r="N25" s="21"/>
      <c r="O25" s="21"/>
      <c r="P25" s="21"/>
      <c r="Q25" s="21"/>
      <c r="R25" s="21"/>
      <c r="S25" s="21"/>
      <c r="T25" s="10"/>
    </row>
    <row r="26" spans="1:20" s="4" customFormat="1" ht="18.75" x14ac:dyDescent="0.3">
      <c r="A26" s="7">
        <v>16</v>
      </c>
      <c r="B26" s="120" t="s">
        <v>21</v>
      </c>
      <c r="C26" s="120"/>
      <c r="D26" s="114"/>
      <c r="E26" s="114"/>
      <c r="F26" s="120"/>
      <c r="G26" s="120"/>
      <c r="I26" s="24"/>
      <c r="J26" s="21"/>
      <c r="K26" s="21"/>
      <c r="L26" s="21"/>
      <c r="M26" s="21"/>
      <c r="N26" s="21"/>
      <c r="O26" s="21"/>
      <c r="P26" s="21"/>
      <c r="Q26" s="21"/>
      <c r="R26" s="21"/>
      <c r="S26" s="21"/>
      <c r="T26" s="10"/>
    </row>
    <row r="27" spans="1:20" s="4" customFormat="1" ht="18.75" x14ac:dyDescent="0.3">
      <c r="A27" s="7">
        <v>17</v>
      </c>
      <c r="B27" s="120" t="s">
        <v>22</v>
      </c>
      <c r="C27" s="120"/>
      <c r="D27" s="114"/>
      <c r="E27" s="114"/>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9:20" x14ac:dyDescent="0.25">
      <c r="I33" s="22"/>
      <c r="J33" s="22"/>
      <c r="K33" s="22"/>
      <c r="L33" s="22"/>
      <c r="M33" s="22"/>
      <c r="N33" s="22"/>
      <c r="O33" s="22"/>
      <c r="P33" s="22"/>
      <c r="Q33" s="22"/>
      <c r="R33" s="22"/>
      <c r="S33" s="22"/>
      <c r="T33" s="17"/>
    </row>
    <row r="34" spans="9:20" x14ac:dyDescent="0.25">
      <c r="I34" s="22"/>
      <c r="J34" s="22"/>
      <c r="K34" s="22"/>
      <c r="L34" s="22"/>
      <c r="M34" s="22"/>
      <c r="N34" s="22"/>
      <c r="O34" s="22"/>
      <c r="P34" s="22"/>
      <c r="Q34" s="22"/>
      <c r="R34" s="22"/>
      <c r="S34" s="22"/>
      <c r="T34" s="17"/>
    </row>
    <row r="35" spans="9:20" x14ac:dyDescent="0.25">
      <c r="I35" s="22"/>
      <c r="J35" s="22"/>
      <c r="K35" s="22"/>
      <c r="L35" s="22"/>
      <c r="M35" s="22"/>
      <c r="N35" s="22"/>
      <c r="O35" s="22"/>
      <c r="P35" s="22"/>
      <c r="Q35" s="22"/>
      <c r="R35" s="22"/>
      <c r="S35" s="22"/>
    </row>
    <row r="36" spans="9:20" x14ac:dyDescent="0.25">
      <c r="I36" s="22"/>
      <c r="J36" s="22"/>
      <c r="K36" s="22"/>
      <c r="L36" s="22"/>
      <c r="M36" s="22"/>
      <c r="N36" s="22"/>
      <c r="O36" s="22"/>
      <c r="P36" s="22"/>
      <c r="Q36" s="22"/>
      <c r="R36" s="22"/>
      <c r="S36" s="22"/>
    </row>
    <row r="37" spans="9:20" x14ac:dyDescent="0.25">
      <c r="I37" s="22"/>
      <c r="J37" s="22"/>
      <c r="K37" s="22"/>
      <c r="L37" s="22"/>
      <c r="M37" s="22"/>
      <c r="N37" s="22"/>
      <c r="O37" s="22"/>
      <c r="P37" s="22"/>
      <c r="Q37" s="22"/>
      <c r="R37" s="22"/>
      <c r="S37" s="22"/>
    </row>
    <row r="38" spans="9:20" x14ac:dyDescent="0.25">
      <c r="I38" s="22"/>
      <c r="J38" s="22"/>
      <c r="K38" s="22"/>
      <c r="L38" s="22"/>
      <c r="M38" s="22"/>
      <c r="N38" s="22"/>
      <c r="O38" s="22"/>
      <c r="P38" s="22"/>
      <c r="Q38" s="22"/>
      <c r="R38" s="22"/>
      <c r="S38" s="22"/>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3"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6C516-2A1C-45A9-85C9-5DC8B6E50C2F}">
  <dimension ref="A1:T38"/>
  <sheetViews>
    <sheetView zoomScale="115" zoomScaleNormal="115" workbookViewId="0">
      <selection activeCell="I35" sqref="I35"/>
    </sheetView>
  </sheetViews>
  <sheetFormatPr defaultRowHeight="15" x14ac:dyDescent="0.25"/>
  <cols>
    <col min="1" max="1" width="12.140625" customWidth="1"/>
    <col min="2" max="2" width="18.28515625" customWidth="1"/>
    <col min="3" max="3" width="16.28515625" customWidth="1"/>
    <col min="4" max="4" width="14.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c r="D2" s="19"/>
      <c r="E2" s="44"/>
      <c r="F2" s="45"/>
      <c r="G2" s="46"/>
    </row>
    <row r="3" spans="1:20" s="4" customFormat="1" ht="21" customHeight="1" x14ac:dyDescent="0.3">
      <c r="A3" s="127" t="s">
        <v>26</v>
      </c>
      <c r="B3" s="128"/>
      <c r="C3" s="143"/>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115" t="s">
        <v>0</v>
      </c>
      <c r="B6" s="130" t="s">
        <v>1</v>
      </c>
      <c r="C6" s="130"/>
      <c r="D6" s="115" t="s">
        <v>2</v>
      </c>
      <c r="E6" s="115" t="s">
        <v>3</v>
      </c>
      <c r="F6" s="130" t="s">
        <v>4</v>
      </c>
      <c r="G6" s="130"/>
    </row>
    <row r="7" spans="1:20" s="4" customFormat="1" ht="18.75" x14ac:dyDescent="0.3">
      <c r="A7" s="7">
        <v>1</v>
      </c>
      <c r="B7" s="120" t="s">
        <v>5</v>
      </c>
      <c r="C7" s="120"/>
      <c r="D7" s="29"/>
      <c r="E7" s="114" t="s">
        <v>302</v>
      </c>
      <c r="F7" s="120"/>
      <c r="G7" s="120"/>
    </row>
    <row r="8" spans="1:20" s="4" customFormat="1" ht="18.75" x14ac:dyDescent="0.3">
      <c r="A8" s="7">
        <v>2</v>
      </c>
      <c r="B8" s="120" t="s">
        <v>6</v>
      </c>
      <c r="C8" s="120"/>
      <c r="D8" s="29"/>
      <c r="E8" s="114" t="s">
        <v>302</v>
      </c>
      <c r="F8" s="120"/>
      <c r="G8" s="120"/>
    </row>
    <row r="9" spans="1:20" s="62" customFormat="1" ht="18.75" x14ac:dyDescent="0.3">
      <c r="A9" s="61">
        <v>3</v>
      </c>
      <c r="B9" s="140" t="s">
        <v>118</v>
      </c>
      <c r="C9" s="140"/>
      <c r="D9" s="118"/>
      <c r="E9" s="118" t="s">
        <v>302</v>
      </c>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2.6499999999999999E-2</v>
      </c>
      <c r="B11" s="56">
        <v>3.5499999999999997E-2</v>
      </c>
      <c r="C11" s="56">
        <v>0.29799999999999999</v>
      </c>
      <c r="D11" s="57">
        <v>9.7000000000000003E-2</v>
      </c>
      <c r="E11" s="57">
        <v>6.0600000000000001E-2</v>
      </c>
      <c r="F11" s="56">
        <v>1.84E-2</v>
      </c>
      <c r="G11" s="56">
        <v>0.30099999999999999</v>
      </c>
    </row>
    <row r="12" spans="1:20" s="4" customFormat="1" ht="18.75" x14ac:dyDescent="0.3">
      <c r="A12" s="7">
        <v>4</v>
      </c>
      <c r="B12" s="120" t="s">
        <v>31</v>
      </c>
      <c r="C12" s="135"/>
      <c r="D12" s="76">
        <v>3.1300000000000001E-2</v>
      </c>
      <c r="E12" s="117"/>
      <c r="F12" s="136"/>
      <c r="G12" s="120"/>
      <c r="J12" s="10"/>
      <c r="K12" s="10"/>
      <c r="L12" s="10"/>
      <c r="M12" s="10"/>
      <c r="N12" s="10"/>
      <c r="O12" s="10"/>
      <c r="P12" s="10"/>
      <c r="Q12" s="10"/>
      <c r="R12" s="10"/>
      <c r="S12" s="10"/>
      <c r="T12" s="10"/>
    </row>
    <row r="13" spans="1:20" s="4" customFormat="1" ht="18.75" x14ac:dyDescent="0.3">
      <c r="A13" s="7"/>
      <c r="B13" s="123" t="s">
        <v>30</v>
      </c>
      <c r="C13" s="124"/>
      <c r="D13" s="137"/>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-6.8000000000000005E-3</v>
      </c>
      <c r="E14" s="114"/>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c r="E15" s="114"/>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114"/>
      <c r="E16" s="114"/>
      <c r="F16" s="120"/>
      <c r="G16" s="120"/>
      <c r="I16" s="23" t="s">
        <v>199</v>
      </c>
      <c r="J16" s="21"/>
      <c r="K16" s="21"/>
      <c r="L16" s="21"/>
      <c r="M16" s="21"/>
      <c r="N16" s="21"/>
      <c r="O16" s="21"/>
      <c r="P16" s="21"/>
      <c r="Q16" s="21"/>
      <c r="R16" s="21"/>
      <c r="S16" s="21"/>
      <c r="T16" s="10"/>
    </row>
    <row r="17" spans="1:20" s="4" customFormat="1" ht="18.75" x14ac:dyDescent="0.3">
      <c r="A17" s="7">
        <v>7</v>
      </c>
      <c r="B17" s="120" t="s">
        <v>27</v>
      </c>
      <c r="C17" s="120"/>
      <c r="D17" s="114"/>
      <c r="E17" s="114"/>
      <c r="F17" s="120"/>
      <c r="G17" s="120"/>
      <c r="I17" s="24"/>
      <c r="J17" s="21"/>
      <c r="K17" s="21"/>
      <c r="L17" s="21"/>
      <c r="M17" s="21"/>
      <c r="N17" s="21"/>
      <c r="O17" s="21"/>
      <c r="P17" s="21"/>
      <c r="Q17" s="21"/>
      <c r="R17" s="21"/>
      <c r="S17" s="21"/>
      <c r="T17" s="10"/>
    </row>
    <row r="18" spans="1:20" s="4" customFormat="1" ht="18.75" x14ac:dyDescent="0.3">
      <c r="A18" s="7">
        <v>8</v>
      </c>
      <c r="B18" s="120" t="s">
        <v>16</v>
      </c>
      <c r="C18" s="120"/>
      <c r="D18" s="116"/>
      <c r="E18" s="116"/>
      <c r="F18" s="125"/>
      <c r="G18" s="125"/>
      <c r="I18" s="24" t="s">
        <v>284</v>
      </c>
      <c r="J18" s="21"/>
      <c r="K18" s="21"/>
      <c r="L18" s="21"/>
      <c r="M18" s="21"/>
      <c r="N18" s="21"/>
      <c r="O18" s="21"/>
      <c r="P18" s="21"/>
      <c r="Q18" s="21"/>
      <c r="R18" s="21"/>
      <c r="S18" s="21"/>
      <c r="T18" s="10"/>
    </row>
    <row r="19" spans="1:20" s="4" customFormat="1" ht="18.75" x14ac:dyDescent="0.3">
      <c r="A19" s="7">
        <v>9</v>
      </c>
      <c r="B19" s="120" t="s">
        <v>17</v>
      </c>
      <c r="C19" s="120"/>
      <c r="D19" s="116"/>
      <c r="E19" s="116"/>
      <c r="F19" s="125"/>
      <c r="G19" s="125"/>
      <c r="I19" s="24"/>
      <c r="J19" s="21"/>
      <c r="K19" s="21"/>
      <c r="L19" s="21"/>
      <c r="M19" s="21"/>
      <c r="N19" s="21"/>
      <c r="O19" s="21"/>
      <c r="P19" s="21"/>
      <c r="Q19" s="21"/>
      <c r="R19" s="21"/>
      <c r="S19" s="21"/>
      <c r="T19" s="10"/>
    </row>
    <row r="20" spans="1:20" s="4" customFormat="1" ht="18.75" x14ac:dyDescent="0.3">
      <c r="A20" s="7">
        <v>10</v>
      </c>
      <c r="B20" s="120" t="s">
        <v>18</v>
      </c>
      <c r="C20" s="120"/>
      <c r="D20" s="116"/>
      <c r="E20" s="116"/>
      <c r="F20" s="125"/>
      <c r="G20" s="125"/>
      <c r="I20" s="24" t="s">
        <v>288</v>
      </c>
      <c r="J20" s="21"/>
      <c r="K20" s="21"/>
      <c r="L20" s="21"/>
      <c r="M20" s="21"/>
      <c r="N20" s="21"/>
      <c r="O20" s="21"/>
      <c r="P20" s="21"/>
      <c r="Q20" s="21"/>
      <c r="R20" s="21"/>
      <c r="S20" s="21"/>
      <c r="T20" s="10"/>
    </row>
    <row r="21" spans="1:20" s="4" customFormat="1" ht="18.75" x14ac:dyDescent="0.3">
      <c r="A21" s="7">
        <v>11</v>
      </c>
      <c r="B21" s="120" t="s">
        <v>39</v>
      </c>
      <c r="C21" s="120"/>
      <c r="D21" s="116"/>
      <c r="E21" s="116"/>
      <c r="F21" s="125"/>
      <c r="G21" s="125"/>
      <c r="I21" s="24"/>
      <c r="J21" s="21"/>
      <c r="K21" s="21"/>
      <c r="L21" s="21"/>
      <c r="M21" s="21"/>
      <c r="N21" s="21"/>
      <c r="O21" s="21"/>
      <c r="P21" s="21"/>
      <c r="Q21" s="21"/>
      <c r="R21" s="21"/>
      <c r="S21" s="21"/>
      <c r="T21" s="10"/>
    </row>
    <row r="22" spans="1:20" s="4" customFormat="1" ht="18.75" x14ac:dyDescent="0.3">
      <c r="A22" s="7">
        <v>12</v>
      </c>
      <c r="B22" s="123" t="s">
        <v>40</v>
      </c>
      <c r="C22" s="124"/>
      <c r="D22" s="114"/>
      <c r="E22" s="114"/>
      <c r="F22" s="121"/>
      <c r="G22" s="122"/>
      <c r="I22" s="24" t="s">
        <v>296</v>
      </c>
      <c r="J22" s="21"/>
      <c r="K22" s="21"/>
      <c r="L22" s="21"/>
      <c r="M22" s="21"/>
      <c r="N22" s="21"/>
      <c r="O22" s="21"/>
      <c r="P22" s="21"/>
      <c r="Q22" s="21"/>
      <c r="R22" s="21"/>
      <c r="S22" s="21"/>
      <c r="T22" s="10"/>
    </row>
    <row r="23" spans="1:20" s="4" customFormat="1" ht="18.75" x14ac:dyDescent="0.3">
      <c r="A23" s="7">
        <v>13</v>
      </c>
      <c r="B23" s="120" t="s">
        <v>48</v>
      </c>
      <c r="C23" s="120"/>
      <c r="D23" s="114"/>
      <c r="E23" s="114"/>
      <c r="F23" s="120"/>
      <c r="G23" s="120"/>
      <c r="I23" s="24"/>
      <c r="J23" s="21"/>
      <c r="K23" s="21"/>
      <c r="L23" s="21"/>
      <c r="M23" s="21"/>
      <c r="N23" s="21"/>
      <c r="O23" s="21"/>
      <c r="P23" s="21"/>
      <c r="Q23" s="21"/>
      <c r="R23" s="21"/>
      <c r="S23" s="21"/>
      <c r="T23" s="10"/>
    </row>
    <row r="24" spans="1:20" s="4" customFormat="1" ht="18.75" x14ac:dyDescent="0.3">
      <c r="A24" s="7">
        <v>14</v>
      </c>
      <c r="B24" s="120" t="s">
        <v>19</v>
      </c>
      <c r="C24" s="120"/>
      <c r="D24" s="114"/>
      <c r="E24" s="114"/>
      <c r="F24" s="120"/>
      <c r="G24" s="120"/>
      <c r="I24" s="24"/>
      <c r="J24" s="21"/>
      <c r="K24" s="21"/>
      <c r="L24" s="21"/>
      <c r="M24" s="21"/>
      <c r="N24" s="21"/>
      <c r="O24" s="21"/>
      <c r="P24" s="21"/>
      <c r="Q24" s="21"/>
      <c r="R24" s="21"/>
      <c r="S24" s="21"/>
      <c r="T24" s="10"/>
    </row>
    <row r="25" spans="1:20" s="4" customFormat="1" ht="18.75" x14ac:dyDescent="0.3">
      <c r="A25" s="7">
        <v>15</v>
      </c>
      <c r="B25" s="120" t="s">
        <v>20</v>
      </c>
      <c r="C25" s="120"/>
      <c r="D25" s="114"/>
      <c r="E25" s="114"/>
      <c r="F25" s="120"/>
      <c r="G25" s="120"/>
      <c r="I25" s="24"/>
      <c r="J25" s="21"/>
      <c r="K25" s="21"/>
      <c r="L25" s="21"/>
      <c r="M25" s="21"/>
      <c r="N25" s="21"/>
      <c r="O25" s="21"/>
      <c r="P25" s="21"/>
      <c r="Q25" s="21"/>
      <c r="R25" s="21"/>
      <c r="S25" s="21"/>
      <c r="T25" s="10"/>
    </row>
    <row r="26" spans="1:20" s="4" customFormat="1" ht="18.75" x14ac:dyDescent="0.3">
      <c r="A26" s="7">
        <v>16</v>
      </c>
      <c r="B26" s="120" t="s">
        <v>21</v>
      </c>
      <c r="C26" s="120"/>
      <c r="D26" s="114"/>
      <c r="E26" s="114"/>
      <c r="F26" s="120"/>
      <c r="G26" s="120"/>
      <c r="I26" s="24"/>
      <c r="J26" s="21"/>
      <c r="K26" s="21"/>
      <c r="L26" s="21"/>
      <c r="M26" s="21"/>
      <c r="N26" s="21"/>
      <c r="O26" s="21"/>
      <c r="P26" s="21"/>
      <c r="Q26" s="21"/>
      <c r="R26" s="21"/>
      <c r="S26" s="21"/>
      <c r="T26" s="10"/>
    </row>
    <row r="27" spans="1:20" s="4" customFormat="1" ht="18.75" x14ac:dyDescent="0.3">
      <c r="A27" s="7">
        <v>17</v>
      </c>
      <c r="B27" s="120" t="s">
        <v>22</v>
      </c>
      <c r="C27" s="120"/>
      <c r="D27" s="114"/>
      <c r="E27" s="114"/>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9:20" x14ac:dyDescent="0.25">
      <c r="I33" s="22"/>
      <c r="J33" s="22"/>
      <c r="K33" s="22"/>
      <c r="L33" s="22"/>
      <c r="M33" s="22"/>
      <c r="N33" s="22"/>
      <c r="O33" s="22"/>
      <c r="P33" s="22"/>
      <c r="Q33" s="22"/>
      <c r="R33" s="22"/>
      <c r="S33" s="22"/>
      <c r="T33" s="17"/>
    </row>
    <row r="34" spans="9:20" x14ac:dyDescent="0.25">
      <c r="I34" s="22"/>
      <c r="J34" s="22"/>
      <c r="K34" s="22"/>
      <c r="L34" s="22"/>
      <c r="M34" s="22"/>
      <c r="N34" s="22"/>
      <c r="O34" s="22"/>
      <c r="P34" s="22"/>
      <c r="Q34" s="22"/>
      <c r="R34" s="22"/>
      <c r="S34" s="22"/>
      <c r="T34" s="17"/>
    </row>
    <row r="35" spans="9:20" x14ac:dyDescent="0.25">
      <c r="I35" s="22"/>
      <c r="J35" s="22"/>
      <c r="K35" s="22"/>
      <c r="L35" s="22"/>
      <c r="M35" s="22"/>
      <c r="N35" s="22"/>
      <c r="O35" s="22"/>
      <c r="P35" s="22"/>
      <c r="Q35" s="22"/>
      <c r="R35" s="22"/>
      <c r="S35" s="22"/>
    </row>
    <row r="36" spans="9:20" x14ac:dyDescent="0.25">
      <c r="I36" s="22"/>
      <c r="J36" s="22"/>
      <c r="K36" s="22"/>
      <c r="L36" s="22"/>
      <c r="M36" s="22"/>
      <c r="N36" s="22"/>
      <c r="O36" s="22"/>
      <c r="P36" s="22"/>
      <c r="Q36" s="22"/>
      <c r="R36" s="22"/>
      <c r="S36" s="22"/>
    </row>
    <row r="37" spans="9:20" x14ac:dyDescent="0.25">
      <c r="I37" s="22"/>
      <c r="J37" s="22"/>
      <c r="K37" s="22"/>
      <c r="L37" s="22"/>
      <c r="M37" s="22"/>
      <c r="N37" s="22"/>
      <c r="O37" s="22"/>
      <c r="P37" s="22"/>
      <c r="Q37" s="22"/>
      <c r="R37" s="22"/>
      <c r="S37" s="22"/>
    </row>
    <row r="38" spans="9:20" x14ac:dyDescent="0.25">
      <c r="I38" s="22"/>
      <c r="J38" s="22"/>
      <c r="K38" s="22"/>
      <c r="L38" s="22"/>
      <c r="M38" s="22"/>
      <c r="N38" s="22"/>
      <c r="O38" s="22"/>
      <c r="P38" s="22"/>
      <c r="Q38" s="22"/>
      <c r="R38" s="22"/>
      <c r="S38" s="22"/>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3"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036FD-BE50-43E6-93AA-C9576288F2D5}">
  <dimension ref="A1:T38"/>
  <sheetViews>
    <sheetView zoomScale="115" zoomScaleNormal="115" workbookViewId="0">
      <selection activeCell="E9" sqref="E9"/>
    </sheetView>
  </sheetViews>
  <sheetFormatPr defaultRowHeight="15" x14ac:dyDescent="0.25"/>
  <cols>
    <col min="1" max="1" width="12.140625" customWidth="1"/>
    <col min="2" max="2" width="18.28515625" customWidth="1"/>
    <col min="3" max="3" width="16.28515625" customWidth="1"/>
    <col min="4" max="4" width="14.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c r="D2" s="19"/>
      <c r="E2" s="44"/>
      <c r="F2" s="45"/>
      <c r="G2" s="46"/>
    </row>
    <row r="3" spans="1:20" s="4" customFormat="1" ht="21" customHeight="1" x14ac:dyDescent="0.3">
      <c r="A3" s="127" t="s">
        <v>26</v>
      </c>
      <c r="B3" s="128"/>
      <c r="C3" s="143"/>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115" t="s">
        <v>0</v>
      </c>
      <c r="B6" s="130" t="s">
        <v>1</v>
      </c>
      <c r="C6" s="130"/>
      <c r="D6" s="115" t="s">
        <v>2</v>
      </c>
      <c r="E6" s="115" t="s">
        <v>3</v>
      </c>
      <c r="F6" s="130" t="s">
        <v>4</v>
      </c>
      <c r="G6" s="130"/>
    </row>
    <row r="7" spans="1:20" s="4" customFormat="1" ht="18.75" x14ac:dyDescent="0.3">
      <c r="A7" s="7">
        <v>1</v>
      </c>
      <c r="B7" s="120" t="s">
        <v>5</v>
      </c>
      <c r="C7" s="120"/>
      <c r="D7" s="29"/>
      <c r="E7" s="114" t="s">
        <v>301</v>
      </c>
      <c r="F7" s="120"/>
      <c r="G7" s="120"/>
    </row>
    <row r="8" spans="1:20" s="4" customFormat="1" ht="18.75" x14ac:dyDescent="0.3">
      <c r="A8" s="7">
        <v>2</v>
      </c>
      <c r="B8" s="120" t="s">
        <v>6</v>
      </c>
      <c r="C8" s="120"/>
      <c r="D8" s="29"/>
      <c r="E8" s="114" t="s">
        <v>301</v>
      </c>
      <c r="F8" s="120"/>
      <c r="G8" s="120"/>
    </row>
    <row r="9" spans="1:20" s="62" customFormat="1" ht="18.75" x14ac:dyDescent="0.3">
      <c r="A9" s="61">
        <v>3</v>
      </c>
      <c r="B9" s="140" t="s">
        <v>118</v>
      </c>
      <c r="C9" s="140"/>
      <c r="D9" s="118"/>
      <c r="E9" s="118" t="s">
        <v>301</v>
      </c>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2.6700000000000002E-2</v>
      </c>
      <c r="B11" s="56">
        <v>3.5799999999999998E-2</v>
      </c>
      <c r="C11" s="56">
        <v>0.29799999999999999</v>
      </c>
      <c r="D11" s="57">
        <v>9.7500000000000003E-2</v>
      </c>
      <c r="E11" s="57">
        <v>6.0600000000000001E-2</v>
      </c>
      <c r="F11" s="56">
        <v>1.8599999999999998E-2</v>
      </c>
      <c r="G11" s="56">
        <v>0.30099999999999999</v>
      </c>
    </row>
    <row r="12" spans="1:20" s="4" customFormat="1" ht="18.75" x14ac:dyDescent="0.3">
      <c r="A12" s="7">
        <v>4</v>
      </c>
      <c r="B12" s="120" t="s">
        <v>31</v>
      </c>
      <c r="C12" s="135"/>
      <c r="D12" s="76">
        <v>3.1300000000000001E-2</v>
      </c>
      <c r="E12" s="117"/>
      <c r="F12" s="136"/>
      <c r="G12" s="120"/>
      <c r="J12" s="10"/>
      <c r="K12" s="10"/>
      <c r="L12" s="10"/>
      <c r="M12" s="10"/>
      <c r="N12" s="10"/>
      <c r="O12" s="10"/>
      <c r="P12" s="10"/>
      <c r="Q12" s="10"/>
      <c r="R12" s="10"/>
      <c r="S12" s="10"/>
      <c r="T12" s="10"/>
    </row>
    <row r="13" spans="1:20" s="4" customFormat="1" ht="18.75" x14ac:dyDescent="0.3">
      <c r="A13" s="7"/>
      <c r="B13" s="123" t="s">
        <v>30</v>
      </c>
      <c r="C13" s="124"/>
      <c r="D13" s="137"/>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f>F11+E11-0.019-B11-D12</f>
        <v>-6.9000000000000103E-3</v>
      </c>
      <c r="E14" s="114"/>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c r="E15" s="114"/>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114"/>
      <c r="E16" s="114"/>
      <c r="F16" s="120"/>
      <c r="G16" s="120"/>
      <c r="I16" s="23" t="s">
        <v>199</v>
      </c>
      <c r="J16" s="21"/>
      <c r="K16" s="21"/>
      <c r="L16" s="21"/>
      <c r="M16" s="21"/>
      <c r="N16" s="21"/>
      <c r="O16" s="21"/>
      <c r="P16" s="21"/>
      <c r="Q16" s="21"/>
      <c r="R16" s="21"/>
      <c r="S16" s="21"/>
      <c r="T16" s="10"/>
    </row>
    <row r="17" spans="1:20" s="4" customFormat="1" ht="18.75" x14ac:dyDescent="0.3">
      <c r="A17" s="7">
        <v>7</v>
      </c>
      <c r="B17" s="120" t="s">
        <v>27</v>
      </c>
      <c r="C17" s="120"/>
      <c r="D17" s="114"/>
      <c r="E17" s="114"/>
      <c r="F17" s="120"/>
      <c r="G17" s="120"/>
      <c r="I17" s="24"/>
      <c r="J17" s="21"/>
      <c r="K17" s="21"/>
      <c r="L17" s="21"/>
      <c r="M17" s="21"/>
      <c r="N17" s="21"/>
      <c r="O17" s="21"/>
      <c r="P17" s="21"/>
      <c r="Q17" s="21"/>
      <c r="R17" s="21"/>
      <c r="S17" s="21"/>
      <c r="T17" s="10"/>
    </row>
    <row r="18" spans="1:20" s="4" customFormat="1" ht="18.75" x14ac:dyDescent="0.3">
      <c r="A18" s="7">
        <v>8</v>
      </c>
      <c r="B18" s="120" t="s">
        <v>16</v>
      </c>
      <c r="C18" s="120"/>
      <c r="D18" s="116"/>
      <c r="E18" s="116"/>
      <c r="F18" s="125"/>
      <c r="G18" s="125"/>
      <c r="I18" s="24" t="s">
        <v>283</v>
      </c>
      <c r="J18" s="21"/>
      <c r="K18" s="21"/>
      <c r="L18" s="21"/>
      <c r="M18" s="21"/>
      <c r="N18" s="21"/>
      <c r="O18" s="21"/>
      <c r="P18" s="21"/>
      <c r="Q18" s="21"/>
      <c r="R18" s="21"/>
      <c r="S18" s="21"/>
      <c r="T18" s="10"/>
    </row>
    <row r="19" spans="1:20" s="4" customFormat="1" ht="18.75" x14ac:dyDescent="0.3">
      <c r="A19" s="7">
        <v>9</v>
      </c>
      <c r="B19" s="120" t="s">
        <v>17</v>
      </c>
      <c r="C19" s="120"/>
      <c r="D19" s="116"/>
      <c r="E19" s="116"/>
      <c r="F19" s="125"/>
      <c r="G19" s="125"/>
      <c r="I19" s="24"/>
      <c r="J19" s="21"/>
      <c r="K19" s="21"/>
      <c r="L19" s="21"/>
      <c r="M19" s="21"/>
      <c r="N19" s="21"/>
      <c r="O19" s="21"/>
      <c r="P19" s="21"/>
      <c r="Q19" s="21"/>
      <c r="R19" s="21"/>
      <c r="S19" s="21"/>
      <c r="T19" s="10"/>
    </row>
    <row r="20" spans="1:20" s="4" customFormat="1" ht="18.75" x14ac:dyDescent="0.3">
      <c r="A20" s="7">
        <v>10</v>
      </c>
      <c r="B20" s="120" t="s">
        <v>18</v>
      </c>
      <c r="C20" s="120"/>
      <c r="D20" s="116"/>
      <c r="E20" s="116"/>
      <c r="F20" s="125"/>
      <c r="G20" s="125"/>
      <c r="I20" s="24" t="s">
        <v>288</v>
      </c>
      <c r="J20" s="21"/>
      <c r="K20" s="21"/>
      <c r="L20" s="21"/>
      <c r="M20" s="21"/>
      <c r="N20" s="21"/>
      <c r="O20" s="21"/>
      <c r="P20" s="21"/>
      <c r="Q20" s="21"/>
      <c r="R20" s="21"/>
      <c r="S20" s="21"/>
      <c r="T20" s="10"/>
    </row>
    <row r="21" spans="1:20" s="4" customFormat="1" ht="18.75" x14ac:dyDescent="0.3">
      <c r="A21" s="7">
        <v>11</v>
      </c>
      <c r="B21" s="120" t="s">
        <v>39</v>
      </c>
      <c r="C21" s="120"/>
      <c r="D21" s="116"/>
      <c r="E21" s="116"/>
      <c r="F21" s="125"/>
      <c r="G21" s="125"/>
      <c r="I21" s="24"/>
      <c r="J21" s="21"/>
      <c r="K21" s="21"/>
      <c r="L21" s="21"/>
      <c r="M21" s="21"/>
      <c r="N21" s="21"/>
      <c r="O21" s="21"/>
      <c r="P21" s="21"/>
      <c r="Q21" s="21"/>
      <c r="R21" s="21"/>
      <c r="S21" s="21"/>
      <c r="T21" s="10"/>
    </row>
    <row r="22" spans="1:20" s="4" customFormat="1" ht="18.75" x14ac:dyDescent="0.3">
      <c r="A22" s="7">
        <v>12</v>
      </c>
      <c r="B22" s="123" t="s">
        <v>40</v>
      </c>
      <c r="C22" s="124"/>
      <c r="D22" s="114"/>
      <c r="E22" s="114"/>
      <c r="F22" s="121"/>
      <c r="G22" s="122"/>
      <c r="I22" s="24" t="s">
        <v>295</v>
      </c>
      <c r="J22" s="21"/>
      <c r="K22" s="21"/>
      <c r="L22" s="21"/>
      <c r="M22" s="21"/>
      <c r="N22" s="21"/>
      <c r="O22" s="21"/>
      <c r="P22" s="21"/>
      <c r="Q22" s="21"/>
      <c r="R22" s="21"/>
      <c r="S22" s="21"/>
      <c r="T22" s="10"/>
    </row>
    <row r="23" spans="1:20" s="4" customFormat="1" ht="18.75" x14ac:dyDescent="0.3">
      <c r="A23" s="7">
        <v>13</v>
      </c>
      <c r="B23" s="120" t="s">
        <v>48</v>
      </c>
      <c r="C23" s="120"/>
      <c r="D23" s="114"/>
      <c r="E23" s="114"/>
      <c r="F23" s="120"/>
      <c r="G23" s="120"/>
      <c r="I23" s="24"/>
      <c r="J23" s="21"/>
      <c r="K23" s="21"/>
      <c r="L23" s="21"/>
      <c r="M23" s="21"/>
      <c r="N23" s="21"/>
      <c r="O23" s="21"/>
      <c r="P23" s="21"/>
      <c r="Q23" s="21"/>
      <c r="R23" s="21"/>
      <c r="S23" s="21"/>
      <c r="T23" s="10"/>
    </row>
    <row r="24" spans="1:20" s="4" customFormat="1" ht="18.75" x14ac:dyDescent="0.3">
      <c r="A24" s="7">
        <v>14</v>
      </c>
      <c r="B24" s="120" t="s">
        <v>19</v>
      </c>
      <c r="C24" s="120"/>
      <c r="D24" s="114"/>
      <c r="E24" s="114"/>
      <c r="F24" s="120"/>
      <c r="G24" s="120"/>
      <c r="I24" s="24"/>
      <c r="J24" s="21"/>
      <c r="K24" s="21"/>
      <c r="L24" s="21"/>
      <c r="M24" s="21"/>
      <c r="N24" s="21"/>
      <c r="O24" s="21"/>
      <c r="P24" s="21"/>
      <c r="Q24" s="21"/>
      <c r="R24" s="21"/>
      <c r="S24" s="21"/>
      <c r="T24" s="10"/>
    </row>
    <row r="25" spans="1:20" s="4" customFormat="1" ht="18.75" x14ac:dyDescent="0.3">
      <c r="A25" s="7">
        <v>15</v>
      </c>
      <c r="B25" s="120" t="s">
        <v>20</v>
      </c>
      <c r="C25" s="120"/>
      <c r="D25" s="114"/>
      <c r="E25" s="114"/>
      <c r="F25" s="120"/>
      <c r="G25" s="120"/>
      <c r="I25" s="24"/>
      <c r="J25" s="21"/>
      <c r="K25" s="21"/>
      <c r="L25" s="21"/>
      <c r="M25" s="21"/>
      <c r="N25" s="21"/>
      <c r="O25" s="21"/>
      <c r="P25" s="21"/>
      <c r="Q25" s="21"/>
      <c r="R25" s="21"/>
      <c r="S25" s="21"/>
      <c r="T25" s="10"/>
    </row>
    <row r="26" spans="1:20" s="4" customFormat="1" ht="18.75" x14ac:dyDescent="0.3">
      <c r="A26" s="7">
        <v>16</v>
      </c>
      <c r="B26" s="120" t="s">
        <v>21</v>
      </c>
      <c r="C26" s="120"/>
      <c r="D26" s="114"/>
      <c r="E26" s="114"/>
      <c r="F26" s="120"/>
      <c r="G26" s="120"/>
      <c r="I26" s="24"/>
      <c r="J26" s="21"/>
      <c r="K26" s="21"/>
      <c r="L26" s="21"/>
      <c r="M26" s="21"/>
      <c r="N26" s="21"/>
      <c r="O26" s="21"/>
      <c r="P26" s="21"/>
      <c r="Q26" s="21"/>
      <c r="R26" s="21"/>
      <c r="S26" s="21"/>
      <c r="T26" s="10"/>
    </row>
    <row r="27" spans="1:20" s="4" customFormat="1" ht="18.75" x14ac:dyDescent="0.3">
      <c r="A27" s="7">
        <v>17</v>
      </c>
      <c r="B27" s="120" t="s">
        <v>22</v>
      </c>
      <c r="C27" s="120"/>
      <c r="D27" s="114"/>
      <c r="E27" s="114"/>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9:20" x14ac:dyDescent="0.25">
      <c r="I33" s="22"/>
      <c r="J33" s="22"/>
      <c r="K33" s="22"/>
      <c r="L33" s="22"/>
      <c r="M33" s="22"/>
      <c r="N33" s="22"/>
      <c r="O33" s="22"/>
      <c r="P33" s="22"/>
      <c r="Q33" s="22"/>
      <c r="R33" s="22"/>
      <c r="S33" s="22"/>
      <c r="T33" s="17"/>
    </row>
    <row r="34" spans="9:20" x14ac:dyDescent="0.25">
      <c r="I34" s="22"/>
      <c r="J34" s="22"/>
      <c r="K34" s="22"/>
      <c r="L34" s="22"/>
      <c r="M34" s="22"/>
      <c r="N34" s="22"/>
      <c r="O34" s="22"/>
      <c r="P34" s="22"/>
      <c r="Q34" s="22"/>
      <c r="R34" s="22"/>
      <c r="S34" s="22"/>
      <c r="T34" s="17"/>
    </row>
    <row r="35" spans="9:20" x14ac:dyDescent="0.25">
      <c r="I35" s="22"/>
      <c r="J35" s="22"/>
      <c r="K35" s="22"/>
      <c r="L35" s="22"/>
      <c r="M35" s="22"/>
      <c r="N35" s="22"/>
      <c r="O35" s="22"/>
      <c r="P35" s="22"/>
      <c r="Q35" s="22"/>
      <c r="R35" s="22"/>
      <c r="S35" s="22"/>
    </row>
    <row r="36" spans="9:20" x14ac:dyDescent="0.25">
      <c r="I36" s="22"/>
      <c r="J36" s="22"/>
      <c r="K36" s="22"/>
      <c r="L36" s="22"/>
      <c r="M36" s="22"/>
      <c r="N36" s="22"/>
      <c r="O36" s="22"/>
      <c r="P36" s="22"/>
      <c r="Q36" s="22"/>
      <c r="R36" s="22"/>
      <c r="S36" s="22"/>
    </row>
    <row r="37" spans="9:20" x14ac:dyDescent="0.25">
      <c r="I37" s="22"/>
      <c r="J37" s="22"/>
      <c r="K37" s="22"/>
      <c r="L37" s="22"/>
      <c r="M37" s="22"/>
      <c r="N37" s="22"/>
      <c r="O37" s="22"/>
      <c r="P37" s="22"/>
      <c r="Q37" s="22"/>
      <c r="R37" s="22"/>
      <c r="S37" s="22"/>
    </row>
    <row r="38" spans="9:20" x14ac:dyDescent="0.25">
      <c r="I38" s="22"/>
      <c r="J38" s="22"/>
      <c r="K38" s="22"/>
      <c r="L38" s="22"/>
      <c r="M38" s="22"/>
      <c r="N38" s="22"/>
      <c r="O38" s="22"/>
      <c r="P38" s="22"/>
      <c r="Q38" s="22"/>
      <c r="R38" s="22"/>
      <c r="S38" s="22"/>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3"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F25A6-42D9-49C9-A4F8-E66039C28FAF}">
  <sheetPr>
    <pageSetUpPr fitToPage="1"/>
  </sheetPr>
  <dimension ref="A1:T38"/>
  <sheetViews>
    <sheetView tabSelected="1" zoomScale="115" zoomScaleNormal="115" workbookViewId="0">
      <selection activeCell="D23" sqref="D23"/>
    </sheetView>
  </sheetViews>
  <sheetFormatPr defaultRowHeight="15" x14ac:dyDescent="0.25"/>
  <cols>
    <col min="1" max="1" width="12.140625" customWidth="1"/>
    <col min="2" max="2" width="18.28515625" customWidth="1"/>
    <col min="3" max="3" width="16.28515625" customWidth="1"/>
    <col min="4" max="4" width="14.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t="s">
        <v>308</v>
      </c>
      <c r="D2" s="19"/>
      <c r="E2" s="44"/>
      <c r="F2" s="45"/>
      <c r="G2" s="46"/>
    </row>
    <row r="3" spans="1:20" s="4" customFormat="1" ht="21" customHeight="1" x14ac:dyDescent="0.3">
      <c r="A3" s="127" t="s">
        <v>26</v>
      </c>
      <c r="B3" s="128"/>
      <c r="C3" s="143" t="s">
        <v>141</v>
      </c>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115" t="s">
        <v>0</v>
      </c>
      <c r="B6" s="130" t="s">
        <v>1</v>
      </c>
      <c r="C6" s="130"/>
      <c r="D6" s="115" t="s">
        <v>2</v>
      </c>
      <c r="E6" s="115" t="s">
        <v>3</v>
      </c>
      <c r="F6" s="130" t="s">
        <v>4</v>
      </c>
      <c r="G6" s="130"/>
    </row>
    <row r="7" spans="1:20" s="4" customFormat="1" ht="18.75" x14ac:dyDescent="0.3">
      <c r="A7" s="7">
        <v>1</v>
      </c>
      <c r="B7" s="120" t="s">
        <v>5</v>
      </c>
      <c r="C7" s="120"/>
      <c r="D7" s="29">
        <v>45352</v>
      </c>
      <c r="E7" s="114" t="s">
        <v>54</v>
      </c>
      <c r="F7" s="120"/>
      <c r="G7" s="120"/>
    </row>
    <row r="8" spans="1:20" s="4" customFormat="1" ht="18.75" x14ac:dyDescent="0.3">
      <c r="A8" s="7">
        <v>2</v>
      </c>
      <c r="B8" s="120" t="s">
        <v>6</v>
      </c>
      <c r="C8" s="120"/>
      <c r="D8" s="29">
        <v>45352</v>
      </c>
      <c r="E8" s="114" t="s">
        <v>54</v>
      </c>
      <c r="F8" s="120"/>
      <c r="G8" s="120"/>
    </row>
    <row r="9" spans="1:20" s="62" customFormat="1" ht="18.75" x14ac:dyDescent="0.3">
      <c r="A9" s="61">
        <v>3</v>
      </c>
      <c r="B9" s="140" t="s">
        <v>118</v>
      </c>
      <c r="C9" s="140"/>
      <c r="D9" s="118" t="s">
        <v>110</v>
      </c>
      <c r="E9" s="118"/>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v>2.4E-2</v>
      </c>
      <c r="B11" s="56">
        <v>3.5999999999999997E-2</v>
      </c>
      <c r="C11" s="56">
        <v>0.29799999999999999</v>
      </c>
      <c r="D11" s="57">
        <v>9.7000000000000003E-2</v>
      </c>
      <c r="E11" s="57">
        <v>0.06</v>
      </c>
      <c r="F11" s="56">
        <v>1.7999999999999999E-2</v>
      </c>
      <c r="G11" s="56">
        <v>0.30099999999999999</v>
      </c>
    </row>
    <row r="12" spans="1:20" s="4" customFormat="1" ht="18.75" x14ac:dyDescent="0.3">
      <c r="A12" s="7">
        <v>4</v>
      </c>
      <c r="B12" s="120" t="s">
        <v>31</v>
      </c>
      <c r="C12" s="135"/>
      <c r="D12" s="76">
        <v>3.1300000000000001E-2</v>
      </c>
      <c r="E12" s="117"/>
      <c r="F12" s="136"/>
      <c r="G12" s="120"/>
      <c r="J12" s="10"/>
      <c r="K12" s="10"/>
      <c r="L12" s="10"/>
      <c r="M12" s="10"/>
      <c r="N12" s="10"/>
      <c r="O12" s="10"/>
      <c r="P12" s="10"/>
      <c r="Q12" s="10"/>
      <c r="R12" s="10"/>
      <c r="S12" s="10"/>
      <c r="T12" s="10"/>
    </row>
    <row r="13" spans="1:20" s="4" customFormat="1" ht="18.75" x14ac:dyDescent="0.3">
      <c r="A13" s="7"/>
      <c r="B13" s="123" t="s">
        <v>30</v>
      </c>
      <c r="C13" s="124"/>
      <c r="D13" s="137"/>
      <c r="E13" s="133"/>
      <c r="F13" s="121"/>
      <c r="G13" s="122"/>
      <c r="I13" s="10" t="s">
        <v>311</v>
      </c>
      <c r="J13" s="10"/>
      <c r="K13" s="10"/>
      <c r="L13" s="10"/>
      <c r="M13" s="10"/>
      <c r="N13" s="10"/>
      <c r="O13" s="10"/>
      <c r="P13" s="10"/>
      <c r="Q13" s="10"/>
      <c r="R13" s="10"/>
      <c r="S13" s="10"/>
      <c r="T13" s="10"/>
    </row>
    <row r="14" spans="1:20" s="4" customFormat="1" ht="18.75" x14ac:dyDescent="0.3">
      <c r="A14" s="7"/>
      <c r="B14" s="120" t="s">
        <v>14</v>
      </c>
      <c r="C14" s="120"/>
      <c r="D14" s="99">
        <f>F11+E11-0.019-B11-D12</f>
        <v>-8.3000000000000018E-3</v>
      </c>
      <c r="E14" s="114"/>
      <c r="F14" s="126"/>
      <c r="G14" s="120"/>
      <c r="I14" s="10" t="s">
        <v>312</v>
      </c>
      <c r="J14" s="10"/>
      <c r="K14" s="10"/>
      <c r="L14" s="10"/>
      <c r="M14" s="10"/>
      <c r="N14" s="10"/>
      <c r="O14" s="10"/>
      <c r="P14" s="10"/>
      <c r="Q14" s="10"/>
      <c r="R14" s="10"/>
      <c r="S14" s="10"/>
      <c r="T14" s="10"/>
    </row>
    <row r="15" spans="1:20" s="4" customFormat="1" ht="19.5" thickBot="1" x14ac:dyDescent="0.35">
      <c r="A15" s="7">
        <v>5</v>
      </c>
      <c r="B15" s="120" t="s">
        <v>15</v>
      </c>
      <c r="C15" s="120"/>
      <c r="D15" s="29">
        <v>45385</v>
      </c>
      <c r="E15" s="114"/>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114"/>
      <c r="E16" s="114"/>
      <c r="F16" s="120"/>
      <c r="G16" s="120"/>
      <c r="I16" s="23" t="s">
        <v>199</v>
      </c>
      <c r="J16" s="21"/>
      <c r="K16" s="21"/>
      <c r="L16" s="21"/>
      <c r="M16" s="21"/>
      <c r="N16" s="21"/>
      <c r="O16" s="21"/>
      <c r="P16" s="21"/>
      <c r="Q16" s="21"/>
      <c r="R16" s="21"/>
      <c r="S16" s="21"/>
      <c r="T16" s="10"/>
    </row>
    <row r="17" spans="1:20" s="4" customFormat="1" ht="18.75" x14ac:dyDescent="0.3">
      <c r="A17" s="7">
        <v>7</v>
      </c>
      <c r="B17" s="120" t="s">
        <v>27</v>
      </c>
      <c r="C17" s="120"/>
      <c r="D17" s="114"/>
      <c r="E17" s="114"/>
      <c r="F17" s="120"/>
      <c r="G17" s="120"/>
      <c r="I17" s="24" t="s">
        <v>309</v>
      </c>
      <c r="J17" s="21"/>
      <c r="K17" s="21"/>
      <c r="L17" s="21"/>
      <c r="M17" s="21"/>
      <c r="N17" s="21"/>
      <c r="O17" s="21"/>
      <c r="P17" s="21"/>
      <c r="Q17" s="21"/>
      <c r="R17" s="21"/>
      <c r="S17" s="21"/>
      <c r="T17" s="10"/>
    </row>
    <row r="18" spans="1:20" s="4" customFormat="1" ht="18.75" x14ac:dyDescent="0.3">
      <c r="A18" s="7">
        <v>8</v>
      </c>
      <c r="B18" s="120" t="s">
        <v>16</v>
      </c>
      <c r="C18" s="120"/>
      <c r="D18" s="116" t="s">
        <v>313</v>
      </c>
      <c r="E18" s="116" t="s">
        <v>54</v>
      </c>
      <c r="F18" s="125"/>
      <c r="G18" s="125"/>
      <c r="I18" s="24" t="s">
        <v>310</v>
      </c>
      <c r="J18" s="21"/>
      <c r="K18" s="21"/>
      <c r="L18" s="21"/>
      <c r="M18" s="21"/>
      <c r="N18" s="21"/>
      <c r="O18" s="21"/>
      <c r="P18" s="21"/>
      <c r="Q18" s="21"/>
      <c r="R18" s="21"/>
      <c r="S18" s="21"/>
      <c r="T18" s="10"/>
    </row>
    <row r="19" spans="1:20" s="4" customFormat="1" ht="37.5" x14ac:dyDescent="0.3">
      <c r="A19" s="7">
        <v>9</v>
      </c>
      <c r="B19" s="120" t="s">
        <v>17</v>
      </c>
      <c r="C19" s="120"/>
      <c r="D19" s="116" t="s">
        <v>268</v>
      </c>
      <c r="E19" s="116" t="s">
        <v>54</v>
      </c>
      <c r="F19" s="125"/>
      <c r="G19" s="125"/>
      <c r="I19" s="24"/>
      <c r="J19" s="21"/>
      <c r="K19" s="21"/>
      <c r="L19" s="21"/>
      <c r="M19" s="21"/>
      <c r="N19" s="21"/>
      <c r="O19" s="21"/>
      <c r="P19" s="21"/>
      <c r="Q19" s="21"/>
      <c r="R19" s="21"/>
      <c r="S19" s="21"/>
      <c r="T19" s="10"/>
    </row>
    <row r="20" spans="1:20" s="4" customFormat="1" ht="18.75" x14ac:dyDescent="0.3">
      <c r="A20" s="7">
        <v>10</v>
      </c>
      <c r="B20" s="120" t="s">
        <v>18</v>
      </c>
      <c r="C20" s="120"/>
      <c r="D20" s="116" t="s">
        <v>61</v>
      </c>
      <c r="E20" s="116" t="s">
        <v>54</v>
      </c>
      <c r="F20" s="125"/>
      <c r="G20" s="125"/>
      <c r="I20" s="24"/>
      <c r="J20" s="21"/>
      <c r="K20" s="21"/>
      <c r="L20" s="21"/>
      <c r="M20" s="21"/>
      <c r="N20" s="21"/>
      <c r="O20" s="21"/>
      <c r="P20" s="21"/>
      <c r="Q20" s="21"/>
      <c r="R20" s="21"/>
      <c r="S20" s="21"/>
      <c r="T20" s="10"/>
    </row>
    <row r="21" spans="1:20" s="4" customFormat="1" ht="18.75" x14ac:dyDescent="0.3">
      <c r="A21" s="7">
        <v>11</v>
      </c>
      <c r="B21" s="120" t="s">
        <v>39</v>
      </c>
      <c r="C21" s="120"/>
      <c r="D21" s="116"/>
      <c r="E21" s="116"/>
      <c r="F21" s="125"/>
      <c r="G21" s="125"/>
      <c r="I21" s="24"/>
      <c r="J21" s="21"/>
      <c r="K21" s="21"/>
      <c r="L21" s="21"/>
      <c r="M21" s="21"/>
      <c r="N21" s="21"/>
      <c r="O21" s="21"/>
      <c r="P21" s="21"/>
      <c r="Q21" s="21"/>
      <c r="R21" s="21"/>
      <c r="S21" s="21"/>
      <c r="T21" s="10"/>
    </row>
    <row r="22" spans="1:20" s="4" customFormat="1" ht="18.75" x14ac:dyDescent="0.3">
      <c r="A22" s="7">
        <v>12</v>
      </c>
      <c r="B22" s="123" t="s">
        <v>40</v>
      </c>
      <c r="C22" s="124"/>
      <c r="D22" s="114"/>
      <c r="E22" s="114"/>
      <c r="F22" s="121"/>
      <c r="G22" s="122"/>
      <c r="I22" s="24"/>
      <c r="J22" s="21"/>
      <c r="K22" s="21"/>
      <c r="L22" s="21"/>
      <c r="M22" s="21"/>
      <c r="N22" s="21"/>
      <c r="O22" s="21"/>
      <c r="P22" s="21"/>
      <c r="Q22" s="21"/>
      <c r="R22" s="21"/>
      <c r="S22" s="21"/>
      <c r="T22" s="10"/>
    </row>
    <row r="23" spans="1:20" s="4" customFormat="1" ht="18.75" x14ac:dyDescent="0.3">
      <c r="A23" s="7">
        <v>13</v>
      </c>
      <c r="B23" s="120" t="s">
        <v>48</v>
      </c>
      <c r="C23" s="120"/>
      <c r="D23" s="114"/>
      <c r="E23" s="114"/>
      <c r="F23" s="120"/>
      <c r="G23" s="120"/>
      <c r="I23" s="24"/>
      <c r="J23" s="21"/>
      <c r="K23" s="21"/>
      <c r="L23" s="21"/>
      <c r="M23" s="21"/>
      <c r="N23" s="21"/>
      <c r="O23" s="21"/>
      <c r="P23" s="21"/>
      <c r="Q23" s="21"/>
      <c r="R23" s="21"/>
      <c r="S23" s="21"/>
      <c r="T23" s="10"/>
    </row>
    <row r="24" spans="1:20" s="4" customFormat="1" ht="18.75" x14ac:dyDescent="0.3">
      <c r="A24" s="7">
        <v>14</v>
      </c>
      <c r="B24" s="120" t="s">
        <v>19</v>
      </c>
      <c r="C24" s="120"/>
      <c r="D24" s="114"/>
      <c r="E24" s="114"/>
      <c r="F24" s="120"/>
      <c r="G24" s="120"/>
      <c r="I24" s="24"/>
      <c r="J24" s="21"/>
      <c r="K24" s="21"/>
      <c r="L24" s="21"/>
      <c r="M24" s="21"/>
      <c r="N24" s="21"/>
      <c r="O24" s="21"/>
      <c r="P24" s="21"/>
      <c r="Q24" s="21"/>
      <c r="R24" s="21"/>
      <c r="S24" s="21"/>
      <c r="T24" s="10"/>
    </row>
    <row r="25" spans="1:20" s="4" customFormat="1" ht="18.75" x14ac:dyDescent="0.3">
      <c r="A25" s="7">
        <v>15</v>
      </c>
      <c r="B25" s="120" t="s">
        <v>20</v>
      </c>
      <c r="C25" s="120"/>
      <c r="D25" s="114"/>
      <c r="E25" s="114"/>
      <c r="F25" s="120"/>
      <c r="G25" s="120"/>
      <c r="I25" s="24"/>
      <c r="J25" s="21"/>
      <c r="K25" s="21"/>
      <c r="L25" s="21"/>
      <c r="M25" s="21"/>
      <c r="N25" s="21"/>
      <c r="O25" s="21"/>
      <c r="P25" s="21"/>
      <c r="Q25" s="21"/>
      <c r="R25" s="21"/>
      <c r="S25" s="21"/>
      <c r="T25" s="10"/>
    </row>
    <row r="26" spans="1:20" s="4" customFormat="1" ht="18.75" x14ac:dyDescent="0.3">
      <c r="A26" s="7">
        <v>16</v>
      </c>
      <c r="B26" s="120" t="s">
        <v>21</v>
      </c>
      <c r="C26" s="120"/>
      <c r="D26" s="114"/>
      <c r="E26" s="114"/>
      <c r="F26" s="120"/>
      <c r="G26" s="120"/>
      <c r="I26" s="24"/>
      <c r="J26" s="21"/>
      <c r="K26" s="21"/>
      <c r="L26" s="21"/>
      <c r="M26" s="21"/>
      <c r="N26" s="21"/>
      <c r="O26" s="21"/>
      <c r="P26" s="21"/>
      <c r="Q26" s="21"/>
      <c r="R26" s="21"/>
      <c r="S26" s="21"/>
      <c r="T26" s="10"/>
    </row>
    <row r="27" spans="1:20" s="4" customFormat="1" ht="18.75" x14ac:dyDescent="0.3">
      <c r="A27" s="7">
        <v>17</v>
      </c>
      <c r="B27" s="120" t="s">
        <v>22</v>
      </c>
      <c r="C27" s="120"/>
      <c r="D27" s="114"/>
      <c r="E27" s="114"/>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9:20" x14ac:dyDescent="0.25">
      <c r="I33" s="22"/>
      <c r="J33" s="22"/>
      <c r="K33" s="22"/>
      <c r="L33" s="22"/>
      <c r="M33" s="22"/>
      <c r="N33" s="22"/>
      <c r="O33" s="22"/>
      <c r="P33" s="22"/>
      <c r="Q33" s="22"/>
      <c r="R33" s="22"/>
      <c r="S33" s="22"/>
      <c r="T33" s="17"/>
    </row>
    <row r="34" spans="9:20" x14ac:dyDescent="0.25">
      <c r="I34" s="22"/>
      <c r="J34" s="22"/>
      <c r="K34" s="22"/>
      <c r="L34" s="22"/>
      <c r="M34" s="22"/>
      <c r="N34" s="22"/>
      <c r="O34" s="22"/>
      <c r="P34" s="22"/>
      <c r="Q34" s="22"/>
      <c r="R34" s="22"/>
      <c r="S34" s="22"/>
      <c r="T34" s="17"/>
    </row>
    <row r="35" spans="9:20" x14ac:dyDescent="0.25">
      <c r="I35" s="22"/>
      <c r="J35" s="22"/>
      <c r="K35" s="22"/>
      <c r="L35" s="22"/>
      <c r="M35" s="22"/>
      <c r="N35" s="22"/>
      <c r="O35" s="22"/>
      <c r="P35" s="22"/>
      <c r="Q35" s="22"/>
      <c r="R35" s="22"/>
      <c r="S35" s="22"/>
    </row>
    <row r="36" spans="9:20" x14ac:dyDescent="0.25">
      <c r="I36" s="22"/>
      <c r="J36" s="22"/>
      <c r="K36" s="22"/>
      <c r="L36" s="22"/>
      <c r="M36" s="22"/>
      <c r="N36" s="22"/>
      <c r="O36" s="22"/>
      <c r="P36" s="22"/>
      <c r="Q36" s="22"/>
      <c r="R36" s="22"/>
      <c r="S36" s="22"/>
    </row>
    <row r="37" spans="9:20" x14ac:dyDescent="0.25">
      <c r="I37" s="22"/>
      <c r="J37" s="22"/>
      <c r="K37" s="22"/>
      <c r="L37" s="22"/>
      <c r="M37" s="22"/>
      <c r="N37" s="22"/>
      <c r="O37" s="22"/>
      <c r="P37" s="22"/>
      <c r="Q37" s="22"/>
      <c r="R37" s="22"/>
      <c r="S37" s="22"/>
    </row>
    <row r="38" spans="9:20" x14ac:dyDescent="0.25">
      <c r="I38" s="22"/>
      <c r="J38" s="22"/>
      <c r="K38" s="22"/>
      <c r="L38" s="22"/>
      <c r="M38" s="22"/>
      <c r="N38" s="22"/>
      <c r="O38" s="22"/>
      <c r="P38" s="22"/>
      <c r="Q38" s="22"/>
      <c r="R38" s="22"/>
      <c r="S38" s="22"/>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147" scale="99"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ED90E-F410-4412-912A-6583BF299565}">
  <dimension ref="A1:T38"/>
  <sheetViews>
    <sheetView zoomScale="115" zoomScaleNormal="115" workbookViewId="0">
      <selection activeCell="I17" sqref="I17"/>
    </sheetView>
  </sheetViews>
  <sheetFormatPr defaultRowHeight="15" x14ac:dyDescent="0.25"/>
  <cols>
    <col min="1" max="1" width="12.140625" customWidth="1"/>
    <col min="2" max="2" width="18.28515625" customWidth="1"/>
    <col min="3" max="3" width="16.28515625" customWidth="1"/>
    <col min="4" max="4" width="14.5703125" customWidth="1"/>
    <col min="5" max="7" width="11.7109375" customWidth="1"/>
    <col min="8" max="8" width="3.7109375" customWidth="1"/>
    <col min="9" max="9" width="101" customWidth="1"/>
  </cols>
  <sheetData>
    <row r="1" spans="1:20" ht="21" x14ac:dyDescent="0.35">
      <c r="A1" s="2" t="s">
        <v>25</v>
      </c>
      <c r="B1" s="3"/>
      <c r="C1" s="3"/>
      <c r="D1" s="3"/>
      <c r="E1" s="3"/>
      <c r="F1" s="3"/>
      <c r="G1" s="3"/>
    </row>
    <row r="2" spans="1:20" s="4" customFormat="1" ht="18.75" x14ac:dyDescent="0.3">
      <c r="A2" s="127" t="s">
        <v>78</v>
      </c>
      <c r="B2" s="128"/>
      <c r="C2" s="19"/>
      <c r="D2" s="19"/>
      <c r="E2" s="44"/>
      <c r="F2" s="45"/>
      <c r="G2" s="46"/>
    </row>
    <row r="3" spans="1:20" s="4" customFormat="1" ht="21" customHeight="1" x14ac:dyDescent="0.3">
      <c r="A3" s="127" t="s">
        <v>26</v>
      </c>
      <c r="B3" s="128"/>
      <c r="C3" s="143"/>
      <c r="D3" s="144"/>
      <c r="E3" s="11"/>
      <c r="F3" s="12"/>
      <c r="G3" s="13"/>
    </row>
    <row r="4" spans="1:20" s="4" customFormat="1" ht="18.75" x14ac:dyDescent="0.3">
      <c r="A4" s="121" t="s">
        <v>35</v>
      </c>
      <c r="B4" s="122"/>
      <c r="C4" s="121"/>
      <c r="D4" s="134"/>
      <c r="E4" s="41"/>
      <c r="F4" s="42"/>
      <c r="G4" s="43"/>
    </row>
    <row r="5" spans="1:20" s="4" customFormat="1" ht="18.75" x14ac:dyDescent="0.3"/>
    <row r="6" spans="1:20" s="4" customFormat="1" ht="18.75" x14ac:dyDescent="0.3">
      <c r="A6" s="104" t="s">
        <v>0</v>
      </c>
      <c r="B6" s="130" t="s">
        <v>1</v>
      </c>
      <c r="C6" s="130"/>
      <c r="D6" s="104" t="s">
        <v>2</v>
      </c>
      <c r="E6" s="104" t="s">
        <v>3</v>
      </c>
      <c r="F6" s="130" t="s">
        <v>4</v>
      </c>
      <c r="G6" s="130"/>
    </row>
    <row r="7" spans="1:20" s="4" customFormat="1" ht="18.75" x14ac:dyDescent="0.3">
      <c r="A7" s="7">
        <v>1</v>
      </c>
      <c r="B7" s="120" t="s">
        <v>5</v>
      </c>
      <c r="C7" s="120"/>
      <c r="D7" s="29"/>
      <c r="E7" s="103"/>
      <c r="F7" s="120"/>
      <c r="G7" s="120"/>
    </row>
    <row r="8" spans="1:20" s="4" customFormat="1" ht="18.75" x14ac:dyDescent="0.3">
      <c r="A8" s="7">
        <v>2</v>
      </c>
      <c r="B8" s="120" t="s">
        <v>6</v>
      </c>
      <c r="C8" s="120"/>
      <c r="D8" s="29"/>
      <c r="E8" s="103"/>
      <c r="F8" s="120"/>
      <c r="G8" s="120"/>
    </row>
    <row r="9" spans="1:20" s="62" customFormat="1" ht="18.75" x14ac:dyDescent="0.3">
      <c r="A9" s="61">
        <v>3</v>
      </c>
      <c r="B9" s="140" t="s">
        <v>118</v>
      </c>
      <c r="C9" s="140"/>
      <c r="D9" s="107"/>
      <c r="E9" s="107"/>
      <c r="F9" s="140"/>
      <c r="G9" s="140"/>
    </row>
    <row r="10" spans="1:20" s="4" customFormat="1" ht="18.75" x14ac:dyDescent="0.3">
      <c r="A10" s="7" t="s">
        <v>7</v>
      </c>
      <c r="B10" s="7" t="s">
        <v>8</v>
      </c>
      <c r="C10" s="7" t="s">
        <v>9</v>
      </c>
      <c r="D10" s="7" t="s">
        <v>10</v>
      </c>
      <c r="E10" s="7" t="s">
        <v>11</v>
      </c>
      <c r="F10" s="7" t="s">
        <v>12</v>
      </c>
      <c r="G10" s="7" t="s">
        <v>13</v>
      </c>
    </row>
    <row r="11" spans="1:20" s="4" customFormat="1" ht="18.75" x14ac:dyDescent="0.3">
      <c r="A11" s="56"/>
      <c r="B11" s="56"/>
      <c r="C11" s="56"/>
      <c r="D11" s="57"/>
      <c r="E11" s="57"/>
      <c r="F11" s="56"/>
      <c r="G11" s="56"/>
    </row>
    <row r="12" spans="1:20" s="4" customFormat="1" ht="18.75" x14ac:dyDescent="0.3">
      <c r="A12" s="7">
        <v>4</v>
      </c>
      <c r="B12" s="120" t="s">
        <v>31</v>
      </c>
      <c r="C12" s="135"/>
      <c r="D12" s="76"/>
      <c r="E12" s="106"/>
      <c r="F12" s="136"/>
      <c r="G12" s="120"/>
      <c r="J12" s="10"/>
      <c r="K12" s="10"/>
      <c r="L12" s="10"/>
      <c r="M12" s="10"/>
      <c r="N12" s="10"/>
      <c r="O12" s="10"/>
      <c r="P12" s="10"/>
      <c r="Q12" s="10"/>
      <c r="R12" s="10"/>
      <c r="S12" s="10"/>
      <c r="T12" s="10"/>
    </row>
    <row r="13" spans="1:20" s="4" customFormat="1" ht="18.75" x14ac:dyDescent="0.3">
      <c r="A13" s="7"/>
      <c r="B13" s="123" t="s">
        <v>30</v>
      </c>
      <c r="C13" s="124"/>
      <c r="D13" s="137"/>
      <c r="E13" s="133"/>
      <c r="F13" s="121"/>
      <c r="G13" s="122"/>
      <c r="I13" s="10"/>
      <c r="J13" s="10"/>
      <c r="K13" s="10"/>
      <c r="L13" s="10"/>
      <c r="M13" s="10"/>
      <c r="N13" s="10"/>
      <c r="O13" s="10"/>
      <c r="P13" s="10"/>
      <c r="Q13" s="10"/>
      <c r="R13" s="10"/>
      <c r="S13" s="10"/>
      <c r="T13" s="10"/>
    </row>
    <row r="14" spans="1:20" s="4" customFormat="1" ht="18.75" x14ac:dyDescent="0.3">
      <c r="A14" s="7"/>
      <c r="B14" s="120" t="s">
        <v>14</v>
      </c>
      <c r="C14" s="120"/>
      <c r="D14" s="99"/>
      <c r="E14" s="103"/>
      <c r="F14" s="126"/>
      <c r="G14" s="120"/>
      <c r="I14" s="10"/>
      <c r="J14" s="10"/>
      <c r="K14" s="10"/>
      <c r="L14" s="10"/>
      <c r="M14" s="10"/>
      <c r="N14" s="10"/>
      <c r="O14" s="10"/>
      <c r="P14" s="10"/>
      <c r="Q14" s="10"/>
      <c r="R14" s="10"/>
      <c r="S14" s="10"/>
      <c r="T14" s="10"/>
    </row>
    <row r="15" spans="1:20" s="4" customFormat="1" ht="19.5" thickBot="1" x14ac:dyDescent="0.35">
      <c r="A15" s="7">
        <v>5</v>
      </c>
      <c r="B15" s="120" t="s">
        <v>15</v>
      </c>
      <c r="C15" s="120"/>
      <c r="D15" s="29"/>
      <c r="E15" s="103"/>
      <c r="F15" s="120"/>
      <c r="G15" s="120"/>
      <c r="I15" s="10"/>
      <c r="J15" s="10"/>
      <c r="K15" s="10"/>
      <c r="L15" s="10"/>
      <c r="M15" s="10"/>
      <c r="N15" s="10"/>
      <c r="O15" s="10"/>
      <c r="P15" s="10"/>
      <c r="Q15" s="10"/>
      <c r="R15" s="10"/>
      <c r="S15" s="10"/>
      <c r="T15" s="10"/>
    </row>
    <row r="16" spans="1:20" s="4" customFormat="1" ht="18.75" customHeight="1" x14ac:dyDescent="0.3">
      <c r="A16" s="7">
        <v>6</v>
      </c>
      <c r="B16" s="123" t="s">
        <v>34</v>
      </c>
      <c r="C16" s="124"/>
      <c r="D16" s="103"/>
      <c r="E16" s="103"/>
      <c r="F16" s="120"/>
      <c r="G16" s="120"/>
      <c r="I16" s="23" t="s">
        <v>199</v>
      </c>
      <c r="J16" s="21"/>
      <c r="K16" s="21"/>
      <c r="L16" s="21"/>
      <c r="M16" s="21"/>
      <c r="N16" s="21"/>
      <c r="O16" s="21"/>
      <c r="P16" s="21"/>
      <c r="Q16" s="21"/>
      <c r="R16" s="21"/>
      <c r="S16" s="21"/>
      <c r="T16" s="10"/>
    </row>
    <row r="17" spans="1:20" s="4" customFormat="1" ht="18.75" x14ac:dyDescent="0.3">
      <c r="A17" s="7">
        <v>7</v>
      </c>
      <c r="B17" s="120" t="s">
        <v>27</v>
      </c>
      <c r="C17" s="120"/>
      <c r="D17" s="103"/>
      <c r="E17" s="103"/>
      <c r="F17" s="120"/>
      <c r="G17" s="120"/>
      <c r="I17" s="24"/>
      <c r="J17" s="21"/>
      <c r="K17" s="21"/>
      <c r="L17" s="21"/>
      <c r="M17" s="21"/>
      <c r="N17" s="21"/>
      <c r="O17" s="21"/>
      <c r="P17" s="21"/>
      <c r="Q17" s="21"/>
      <c r="R17" s="21"/>
      <c r="S17" s="21"/>
      <c r="T17" s="10"/>
    </row>
    <row r="18" spans="1:20" s="4" customFormat="1" ht="18.75" x14ac:dyDescent="0.3">
      <c r="A18" s="7">
        <v>8</v>
      </c>
      <c r="B18" s="120" t="s">
        <v>16</v>
      </c>
      <c r="C18" s="120"/>
      <c r="D18" s="105"/>
      <c r="E18" s="105"/>
      <c r="F18" s="125"/>
      <c r="G18" s="125"/>
      <c r="I18" s="24"/>
      <c r="J18" s="21"/>
      <c r="K18" s="21"/>
      <c r="L18" s="21"/>
      <c r="M18" s="21"/>
      <c r="N18" s="21"/>
      <c r="O18" s="21"/>
      <c r="P18" s="21"/>
      <c r="Q18" s="21"/>
      <c r="R18" s="21"/>
      <c r="S18" s="21"/>
      <c r="T18" s="10"/>
    </row>
    <row r="19" spans="1:20" s="4" customFormat="1" ht="18.75" x14ac:dyDescent="0.3">
      <c r="A19" s="7">
        <v>9</v>
      </c>
      <c r="B19" s="120" t="s">
        <v>17</v>
      </c>
      <c r="C19" s="120"/>
      <c r="D19" s="105"/>
      <c r="E19" s="105"/>
      <c r="F19" s="125"/>
      <c r="G19" s="125"/>
      <c r="I19" s="24"/>
      <c r="J19" s="21"/>
      <c r="K19" s="21"/>
      <c r="L19" s="21"/>
      <c r="M19" s="21"/>
      <c r="N19" s="21"/>
      <c r="O19" s="21"/>
      <c r="P19" s="21"/>
      <c r="Q19" s="21"/>
      <c r="R19" s="21"/>
      <c r="S19" s="21"/>
      <c r="T19" s="10"/>
    </row>
    <row r="20" spans="1:20" s="4" customFormat="1" ht="18.75" x14ac:dyDescent="0.3">
      <c r="A20" s="7">
        <v>10</v>
      </c>
      <c r="B20" s="120" t="s">
        <v>18</v>
      </c>
      <c r="C20" s="120"/>
      <c r="D20" s="105"/>
      <c r="E20" s="105"/>
      <c r="F20" s="125"/>
      <c r="G20" s="125"/>
      <c r="I20" s="24"/>
      <c r="J20" s="21"/>
      <c r="K20" s="21"/>
      <c r="L20" s="21"/>
      <c r="M20" s="21"/>
      <c r="N20" s="21"/>
      <c r="O20" s="21"/>
      <c r="P20" s="21"/>
      <c r="Q20" s="21"/>
      <c r="R20" s="21"/>
      <c r="S20" s="21"/>
      <c r="T20" s="10"/>
    </row>
    <row r="21" spans="1:20" s="4" customFormat="1" ht="18.75" x14ac:dyDescent="0.3">
      <c r="A21" s="7">
        <v>11</v>
      </c>
      <c r="B21" s="120" t="s">
        <v>39</v>
      </c>
      <c r="C21" s="120"/>
      <c r="D21" s="105"/>
      <c r="E21" s="105"/>
      <c r="F21" s="125"/>
      <c r="G21" s="125"/>
      <c r="I21" s="24"/>
      <c r="J21" s="21"/>
      <c r="K21" s="21"/>
      <c r="L21" s="21"/>
      <c r="M21" s="21"/>
      <c r="N21" s="21"/>
      <c r="O21" s="21"/>
      <c r="P21" s="21"/>
      <c r="Q21" s="21"/>
      <c r="R21" s="21"/>
      <c r="S21" s="21"/>
      <c r="T21" s="10"/>
    </row>
    <row r="22" spans="1:20" s="4" customFormat="1" ht="18.75" x14ac:dyDescent="0.3">
      <c r="A22" s="7">
        <v>12</v>
      </c>
      <c r="B22" s="123" t="s">
        <v>40</v>
      </c>
      <c r="C22" s="124"/>
      <c r="D22" s="103"/>
      <c r="E22" s="103"/>
      <c r="F22" s="121"/>
      <c r="G22" s="122"/>
      <c r="I22" s="24"/>
      <c r="J22" s="21"/>
      <c r="K22" s="21"/>
      <c r="L22" s="21"/>
      <c r="M22" s="21"/>
      <c r="N22" s="21"/>
      <c r="O22" s="21"/>
      <c r="P22" s="21"/>
      <c r="Q22" s="21"/>
      <c r="R22" s="21"/>
      <c r="S22" s="21"/>
      <c r="T22" s="10"/>
    </row>
    <row r="23" spans="1:20" s="4" customFormat="1" ht="18.75" x14ac:dyDescent="0.3">
      <c r="A23" s="7">
        <v>13</v>
      </c>
      <c r="B23" s="120" t="s">
        <v>48</v>
      </c>
      <c r="C23" s="120"/>
      <c r="D23" s="103"/>
      <c r="E23" s="103"/>
      <c r="F23" s="120"/>
      <c r="G23" s="120"/>
      <c r="I23" s="24"/>
      <c r="J23" s="21"/>
      <c r="K23" s="21"/>
      <c r="L23" s="21"/>
      <c r="M23" s="21"/>
      <c r="N23" s="21"/>
      <c r="O23" s="21"/>
      <c r="P23" s="21"/>
      <c r="Q23" s="21"/>
      <c r="R23" s="21"/>
      <c r="S23" s="21"/>
      <c r="T23" s="10"/>
    </row>
    <row r="24" spans="1:20" s="4" customFormat="1" ht="18.75" x14ac:dyDescent="0.3">
      <c r="A24" s="7">
        <v>14</v>
      </c>
      <c r="B24" s="120" t="s">
        <v>19</v>
      </c>
      <c r="C24" s="120"/>
      <c r="D24" s="103"/>
      <c r="E24" s="103"/>
      <c r="F24" s="120"/>
      <c r="G24" s="120"/>
      <c r="I24" s="24"/>
      <c r="J24" s="21"/>
      <c r="K24" s="21"/>
      <c r="L24" s="21"/>
      <c r="M24" s="21"/>
      <c r="N24" s="21"/>
      <c r="O24" s="21"/>
      <c r="P24" s="21"/>
      <c r="Q24" s="21"/>
      <c r="R24" s="21"/>
      <c r="S24" s="21"/>
      <c r="T24" s="10"/>
    </row>
    <row r="25" spans="1:20" s="4" customFormat="1" ht="18.75" x14ac:dyDescent="0.3">
      <c r="A25" s="7">
        <v>15</v>
      </c>
      <c r="B25" s="120" t="s">
        <v>20</v>
      </c>
      <c r="C25" s="120"/>
      <c r="D25" s="103"/>
      <c r="E25" s="103"/>
      <c r="F25" s="120"/>
      <c r="G25" s="120"/>
      <c r="I25" s="24"/>
      <c r="J25" s="21"/>
      <c r="K25" s="21"/>
      <c r="L25" s="21"/>
      <c r="M25" s="21"/>
      <c r="N25" s="21"/>
      <c r="O25" s="21"/>
      <c r="P25" s="21"/>
      <c r="Q25" s="21"/>
      <c r="R25" s="21"/>
      <c r="S25" s="21"/>
      <c r="T25" s="10"/>
    </row>
    <row r="26" spans="1:20" s="4" customFormat="1" ht="18.75" x14ac:dyDescent="0.3">
      <c r="A26" s="7">
        <v>16</v>
      </c>
      <c r="B26" s="120" t="s">
        <v>21</v>
      </c>
      <c r="C26" s="120"/>
      <c r="D26" s="103"/>
      <c r="E26" s="103"/>
      <c r="F26" s="120"/>
      <c r="G26" s="120"/>
      <c r="I26" s="24"/>
      <c r="J26" s="21"/>
      <c r="K26" s="21"/>
      <c r="L26" s="21"/>
      <c r="M26" s="21"/>
      <c r="N26" s="21"/>
      <c r="O26" s="21"/>
      <c r="P26" s="21"/>
      <c r="Q26" s="21"/>
      <c r="R26" s="21"/>
      <c r="S26" s="21"/>
      <c r="T26" s="10"/>
    </row>
    <row r="27" spans="1:20" s="4" customFormat="1" ht="18.75" x14ac:dyDescent="0.3">
      <c r="A27" s="7">
        <v>17</v>
      </c>
      <c r="B27" s="120" t="s">
        <v>22</v>
      </c>
      <c r="C27" s="120"/>
      <c r="D27" s="103"/>
      <c r="E27" s="103"/>
      <c r="F27" s="120"/>
      <c r="G27" s="120"/>
      <c r="I27" s="24"/>
      <c r="J27" s="21"/>
      <c r="K27" s="21"/>
      <c r="L27" s="21"/>
      <c r="M27" s="21"/>
      <c r="N27" s="21"/>
      <c r="O27" s="21"/>
      <c r="P27" s="21"/>
      <c r="Q27" s="21"/>
      <c r="R27" s="21"/>
      <c r="S27" s="21"/>
      <c r="T27" s="10"/>
    </row>
    <row r="28" spans="1:20" x14ac:dyDescent="0.25">
      <c r="I28" s="25"/>
      <c r="J28" s="22"/>
      <c r="K28" s="22"/>
      <c r="L28" s="22"/>
      <c r="M28" s="22"/>
      <c r="N28" s="22"/>
      <c r="O28" s="22"/>
      <c r="P28" s="22"/>
      <c r="Q28" s="22"/>
      <c r="R28" s="22"/>
      <c r="S28" s="22"/>
      <c r="T28" s="17"/>
    </row>
    <row r="29" spans="1:20" ht="17.25" x14ac:dyDescent="0.25">
      <c r="A29" s="1"/>
      <c r="I29" s="25"/>
      <c r="J29" s="22"/>
      <c r="K29" s="22"/>
      <c r="L29" s="22"/>
      <c r="M29" s="22"/>
      <c r="N29" s="22"/>
      <c r="O29" s="22"/>
      <c r="P29" s="22"/>
      <c r="Q29" s="22"/>
      <c r="R29" s="22"/>
      <c r="S29" s="22"/>
      <c r="T29" s="17"/>
    </row>
    <row r="30" spans="1:20" ht="17.25" x14ac:dyDescent="0.25">
      <c r="A30" s="1" t="s">
        <v>24</v>
      </c>
      <c r="I30" s="25"/>
      <c r="J30" s="22"/>
      <c r="K30" s="22"/>
      <c r="L30" s="22"/>
      <c r="M30" s="22"/>
      <c r="N30" s="22"/>
      <c r="O30" s="22"/>
      <c r="P30" s="22"/>
      <c r="Q30" s="22"/>
      <c r="R30" s="22"/>
      <c r="S30" s="22"/>
      <c r="T30" s="17"/>
    </row>
    <row r="31" spans="1:20" ht="18" thickBot="1" x14ac:dyDescent="0.3">
      <c r="A31" t="s">
        <v>33</v>
      </c>
      <c r="I31" s="26"/>
      <c r="J31" s="22"/>
      <c r="K31" s="22"/>
      <c r="L31" s="22"/>
      <c r="M31" s="22"/>
      <c r="N31" s="22"/>
      <c r="O31" s="22"/>
      <c r="P31" s="22"/>
      <c r="Q31" s="22"/>
      <c r="R31" s="22"/>
      <c r="S31" s="22"/>
      <c r="T31" s="17"/>
    </row>
    <row r="32" spans="1:20" x14ac:dyDescent="0.25">
      <c r="B32" t="s">
        <v>32</v>
      </c>
      <c r="I32" s="22"/>
      <c r="J32" s="22"/>
      <c r="K32" s="22"/>
      <c r="L32" s="22"/>
      <c r="M32" s="22"/>
      <c r="N32" s="22"/>
      <c r="O32" s="22"/>
      <c r="P32" s="22"/>
      <c r="Q32" s="22"/>
      <c r="R32" s="22"/>
      <c r="S32" s="22"/>
      <c r="T32" s="17"/>
    </row>
    <row r="33" spans="9:20" x14ac:dyDescent="0.25">
      <c r="I33" s="22"/>
      <c r="J33" s="22"/>
      <c r="K33" s="22"/>
      <c r="L33" s="22"/>
      <c r="M33" s="22"/>
      <c r="N33" s="22"/>
      <c r="O33" s="22"/>
      <c r="P33" s="22"/>
      <c r="Q33" s="22"/>
      <c r="R33" s="22"/>
      <c r="S33" s="22"/>
      <c r="T33" s="17"/>
    </row>
    <row r="34" spans="9:20" x14ac:dyDescent="0.25">
      <c r="I34" s="22"/>
      <c r="J34" s="22"/>
      <c r="K34" s="22"/>
      <c r="L34" s="22"/>
      <c r="M34" s="22"/>
      <c r="N34" s="22"/>
      <c r="O34" s="22"/>
      <c r="P34" s="22"/>
      <c r="Q34" s="22"/>
      <c r="R34" s="22"/>
      <c r="S34" s="22"/>
      <c r="T34" s="17"/>
    </row>
    <row r="35" spans="9:20" x14ac:dyDescent="0.25">
      <c r="I35" s="22"/>
      <c r="J35" s="22"/>
      <c r="K35" s="22"/>
      <c r="L35" s="22"/>
      <c r="M35" s="22"/>
      <c r="N35" s="22"/>
      <c r="O35" s="22"/>
      <c r="P35" s="22"/>
      <c r="Q35" s="22"/>
      <c r="R35" s="22"/>
      <c r="S35" s="22"/>
    </row>
    <row r="36" spans="9:20" x14ac:dyDescent="0.25">
      <c r="I36" s="22"/>
      <c r="J36" s="22"/>
      <c r="K36" s="22"/>
      <c r="L36" s="22"/>
      <c r="M36" s="22"/>
      <c r="N36" s="22"/>
      <c r="O36" s="22"/>
      <c r="P36" s="22"/>
      <c r="Q36" s="22"/>
      <c r="R36" s="22"/>
      <c r="S36" s="22"/>
    </row>
    <row r="37" spans="9:20" x14ac:dyDescent="0.25">
      <c r="I37" s="22"/>
      <c r="J37" s="22"/>
      <c r="K37" s="22"/>
      <c r="L37" s="22"/>
      <c r="M37" s="22"/>
      <c r="N37" s="22"/>
      <c r="O37" s="22"/>
      <c r="P37" s="22"/>
      <c r="Q37" s="22"/>
      <c r="R37" s="22"/>
      <c r="S37" s="22"/>
    </row>
    <row r="38" spans="9:20" x14ac:dyDescent="0.25">
      <c r="I38" s="22"/>
      <c r="J38" s="22"/>
      <c r="K38" s="22"/>
      <c r="L38" s="22"/>
      <c r="M38" s="22"/>
      <c r="N38" s="22"/>
      <c r="O38" s="22"/>
      <c r="P38" s="22"/>
      <c r="Q38" s="22"/>
      <c r="R38" s="22"/>
      <c r="S38" s="22"/>
    </row>
  </sheetData>
  <mergeCells count="46">
    <mergeCell ref="B27:C27"/>
    <mergeCell ref="F27:G27"/>
    <mergeCell ref="B24:C24"/>
    <mergeCell ref="F24:G24"/>
    <mergeCell ref="B25:C25"/>
    <mergeCell ref="F25:G25"/>
    <mergeCell ref="B26:C26"/>
    <mergeCell ref="F26:G26"/>
    <mergeCell ref="B21:C21"/>
    <mergeCell ref="F21:G21"/>
    <mergeCell ref="B22:C22"/>
    <mergeCell ref="F22:G22"/>
    <mergeCell ref="B23:C23"/>
    <mergeCell ref="F23:G23"/>
    <mergeCell ref="B18:C18"/>
    <mergeCell ref="F18:G18"/>
    <mergeCell ref="B19:C19"/>
    <mergeCell ref="F19:G19"/>
    <mergeCell ref="B20:C20"/>
    <mergeCell ref="F20:G20"/>
    <mergeCell ref="B15:C15"/>
    <mergeCell ref="F15:G15"/>
    <mergeCell ref="B16:C16"/>
    <mergeCell ref="F16:G16"/>
    <mergeCell ref="B17:C17"/>
    <mergeCell ref="F17:G17"/>
    <mergeCell ref="B14:C14"/>
    <mergeCell ref="F14:G14"/>
    <mergeCell ref="F6:G6"/>
    <mergeCell ref="B7:C7"/>
    <mergeCell ref="F7:G7"/>
    <mergeCell ref="B8:C8"/>
    <mergeCell ref="F8:G8"/>
    <mergeCell ref="B9:C9"/>
    <mergeCell ref="F9:G9"/>
    <mergeCell ref="B6:C6"/>
    <mergeCell ref="B12:C12"/>
    <mergeCell ref="F12:G12"/>
    <mergeCell ref="B13:C13"/>
    <mergeCell ref="D13:E13"/>
    <mergeCell ref="F13:G13"/>
    <mergeCell ref="A2:B2"/>
    <mergeCell ref="A3:B3"/>
    <mergeCell ref="C3:D3"/>
    <mergeCell ref="A4:B4"/>
    <mergeCell ref="C4:D4"/>
  </mergeCells>
  <pageMargins left="0.7" right="0.7" top="0.75" bottom="0.75" header="0.3" footer="0.3"/>
  <pageSetup paperSize="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Performance Summary All GDFs</vt:lpstr>
      <vt:lpstr>GDF001</vt:lpstr>
      <vt:lpstr>GDF002</vt:lpstr>
      <vt:lpstr>GDF003</vt:lpstr>
      <vt:lpstr>GDF004</vt:lpstr>
      <vt:lpstr>GDF005</vt:lpstr>
      <vt:lpstr>GDF006</vt:lpstr>
      <vt:lpstr>GDF007</vt:lpstr>
      <vt:lpstr>GDF008</vt:lpstr>
      <vt:lpstr>GDF009</vt:lpstr>
      <vt:lpstr>GDF010</vt:lpstr>
      <vt:lpstr>GDF011</vt:lpstr>
      <vt:lpstr>GDF012</vt:lpstr>
      <vt:lpstr>GDF013</vt:lpstr>
      <vt:lpstr>GDF014</vt:lpstr>
      <vt:lpstr>GDF015</vt:lpstr>
      <vt:lpstr>GDF016</vt:lpstr>
      <vt:lpstr>GDF017</vt:lpstr>
      <vt:lpstr>GDF018</vt:lpstr>
      <vt:lpstr>GDF019</vt:lpstr>
      <vt:lpstr>GDF020</vt:lpstr>
      <vt:lpstr>GDF021</vt:lpstr>
      <vt:lpstr>GDF022</vt:lpstr>
      <vt:lpstr>GDF023</vt:lpstr>
      <vt:lpstr>GDF024</vt:lpstr>
      <vt:lpstr>GDF025</vt:lpstr>
      <vt:lpstr>GDF026</vt:lpstr>
      <vt:lpstr>GDF027</vt:lpstr>
      <vt:lpstr>GDF 028</vt:lpstr>
      <vt:lpstr>GDF 029</vt:lpstr>
      <vt:lpstr>GDF 030</vt:lpstr>
      <vt:lpstr>GDF 031</vt:lpstr>
      <vt:lpstr>GDF 032</vt:lpstr>
      <vt:lpstr>GDF 033</vt:lpstr>
      <vt:lpstr>GDF template</vt:lpstr>
    </vt:vector>
  </TitlesOfParts>
  <Company>MBARI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Mariah Salisbury</dc:creator>
  <cp:lastModifiedBy>Peter Walz</cp:lastModifiedBy>
  <cp:lastPrinted>2024-03-01T21:02:17Z</cp:lastPrinted>
  <dcterms:created xsi:type="dcterms:W3CDTF">2020-08-11T18:22:18Z</dcterms:created>
  <dcterms:modified xsi:type="dcterms:W3CDTF">2024-04-04T16:05:51Z</dcterms:modified>
</cp:coreProperties>
</file>