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0" i="1" l="1"/>
  <c r="B27" i="1"/>
  <c r="D26" i="1"/>
  <c r="D25" i="1"/>
  <c r="D19" i="1"/>
  <c r="D18" i="1"/>
  <c r="J16" i="1"/>
  <c r="I16" i="1"/>
  <c r="B13" i="1"/>
  <c r="D11" i="1"/>
  <c r="D12" i="1"/>
  <c r="B6" i="1"/>
  <c r="D5" i="1"/>
  <c r="D4" i="1"/>
</calcChain>
</file>

<file path=xl/sharedStrings.xml><?xml version="1.0" encoding="utf-8"?>
<sst xmlns="http://schemas.openxmlformats.org/spreadsheetml/2006/main" count="28" uniqueCount="11">
  <si>
    <t>Test 1</t>
  </si>
  <si>
    <t>DIR</t>
  </si>
  <si>
    <t>CPS</t>
  </si>
  <si>
    <t>del_h</t>
  </si>
  <si>
    <t>del_t</t>
  </si>
  <si>
    <t>EXTEND</t>
  </si>
  <si>
    <t>del_h/del_t</t>
  </si>
  <si>
    <t>RETRACT</t>
  </si>
  <si>
    <t>Test 2</t>
  </si>
  <si>
    <t>Test 3</t>
  </si>
  <si>
    <t>Test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</si>
</sst>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2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22" sqref="D22"/>
    </sheetView>
  </sheetViews>
  <sheetFormatPr defaultRowHeight="15" x14ac:dyDescent="0.25"/>
  <cols>
    <col min="1" max="1" width="11.42578125" bestFit="1" customWidth="1"/>
  </cols>
  <sheetData>
    <row r="1" spans="1:10" x14ac:dyDescent="0.25">
      <c r="A1" s="1" t="s">
        <v>0</v>
      </c>
      <c r="B1" s="1"/>
    </row>
    <row r="2" spans="1:10" x14ac:dyDescent="0.25">
      <c r="A2" t="s">
        <v>1</v>
      </c>
      <c r="B2" t="s">
        <v>5</v>
      </c>
    </row>
    <row r="3" spans="1:10" x14ac:dyDescent="0.25">
      <c r="A3" t="s">
        <v>2</v>
      </c>
      <c r="B3" s="2">
        <v>10000</v>
      </c>
    </row>
    <row r="4" spans="1:10" x14ac:dyDescent="0.25">
      <c r="A4" t="s">
        <v>3</v>
      </c>
      <c r="B4">
        <v>79.819999999999993</v>
      </c>
      <c r="C4">
        <v>76.78</v>
      </c>
      <c r="D4">
        <f>B4-C4</f>
        <v>3.039999999999992</v>
      </c>
    </row>
    <row r="5" spans="1:10" x14ac:dyDescent="0.25">
      <c r="A5" t="s">
        <v>4</v>
      </c>
      <c r="B5" s="3">
        <v>0.22474537037037037</v>
      </c>
      <c r="C5" s="3">
        <v>0.22354166666666667</v>
      </c>
      <c r="D5" s="3">
        <f>B5-C5</f>
        <v>1.2037037037037068E-3</v>
      </c>
    </row>
    <row r="6" spans="1:10" x14ac:dyDescent="0.25">
      <c r="A6" t="s">
        <v>6</v>
      </c>
      <c r="B6" s="4">
        <f>3.04/104</f>
        <v>2.923076923076923E-2</v>
      </c>
    </row>
    <row r="8" spans="1:10" x14ac:dyDescent="0.25">
      <c r="A8" s="1" t="s">
        <v>8</v>
      </c>
      <c r="B8" s="1"/>
    </row>
    <row r="9" spans="1:10" x14ac:dyDescent="0.25">
      <c r="A9" t="s">
        <v>1</v>
      </c>
      <c r="B9" t="s">
        <v>7</v>
      </c>
    </row>
    <row r="10" spans="1:10" x14ac:dyDescent="0.25">
      <c r="A10" t="s">
        <v>2</v>
      </c>
      <c r="B10" s="2">
        <v>10000</v>
      </c>
    </row>
    <row r="11" spans="1:10" x14ac:dyDescent="0.25">
      <c r="A11" t="s">
        <v>3</v>
      </c>
      <c r="B11">
        <v>79.8</v>
      </c>
      <c r="C11">
        <v>76.63</v>
      </c>
      <c r="D11">
        <f>B11-C11</f>
        <v>3.1700000000000017</v>
      </c>
    </row>
    <row r="12" spans="1:10" x14ac:dyDescent="0.25">
      <c r="A12" t="s">
        <v>4</v>
      </c>
      <c r="B12" s="3">
        <v>0.23253472222222224</v>
      </c>
      <c r="C12" s="3">
        <v>0.23187499999999997</v>
      </c>
      <c r="D12" s="3">
        <f>B12-C12</f>
        <v>6.5972222222226984E-4</v>
      </c>
    </row>
    <row r="13" spans="1:10" x14ac:dyDescent="0.25">
      <c r="A13" t="s">
        <v>6</v>
      </c>
      <c r="B13" s="4">
        <f>3.17/57</f>
        <v>5.5614035087719296E-2</v>
      </c>
    </row>
    <row r="15" spans="1:10" x14ac:dyDescent="0.25">
      <c r="A15" s="1" t="s">
        <v>9</v>
      </c>
      <c r="B15" s="1"/>
    </row>
    <row r="16" spans="1:10" x14ac:dyDescent="0.25">
      <c r="A16" t="s">
        <v>1</v>
      </c>
      <c r="B16" t="s">
        <v>5</v>
      </c>
      <c r="I16">
        <f>B6/B13</f>
        <v>0.52560058238291674</v>
      </c>
      <c r="J16">
        <f>1/I16</f>
        <v>1.9025854108956604</v>
      </c>
    </row>
    <row r="17" spans="1:4" x14ac:dyDescent="0.25">
      <c r="A17" t="s">
        <v>2</v>
      </c>
      <c r="B17" s="2">
        <v>20000</v>
      </c>
    </row>
    <row r="18" spans="1:4" x14ac:dyDescent="0.25">
      <c r="A18" t="s">
        <v>3</v>
      </c>
      <c r="B18">
        <v>79.81</v>
      </c>
      <c r="C18">
        <v>76.58</v>
      </c>
      <c r="D18">
        <f>B18-C18</f>
        <v>3.230000000000004</v>
      </c>
    </row>
    <row r="19" spans="1:4" x14ac:dyDescent="0.25">
      <c r="A19" t="s">
        <v>4</v>
      </c>
      <c r="B19" s="3">
        <v>0.24835648148148148</v>
      </c>
      <c r="C19" s="3">
        <v>0.24709490740740739</v>
      </c>
      <c r="D19" s="3">
        <f>B19-C19</f>
        <v>1.2615740740740955E-3</v>
      </c>
    </row>
    <row r="20" spans="1:4" x14ac:dyDescent="0.25">
      <c r="A20" t="s">
        <v>6</v>
      </c>
      <c r="B20" s="4">
        <f>3.23/109</f>
        <v>2.9633027522935781E-2</v>
      </c>
    </row>
    <row r="22" spans="1:4" x14ac:dyDescent="0.25">
      <c r="A22" s="1" t="s">
        <v>10</v>
      </c>
      <c r="B22" s="1"/>
    </row>
    <row r="23" spans="1:4" x14ac:dyDescent="0.25">
      <c r="A23" t="s">
        <v>1</v>
      </c>
      <c r="B23" t="s">
        <v>7</v>
      </c>
    </row>
    <row r="24" spans="1:4" x14ac:dyDescent="0.25">
      <c r="A24" t="s">
        <v>2</v>
      </c>
      <c r="B24" s="2">
        <v>20000</v>
      </c>
    </row>
    <row r="25" spans="1:4" x14ac:dyDescent="0.25">
      <c r="A25" t="s">
        <v>3</v>
      </c>
      <c r="B25">
        <v>79.790000000000006</v>
      </c>
      <c r="C25">
        <v>76.569999999999993</v>
      </c>
      <c r="D25">
        <f>B25-C25</f>
        <v>3.2200000000000131</v>
      </c>
    </row>
    <row r="26" spans="1:4" x14ac:dyDescent="0.25">
      <c r="A26" t="s">
        <v>4</v>
      </c>
      <c r="B26" s="3">
        <v>0.25145833333333334</v>
      </c>
      <c r="C26" s="3">
        <v>0.25109953703703702</v>
      </c>
      <c r="D26" s="3">
        <f>B26-C26</f>
        <v>3.5879629629631538E-4</v>
      </c>
    </row>
    <row r="27" spans="1:4" x14ac:dyDescent="0.25">
      <c r="A27" t="s">
        <v>6</v>
      </c>
      <c r="B27" s="4">
        <f>3.22/31</f>
        <v>0.10387096774193549</v>
      </c>
    </row>
  </sheetData>
  <mergeCells count="4">
    <mergeCell ref="A1:B1"/>
    <mergeCell ref="A8:B8"/>
    <mergeCell ref="A15:B15"/>
    <mergeCell ref="A22:B2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2014-07-09T21:53:12Z</dcterms:created>
  <dcterms:modified xsi:type="dcterms:W3CDTF">2014-07-09T22:33:17Z</dcterms:modified>
</cp:coreProperties>
</file>