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6405"/>
  </bookViews>
  <sheets>
    <sheet name="Price List" sheetId="1" r:id="rId1"/>
    <sheet name="Sheet2" sheetId="2" r:id="rId2"/>
    <sheet name="Sheet3" sheetId="3" r:id="rId3"/>
  </sheets>
  <calcPr calcId="145621" concurrentCalc="0"/>
</workbook>
</file>

<file path=xl/calcChain.xml><?xml version="1.0" encoding="utf-8"?>
<calcChain xmlns="http://schemas.openxmlformats.org/spreadsheetml/2006/main">
  <c r="D5" i="3" l="1"/>
  <c r="D4" i="3"/>
  <c r="D3" i="3"/>
  <c r="D2" i="3"/>
</calcChain>
</file>

<file path=xl/sharedStrings.xml><?xml version="1.0" encoding="utf-8"?>
<sst xmlns="http://schemas.openxmlformats.org/spreadsheetml/2006/main" count="110" uniqueCount="71">
  <si>
    <t>Cost of Materials</t>
  </si>
  <si>
    <t>Compay</t>
  </si>
  <si>
    <t xml:space="preserve">Name </t>
  </si>
  <si>
    <t xml:space="preserve">Cost </t>
  </si>
  <si>
    <t>Link</t>
  </si>
  <si>
    <t>McMaster Carr</t>
  </si>
  <si>
    <t>per ___ ft</t>
  </si>
  <si>
    <t xml:space="preserve">Size </t>
  </si>
  <si>
    <t>http://www.mcmaster.com/#standard-plastic-pipe/=xo1d59</t>
  </si>
  <si>
    <t>Schedule 40</t>
  </si>
  <si>
    <t xml:space="preserve">White PVC </t>
  </si>
  <si>
    <t>Clear PVC</t>
  </si>
  <si>
    <t>Schedule 80</t>
  </si>
  <si>
    <t>Grey PVC</t>
  </si>
  <si>
    <t>http://www.mcmaster.com/#standard-plastic-pipe/=xo1d60</t>
  </si>
  <si>
    <t>http://www.mcmaster.com/#standard-plastic-pipe/=xo1d61</t>
  </si>
  <si>
    <t>http://www.mcmaster.com/#standard-plastic-pipe/=xo1d63</t>
  </si>
  <si>
    <t>http://www.mcmaster.com/#standard-plastic-pipe/=xo1d64</t>
  </si>
  <si>
    <t>http://www.mcmaster.com/#standard-plastic-pipe/=xo1d65</t>
  </si>
  <si>
    <t>http://www.mcmaster.com/#standard-plastic-pipe/=xo1d66</t>
  </si>
  <si>
    <t xml:space="preserve">Fittings </t>
  </si>
  <si>
    <t>PVC Union</t>
  </si>
  <si>
    <t>http://www.mcmaster.com/#plastic-pipe-fittings/=xo1k0x</t>
  </si>
  <si>
    <t>PVC End Cap</t>
  </si>
  <si>
    <t>JeeLabs Memory Plug</t>
  </si>
  <si>
    <t>Modern Device</t>
  </si>
  <si>
    <t>256 Kbytes</t>
  </si>
  <si>
    <t>http://moderndevice.com/product/relay-plug/</t>
  </si>
  <si>
    <t>JeeLabs Relay Plug</t>
  </si>
  <si>
    <t xml:space="preserve">Circuit </t>
  </si>
  <si>
    <t>http://moderndevice.com/product/jeelabs-memory-plug/?attribute_memory=256-kbytes</t>
  </si>
  <si>
    <t>JeeLabs RTC Plug</t>
  </si>
  <si>
    <t>http://moderndevice.com/product/jeelabs-rtc-plug/</t>
  </si>
  <si>
    <t>JeeNode SMD</t>
  </si>
  <si>
    <t>http://moderndevice.com/product/jeenode-smd/</t>
  </si>
  <si>
    <t>JeeLink Module</t>
  </si>
  <si>
    <t>USB BUB II</t>
  </si>
  <si>
    <t>JeeLabs Mini Starter Kit</t>
  </si>
  <si>
    <t xml:space="preserve">includes 3 prior items </t>
  </si>
  <si>
    <t>http://moderndevice.com/product/jeelabs-mini-starter-kit/</t>
  </si>
  <si>
    <t>JeeLabs UART Plug</t>
  </si>
  <si>
    <t>http://moderndevice.com/product/jeelabs-uart-plug/</t>
  </si>
  <si>
    <t>SHT21 Hum+Temp Sensor</t>
  </si>
  <si>
    <t>7805 Voltage Regulator</t>
  </si>
  <si>
    <t>http://moderndevice.com/product/sht21-humidity-and-temp-sensor/</t>
  </si>
  <si>
    <t>http://moderndevice.com/product/mc7805ct-bp-regulator/</t>
  </si>
  <si>
    <t>Toggle Switch</t>
  </si>
  <si>
    <t>http://comingsoon.radioshack.com/spst-micromini-toggle-switch/2750624.html#.VYH3OvlViko</t>
  </si>
  <si>
    <t xml:space="preserve">Radioshack </t>
  </si>
  <si>
    <t>Component Distributors</t>
  </si>
  <si>
    <t>Telaire 6615</t>
  </si>
  <si>
    <t>http://www.cdiweb.com/ProductDetail/T6615-Telaire-Amphenol/395272/#.VYH5IvlViko</t>
  </si>
  <si>
    <t>http://www.gd-thomas.com/templates/pages/product.aspx?id=2682</t>
  </si>
  <si>
    <t>Thomas</t>
  </si>
  <si>
    <t xml:space="preserve">Air Pump </t>
  </si>
  <si>
    <t xml:space="preserve">A L Least </t>
  </si>
  <si>
    <t>grey PVC</t>
  </si>
  <si>
    <t>Local Store</t>
  </si>
  <si>
    <t xml:space="preserve">Listed in citation </t>
  </si>
  <si>
    <t>Hav</t>
  </si>
  <si>
    <t>x</t>
  </si>
  <si>
    <t>Tubing</t>
  </si>
  <si>
    <t>CO2 Meter</t>
  </si>
  <si>
    <t xml:space="preserve">Nafion Tubing </t>
  </si>
  <si>
    <t xml:space="preserve">24'' long </t>
  </si>
  <si>
    <t>http://www.co2meter.com/products/nafion-gas-sample-drying-tubing</t>
  </si>
  <si>
    <t>Aeos</t>
  </si>
  <si>
    <t>ePTFE Extruded Special</t>
  </si>
  <si>
    <t>.051 ID</t>
  </si>
  <si>
    <t>.100 ID</t>
  </si>
  <si>
    <t>afleck@zeusinc.com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</si>
</sst>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44" fontId="0" fillId="0" borderId="0" xfId="1" applyFont="1"/>
    <xf numFmtId="44" fontId="0" fillId="0" borderId="0" xfId="1" applyFont="1" applyAlignment="1">
      <alignment horizontal="center"/>
    </xf>
    <xf numFmtId="0" fontId="3" fillId="0" borderId="0" xfId="2"/>
    <xf numFmtId="0" fontId="0" fillId="0" borderId="0" xfId="0" applyAlignment="1">
      <alignment horizontal="left"/>
    </xf>
    <xf numFmtId="44" fontId="0" fillId="0" borderId="0" xfId="1" applyFont="1" applyAlignment="1">
      <alignment horizontal="left"/>
    </xf>
    <xf numFmtId="44" fontId="0" fillId="0" borderId="0" xfId="0" applyNumberFormat="1"/>
    <xf numFmtId="0" fontId="4" fillId="0" borderId="0" xfId="0" applyFont="1"/>
    <xf numFmtId="0" fontId="0" fillId="0" borderId="0" xfId="0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moderndevice.com/product/sht21-humidity-and-temp-sensor/" TargetMode="External"/><Relationship Id="rId7" Type="http://schemas.openxmlformats.org/officeDocument/2006/relationships/hyperlink" Target="http://www.gd-thomas.com/templates/pages/product.aspx?id=2682" TargetMode="External"/><Relationship Id="rId2" Type="http://schemas.openxmlformats.org/officeDocument/2006/relationships/hyperlink" Target="http://moderndevice.com/product/jeelabs-memory-plug/?attribute_memory=256-kbytes" TargetMode="External"/><Relationship Id="rId1" Type="http://schemas.openxmlformats.org/officeDocument/2006/relationships/hyperlink" Target="http://moderndevice.com/product/jeenode-smd/" TargetMode="External"/><Relationship Id="rId6" Type="http://schemas.openxmlformats.org/officeDocument/2006/relationships/hyperlink" Target="mailto:afleck@zeusinc.com" TargetMode="External"/><Relationship Id="rId5" Type="http://schemas.openxmlformats.org/officeDocument/2006/relationships/hyperlink" Target="mailto:afleck@zeusinc.com" TargetMode="External"/><Relationship Id="rId4" Type="http://schemas.openxmlformats.org/officeDocument/2006/relationships/hyperlink" Target="http://moderndevice.com/product/mc7805ct-bp-regulato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B17" sqref="B17"/>
    </sheetView>
  </sheetViews>
  <sheetFormatPr defaultRowHeight="15" x14ac:dyDescent="0.25"/>
  <cols>
    <col min="1" max="1" width="4.28515625" style="6" customWidth="1"/>
    <col min="2" max="2" width="20.28515625" bestFit="1" customWidth="1"/>
    <col min="3" max="3" width="23.7109375" bestFit="1" customWidth="1"/>
    <col min="4" max="4" width="10" customWidth="1"/>
    <col min="5" max="5" width="9.140625" style="3"/>
    <col min="7" max="7" width="11.28515625" customWidth="1"/>
  </cols>
  <sheetData>
    <row r="1" spans="1:8" x14ac:dyDescent="0.25">
      <c r="B1" s="1" t="s">
        <v>0</v>
      </c>
    </row>
    <row r="2" spans="1:8" x14ac:dyDescent="0.25">
      <c r="A2" s="6" t="s">
        <v>59</v>
      </c>
      <c r="B2" t="s">
        <v>1</v>
      </c>
      <c r="C2" t="s">
        <v>2</v>
      </c>
      <c r="D2" t="s">
        <v>7</v>
      </c>
      <c r="E2" s="3" t="s">
        <v>3</v>
      </c>
      <c r="F2" t="s">
        <v>6</v>
      </c>
      <c r="H2" t="s">
        <v>4</v>
      </c>
    </row>
    <row r="3" spans="1:8" x14ac:dyDescent="0.25">
      <c r="B3" s="10" t="s">
        <v>61</v>
      </c>
      <c r="C3" s="10"/>
      <c r="D3" s="10"/>
      <c r="E3" s="10"/>
      <c r="F3" s="10"/>
    </row>
    <row r="4" spans="1:8" x14ac:dyDescent="0.25">
      <c r="A4" s="6">
        <v>1</v>
      </c>
      <c r="B4" t="s">
        <v>62</v>
      </c>
      <c r="C4" t="s">
        <v>63</v>
      </c>
      <c r="D4" t="s">
        <v>64</v>
      </c>
      <c r="E4" s="3">
        <v>149</v>
      </c>
      <c r="H4" t="s">
        <v>65</v>
      </c>
    </row>
    <row r="5" spans="1:8" x14ac:dyDescent="0.25">
      <c r="A5" s="6">
        <v>1</v>
      </c>
      <c r="B5" t="s">
        <v>66</v>
      </c>
      <c r="C5" s="9" t="s">
        <v>67</v>
      </c>
      <c r="D5" t="s">
        <v>68</v>
      </c>
      <c r="E5" s="3">
        <v>10</v>
      </c>
      <c r="F5">
        <v>1</v>
      </c>
      <c r="H5" s="5" t="s">
        <v>70</v>
      </c>
    </row>
    <row r="6" spans="1:8" x14ac:dyDescent="0.25">
      <c r="A6" s="6">
        <v>1</v>
      </c>
      <c r="B6" t="s">
        <v>66</v>
      </c>
      <c r="C6" s="9" t="s">
        <v>67</v>
      </c>
      <c r="D6" t="s">
        <v>69</v>
      </c>
      <c r="E6" s="3">
        <v>10</v>
      </c>
      <c r="F6">
        <v>1</v>
      </c>
      <c r="H6" s="5" t="s">
        <v>70</v>
      </c>
    </row>
    <row r="7" spans="1:8" x14ac:dyDescent="0.25">
      <c r="B7" s="10" t="s">
        <v>9</v>
      </c>
      <c r="C7" s="10"/>
      <c r="D7" s="10"/>
      <c r="E7" s="10"/>
      <c r="F7" s="10"/>
    </row>
    <row r="8" spans="1:8" x14ac:dyDescent="0.25">
      <c r="A8" s="6">
        <v>0</v>
      </c>
      <c r="B8" t="s">
        <v>5</v>
      </c>
      <c r="C8" t="s">
        <v>10</v>
      </c>
      <c r="D8">
        <v>2</v>
      </c>
      <c r="E8" s="3">
        <v>9.2100000000000009</v>
      </c>
      <c r="F8">
        <v>5</v>
      </c>
      <c r="H8" t="s">
        <v>8</v>
      </c>
    </row>
    <row r="9" spans="1:8" x14ac:dyDescent="0.25">
      <c r="A9" s="6">
        <v>0</v>
      </c>
      <c r="B9" t="s">
        <v>5</v>
      </c>
      <c r="C9" t="s">
        <v>11</v>
      </c>
      <c r="D9">
        <v>2</v>
      </c>
      <c r="E9" s="3">
        <v>36.94</v>
      </c>
      <c r="F9">
        <v>4</v>
      </c>
      <c r="H9" t="s">
        <v>8</v>
      </c>
    </row>
    <row r="10" spans="1:8" x14ac:dyDescent="0.25">
      <c r="A10" s="6">
        <v>0</v>
      </c>
      <c r="B10" t="s">
        <v>5</v>
      </c>
      <c r="C10" t="s">
        <v>10</v>
      </c>
      <c r="D10">
        <v>3</v>
      </c>
      <c r="E10" s="3">
        <v>19.7</v>
      </c>
      <c r="F10">
        <v>5</v>
      </c>
      <c r="H10" t="s">
        <v>14</v>
      </c>
    </row>
    <row r="11" spans="1:8" x14ac:dyDescent="0.25">
      <c r="A11" s="6">
        <v>0</v>
      </c>
      <c r="B11" t="s">
        <v>5</v>
      </c>
      <c r="C11" t="s">
        <v>11</v>
      </c>
      <c r="D11">
        <v>3</v>
      </c>
      <c r="E11" s="3">
        <v>68.599999999999994</v>
      </c>
      <c r="F11">
        <v>4</v>
      </c>
      <c r="H11" t="s">
        <v>15</v>
      </c>
    </row>
    <row r="12" spans="1:8" x14ac:dyDescent="0.25">
      <c r="B12" s="10" t="s">
        <v>12</v>
      </c>
      <c r="C12" s="10"/>
      <c r="D12" s="10"/>
      <c r="E12" s="10"/>
      <c r="F12" s="10"/>
    </row>
    <row r="13" spans="1:8" x14ac:dyDescent="0.25">
      <c r="A13" s="6">
        <v>0</v>
      </c>
      <c r="B13" t="s">
        <v>5</v>
      </c>
      <c r="C13" t="s">
        <v>13</v>
      </c>
      <c r="D13">
        <v>2</v>
      </c>
      <c r="E13" s="3">
        <v>16.66</v>
      </c>
      <c r="F13">
        <v>5</v>
      </c>
      <c r="H13" t="s">
        <v>16</v>
      </c>
    </row>
    <row r="14" spans="1:8" x14ac:dyDescent="0.25">
      <c r="A14" s="6">
        <v>0</v>
      </c>
      <c r="B14" t="s">
        <v>5</v>
      </c>
      <c r="C14" t="s">
        <v>11</v>
      </c>
      <c r="D14">
        <v>2</v>
      </c>
      <c r="E14" s="3">
        <v>54.08</v>
      </c>
      <c r="F14">
        <v>4</v>
      </c>
      <c r="H14" t="s">
        <v>17</v>
      </c>
    </row>
    <row r="15" spans="1:8" x14ac:dyDescent="0.25">
      <c r="A15" s="6">
        <v>0</v>
      </c>
      <c r="B15" t="s">
        <v>5</v>
      </c>
      <c r="C15" t="s">
        <v>13</v>
      </c>
      <c r="D15">
        <v>3</v>
      </c>
      <c r="E15" s="3">
        <v>29.9</v>
      </c>
      <c r="F15">
        <v>5</v>
      </c>
      <c r="H15" t="s">
        <v>18</v>
      </c>
    </row>
    <row r="16" spans="1:8" x14ac:dyDescent="0.25">
      <c r="A16" s="6">
        <v>0</v>
      </c>
      <c r="B16" t="s">
        <v>5</v>
      </c>
      <c r="C16" t="s">
        <v>11</v>
      </c>
      <c r="D16">
        <v>3</v>
      </c>
      <c r="E16" s="3">
        <v>94.39</v>
      </c>
      <c r="F16">
        <v>4</v>
      </c>
      <c r="H16" t="s">
        <v>19</v>
      </c>
    </row>
    <row r="17" spans="1:8" x14ac:dyDescent="0.25">
      <c r="A17" s="6">
        <v>0</v>
      </c>
      <c r="B17" t="s">
        <v>55</v>
      </c>
      <c r="C17" t="s">
        <v>56</v>
      </c>
      <c r="D17">
        <v>3</v>
      </c>
      <c r="E17" s="3">
        <v>3.61</v>
      </c>
      <c r="F17">
        <v>1</v>
      </c>
      <c r="G17" s="8"/>
      <c r="H17" t="s">
        <v>57</v>
      </c>
    </row>
    <row r="18" spans="1:8" x14ac:dyDescent="0.25">
      <c r="B18" s="10" t="s">
        <v>20</v>
      </c>
      <c r="C18" s="10"/>
      <c r="D18" s="10"/>
      <c r="E18" s="10"/>
      <c r="F18" s="10"/>
    </row>
    <row r="19" spans="1:8" x14ac:dyDescent="0.25">
      <c r="A19" s="6">
        <v>0</v>
      </c>
      <c r="B19" t="s">
        <v>5</v>
      </c>
      <c r="C19" t="s">
        <v>21</v>
      </c>
      <c r="D19">
        <v>2</v>
      </c>
      <c r="E19" s="3">
        <v>12.44</v>
      </c>
      <c r="H19" t="s">
        <v>22</v>
      </c>
    </row>
    <row r="20" spans="1:8" x14ac:dyDescent="0.25">
      <c r="A20" s="6">
        <v>0</v>
      </c>
      <c r="B20" t="s">
        <v>5</v>
      </c>
      <c r="C20" t="s">
        <v>21</v>
      </c>
      <c r="D20">
        <v>3</v>
      </c>
      <c r="E20" s="3">
        <v>25.97</v>
      </c>
      <c r="H20" t="s">
        <v>22</v>
      </c>
    </row>
    <row r="21" spans="1:8" x14ac:dyDescent="0.25">
      <c r="A21" s="6">
        <v>0</v>
      </c>
      <c r="B21" t="s">
        <v>5</v>
      </c>
      <c r="C21" t="s">
        <v>23</v>
      </c>
      <c r="D21">
        <v>2</v>
      </c>
      <c r="E21" s="3">
        <v>0.94</v>
      </c>
      <c r="H21" t="s">
        <v>22</v>
      </c>
    </row>
    <row r="22" spans="1:8" x14ac:dyDescent="0.25">
      <c r="A22" s="6">
        <v>0</v>
      </c>
      <c r="B22" t="s">
        <v>5</v>
      </c>
      <c r="C22" t="s">
        <v>23</v>
      </c>
      <c r="D22">
        <v>3</v>
      </c>
      <c r="E22" s="3">
        <v>3.26</v>
      </c>
      <c r="H22" t="s">
        <v>22</v>
      </c>
    </row>
    <row r="23" spans="1:8" x14ac:dyDescent="0.25">
      <c r="A23" s="6">
        <v>0</v>
      </c>
      <c r="B23" t="s">
        <v>55</v>
      </c>
      <c r="C23" t="s">
        <v>23</v>
      </c>
      <c r="D23">
        <v>3</v>
      </c>
      <c r="E23" s="3">
        <v>4.0599999999999996</v>
      </c>
      <c r="H23" t="s">
        <v>57</v>
      </c>
    </row>
    <row r="24" spans="1:8" x14ac:dyDescent="0.25">
      <c r="B24" s="10" t="s">
        <v>29</v>
      </c>
      <c r="C24" s="10"/>
      <c r="D24" s="10"/>
      <c r="E24" s="10"/>
      <c r="F24" s="10"/>
    </row>
    <row r="25" spans="1:8" x14ac:dyDescent="0.25">
      <c r="A25" s="6">
        <v>1</v>
      </c>
      <c r="B25" t="s">
        <v>25</v>
      </c>
      <c r="C25" t="s">
        <v>33</v>
      </c>
      <c r="E25" s="3">
        <v>24</v>
      </c>
      <c r="H25" s="5" t="s">
        <v>34</v>
      </c>
    </row>
    <row r="26" spans="1:8" s="6" customFormat="1" x14ac:dyDescent="0.25">
      <c r="A26" s="6">
        <v>1</v>
      </c>
      <c r="B26" t="s">
        <v>25</v>
      </c>
      <c r="C26" s="6" t="s">
        <v>35</v>
      </c>
      <c r="E26" s="7">
        <v>36.5</v>
      </c>
      <c r="H26" s="6" t="s">
        <v>39</v>
      </c>
    </row>
    <row r="27" spans="1:8" s="6" customFormat="1" x14ac:dyDescent="0.25">
      <c r="A27" s="6">
        <v>1</v>
      </c>
      <c r="B27" t="s">
        <v>25</v>
      </c>
      <c r="C27" s="6" t="s">
        <v>36</v>
      </c>
      <c r="E27" s="7">
        <v>14</v>
      </c>
      <c r="H27" s="6" t="s">
        <v>39</v>
      </c>
    </row>
    <row r="28" spans="1:8" x14ac:dyDescent="0.25">
      <c r="A28" s="6" t="s">
        <v>60</v>
      </c>
      <c r="B28" t="s">
        <v>25</v>
      </c>
      <c r="C28" s="6" t="s">
        <v>37</v>
      </c>
      <c r="D28" s="2"/>
      <c r="E28" s="4">
        <v>55.46</v>
      </c>
      <c r="F28" s="6" t="s">
        <v>38</v>
      </c>
      <c r="H28" t="s">
        <v>39</v>
      </c>
    </row>
    <row r="29" spans="1:8" x14ac:dyDescent="0.25">
      <c r="A29" s="6">
        <v>1</v>
      </c>
      <c r="B29" t="s">
        <v>25</v>
      </c>
      <c r="C29" t="s">
        <v>24</v>
      </c>
      <c r="D29" t="s">
        <v>26</v>
      </c>
      <c r="E29" s="3">
        <v>14</v>
      </c>
      <c r="H29" s="5" t="s">
        <v>30</v>
      </c>
    </row>
    <row r="30" spans="1:8" x14ac:dyDescent="0.25">
      <c r="A30" s="6">
        <v>1</v>
      </c>
      <c r="B30" t="s">
        <v>25</v>
      </c>
      <c r="C30" t="s">
        <v>28</v>
      </c>
      <c r="E30" s="3">
        <v>14</v>
      </c>
      <c r="H30" t="s">
        <v>27</v>
      </c>
    </row>
    <row r="31" spans="1:8" x14ac:dyDescent="0.25">
      <c r="A31" s="6">
        <v>1</v>
      </c>
      <c r="B31" t="s">
        <v>25</v>
      </c>
      <c r="C31" t="s">
        <v>31</v>
      </c>
      <c r="E31" s="3">
        <v>11.95</v>
      </c>
      <c r="H31" t="s">
        <v>32</v>
      </c>
    </row>
    <row r="32" spans="1:8" x14ac:dyDescent="0.25">
      <c r="A32" s="6">
        <v>1</v>
      </c>
      <c r="B32" t="s">
        <v>25</v>
      </c>
      <c r="C32" t="s">
        <v>40</v>
      </c>
      <c r="E32" s="3">
        <v>11</v>
      </c>
      <c r="H32" t="s">
        <v>41</v>
      </c>
    </row>
    <row r="33" spans="1:8" x14ac:dyDescent="0.25">
      <c r="A33" s="6">
        <v>0</v>
      </c>
      <c r="B33" t="s">
        <v>25</v>
      </c>
      <c r="C33" t="s">
        <v>42</v>
      </c>
      <c r="E33" s="3">
        <v>39.369999999999997</v>
      </c>
      <c r="H33" s="5" t="s">
        <v>44</v>
      </c>
    </row>
    <row r="34" spans="1:8" x14ac:dyDescent="0.25">
      <c r="A34" s="6">
        <v>1</v>
      </c>
      <c r="B34" t="s">
        <v>25</v>
      </c>
      <c r="C34" t="s">
        <v>43</v>
      </c>
      <c r="E34" s="3">
        <v>0.98</v>
      </c>
      <c r="H34" s="5" t="s">
        <v>45</v>
      </c>
    </row>
    <row r="35" spans="1:8" x14ac:dyDescent="0.25">
      <c r="A35" s="6">
        <v>1</v>
      </c>
      <c r="B35" t="s">
        <v>48</v>
      </c>
      <c r="C35" t="s">
        <v>46</v>
      </c>
      <c r="E35" s="3">
        <v>4.5</v>
      </c>
      <c r="H35" t="s">
        <v>47</v>
      </c>
    </row>
    <row r="36" spans="1:8" x14ac:dyDescent="0.25">
      <c r="A36" s="6">
        <v>1</v>
      </c>
      <c r="B36" t="s">
        <v>49</v>
      </c>
      <c r="C36" t="s">
        <v>50</v>
      </c>
      <c r="E36" s="3">
        <v>135</v>
      </c>
      <c r="H36" t="s">
        <v>51</v>
      </c>
    </row>
    <row r="37" spans="1:8" x14ac:dyDescent="0.25">
      <c r="A37" s="6">
        <v>0</v>
      </c>
      <c r="B37" t="s">
        <v>53</v>
      </c>
      <c r="C37" t="s">
        <v>54</v>
      </c>
      <c r="E37" s="3">
        <v>56.37</v>
      </c>
      <c r="F37" t="s">
        <v>58</v>
      </c>
      <c r="H37" s="5" t="s">
        <v>52</v>
      </c>
    </row>
  </sheetData>
  <mergeCells count="5">
    <mergeCell ref="B7:F7"/>
    <mergeCell ref="B12:F12"/>
    <mergeCell ref="B18:F18"/>
    <mergeCell ref="B24:F24"/>
    <mergeCell ref="B3:F3"/>
  </mergeCells>
  <hyperlinks>
    <hyperlink ref="H25" r:id="rId1"/>
    <hyperlink ref="H29" r:id="rId2"/>
    <hyperlink ref="H33" r:id="rId3"/>
    <hyperlink ref="H34" r:id="rId4"/>
    <hyperlink ref="H5" r:id="rId5"/>
    <hyperlink ref="H6" r:id="rId6" display="mailto:afleck@zeusinc.com"/>
    <hyperlink ref="H37" r:id="rId7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"/>
  <sheetViews>
    <sheetView workbookViewId="0">
      <selection activeCell="D6" sqref="D6"/>
    </sheetView>
  </sheetViews>
  <sheetFormatPr defaultRowHeight="15" x14ac:dyDescent="0.25"/>
  <sheetData>
    <row r="2" spans="2:4" x14ac:dyDescent="0.25">
      <c r="B2">
        <v>36</v>
      </c>
      <c r="C2">
        <v>403</v>
      </c>
      <c r="D2">
        <f>C2/B2</f>
        <v>11.194444444444445</v>
      </c>
    </row>
    <row r="3" spans="2:4" x14ac:dyDescent="0.25">
      <c r="C3">
        <v>40</v>
      </c>
      <c r="D3">
        <f>D$2*C3</f>
        <v>447.77777777777777</v>
      </c>
    </row>
    <row r="4" spans="2:4" x14ac:dyDescent="0.25">
      <c r="C4">
        <v>400</v>
      </c>
      <c r="D4">
        <f>D$2*C4</f>
        <v>4477.7777777777783</v>
      </c>
    </row>
    <row r="5" spans="2:4" x14ac:dyDescent="0.25">
      <c r="C5">
        <v>-1500</v>
      </c>
      <c r="D5">
        <f>D4+C5</f>
        <v>2977.7777777777783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Price List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2015-06-17T21:15:29Z</dcterms:created>
  <dcterms:modified xsi:type="dcterms:W3CDTF">2015-06-24T22:27:24Z</dcterms:modified>
</cp:coreProperties>
</file>