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7235" windowHeight="6345" firstSheet="1" activeTab="2"/>
  </bookViews>
  <sheets>
    <sheet name="Platform Night 6-23" sheetId="5" r:id="rId1"/>
    <sheet name="Platfom night 6-22" sheetId="4" r:id="rId2"/>
    <sheet name="Platform Weekend" sheetId="3" r:id="rId3"/>
    <sheet name="Platform 6-18" sheetId="1" r:id="rId4"/>
    <sheet name="Mig 6-18" sheetId="2" r:id="rId5"/>
  </sheets>
  <calcPr calcId="145621"/>
</workbook>
</file>

<file path=xl/calcChain.xml><?xml version="1.0" encoding="utf-8"?>
<calcChain xmlns="http://schemas.openxmlformats.org/spreadsheetml/2006/main">
  <c r="H9" i="5" l="1"/>
  <c r="J9" i="5"/>
  <c r="F9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10" i="5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J9" i="4"/>
  <c r="H9" i="4"/>
  <c r="F9" i="4"/>
  <c r="J6" i="3"/>
  <c r="H6" i="3"/>
  <c r="F6" i="3"/>
  <c r="J5" i="3"/>
  <c r="H5" i="3"/>
  <c r="F5" i="3"/>
  <c r="F3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30" i="3"/>
  <c r="F7" i="3"/>
  <c r="J3" i="3"/>
  <c r="H3" i="3"/>
  <c r="J2" i="3"/>
  <c r="J4" i="3"/>
  <c r="H2" i="3"/>
  <c r="H4" i="3"/>
  <c r="F2" i="3"/>
  <c r="F4" i="3"/>
  <c r="I98" i="1"/>
  <c r="G98" i="1"/>
  <c r="E98" i="1"/>
  <c r="E97" i="1"/>
  <c r="G97" i="1"/>
  <c r="I97" i="1"/>
  <c r="I20" i="1"/>
  <c r="G20" i="1"/>
  <c r="E20" i="1"/>
  <c r="E11" i="1"/>
  <c r="G11" i="1"/>
  <c r="I11" i="1"/>
</calcChain>
</file>

<file path=xl/sharedStrings.xml><?xml version="1.0" encoding="utf-8"?>
<sst xmlns="http://schemas.openxmlformats.org/spreadsheetml/2006/main" count="1654" uniqueCount="36">
  <si>
    <t xml:space="preserve">Trial of platform sensor, radio comunication </t>
  </si>
  <si>
    <t>CO2</t>
  </si>
  <si>
    <t>ppm=</t>
  </si>
  <si>
    <t>temperature=</t>
  </si>
  <si>
    <t>humidity=</t>
  </si>
  <si>
    <t xml:space="preserve">up loaded 12:44 </t>
  </si>
  <si>
    <t>Up loaded 10 am ish</t>
  </si>
  <si>
    <t xml:space="preserve">avg </t>
  </si>
  <si>
    <t>Why CO2 reading 42 ppm?</t>
  </si>
  <si>
    <t xml:space="preserve">Takes mesurement ever 20 minutes </t>
  </si>
  <si>
    <t>runs at .05 A normal .15 when pump runs</t>
  </si>
  <si>
    <t>then memory erased</t>
  </si>
  <si>
    <t>Erase worked</t>
  </si>
  <si>
    <t>avg</t>
  </si>
  <si>
    <t>avg seleted</t>
  </si>
  <si>
    <t>Average</t>
  </si>
  <si>
    <t>total Points</t>
  </si>
  <si>
    <t>t/ point</t>
  </si>
  <si>
    <t>CO2 ppm=</t>
  </si>
  <si>
    <t>Average Excluding nonsense ppm</t>
  </si>
  <si>
    <t>Average Excluding nonsense ppm+duplicates</t>
  </si>
  <si>
    <t>Difference From Total Average</t>
  </si>
  <si>
    <t>Points Excluded due to ppm</t>
  </si>
  <si>
    <t>Points Excluded due to duplicate</t>
  </si>
  <si>
    <t xml:space="preserve">Platfrom sensor let run overnight 6-22 using the T6615 Flow thought with permiable cover </t>
  </si>
  <si>
    <t xml:space="preserve">No nonsence ppm readings </t>
  </si>
  <si>
    <t>One duplicate</t>
  </si>
  <si>
    <t xml:space="preserve">Time appears to reset when unpluged. Also interval is not consistant. </t>
  </si>
  <si>
    <t>Nonsence ppm readings</t>
  </si>
  <si>
    <t>Some duplicates</t>
  </si>
  <si>
    <t xml:space="preserve">consistant time intervals of 20 minutes </t>
  </si>
  <si>
    <t xml:space="preserve">memory erased after trial. </t>
  </si>
  <si>
    <t>One nonsese ppm</t>
  </si>
  <si>
    <t>Clock resets when turned off</t>
  </si>
  <si>
    <t xml:space="preserve">time consistant with this trial. </t>
  </si>
  <si>
    <t xml:space="preserve">Platfrom over the weekend between 6-19 until 6-22, using T6613 permiable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</si>
</sst>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2" borderId="0" xfId="0" applyFill="1"/>
    <xf numFmtId="18" fontId="0" fillId="0" borderId="0" xfId="0" applyNumberFormat="1"/>
    <xf numFmtId="21" fontId="0" fillId="0" borderId="1" xfId="0" applyNumberFormat="1" applyBorder="1"/>
    <xf numFmtId="0" fontId="0" fillId="0" borderId="1" xfId="0" applyBorder="1"/>
    <xf numFmtId="14" fontId="0" fillId="3" borderId="0" xfId="0" applyNumberFormat="1" applyFill="1"/>
    <xf numFmtId="21" fontId="0" fillId="3" borderId="0" xfId="0" applyNumberFormat="1" applyFill="1"/>
    <xf numFmtId="0" fontId="0" fillId="3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Fill="1" applyBorder="1"/>
    <xf numFmtId="0" fontId="0" fillId="0" borderId="8" xfId="0" applyFill="1" applyBorder="1"/>
    <xf numFmtId="0" fontId="0" fillId="2" borderId="5" xfId="0" applyFill="1" applyBorder="1"/>
    <xf numFmtId="0" fontId="1" fillId="3" borderId="7" xfId="0" applyFont="1" applyFill="1" applyBorder="1"/>
    <xf numFmtId="21" fontId="0" fillId="4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65"/>
  <sheetViews>
    <sheetView workbookViewId="0">
      <selection activeCell="K29" sqref="K29"/>
    </sheetView>
  </sheetViews>
  <sheetFormatPr defaultRowHeight="15" x14ac:dyDescent="0.25"/>
  <sheetData>
    <row r="4" spans="1:10" x14ac:dyDescent="0.25">
      <c r="A4" t="s">
        <v>24</v>
      </c>
    </row>
    <row r="5" spans="1:10" x14ac:dyDescent="0.25">
      <c r="A5" t="s">
        <v>32</v>
      </c>
    </row>
    <row r="6" spans="1:10" x14ac:dyDescent="0.25">
      <c r="A6" t="s">
        <v>26</v>
      </c>
    </row>
    <row r="7" spans="1:10" x14ac:dyDescent="0.25">
      <c r="A7" t="s">
        <v>33</v>
      </c>
    </row>
    <row r="8" spans="1:10" x14ac:dyDescent="0.25">
      <c r="A8" t="s">
        <v>34</v>
      </c>
    </row>
    <row r="9" spans="1:10" x14ac:dyDescent="0.25">
      <c r="F9">
        <f>AVERAGE(F10:F65)</f>
        <v>310.26785714285717</v>
      </c>
      <c r="H9">
        <f t="shared" ref="H9:J9" si="0">AVERAGE(H10:H65)</f>
        <v>21.779107142857136</v>
      </c>
      <c r="J9">
        <f t="shared" si="0"/>
        <v>53.428749999999994</v>
      </c>
    </row>
    <row r="10" spans="1:10" x14ac:dyDescent="0.25">
      <c r="A10" s="1">
        <v>36526</v>
      </c>
      <c r="B10" s="2">
        <v>1.3819444444444445E-2</v>
      </c>
      <c r="C10" s="2">
        <f>B11-B10</f>
        <v>1.3831018518518519E-2</v>
      </c>
      <c r="D10" t="s">
        <v>1</v>
      </c>
      <c r="E10" t="s">
        <v>2</v>
      </c>
      <c r="F10">
        <v>337</v>
      </c>
      <c r="G10" t="s">
        <v>3</v>
      </c>
      <c r="H10">
        <v>22.02</v>
      </c>
      <c r="I10" t="s">
        <v>4</v>
      </c>
      <c r="J10">
        <v>51.34</v>
      </c>
    </row>
    <row r="11" spans="1:10" x14ac:dyDescent="0.25">
      <c r="A11" s="1">
        <v>36526</v>
      </c>
      <c r="B11" s="2">
        <v>2.7650462962962963E-2</v>
      </c>
      <c r="C11" s="2">
        <f t="shared" ref="C11:C64" si="1">B12-B11</f>
        <v>1.3831018518518517E-2</v>
      </c>
      <c r="D11" t="s">
        <v>1</v>
      </c>
      <c r="E11" t="s">
        <v>2</v>
      </c>
      <c r="F11">
        <v>335</v>
      </c>
      <c r="G11" t="s">
        <v>3</v>
      </c>
      <c r="H11">
        <v>21.94</v>
      </c>
      <c r="I11" t="s">
        <v>4</v>
      </c>
      <c r="J11">
        <v>51.89</v>
      </c>
    </row>
    <row r="12" spans="1:10" x14ac:dyDescent="0.25">
      <c r="A12" s="1">
        <v>36526</v>
      </c>
      <c r="B12" s="2">
        <v>4.148148148148148E-2</v>
      </c>
      <c r="C12" s="2">
        <f t="shared" si="1"/>
        <v>1.3842592592592594E-2</v>
      </c>
      <c r="D12" t="s">
        <v>1</v>
      </c>
      <c r="E12" t="s">
        <v>2</v>
      </c>
      <c r="F12">
        <v>350</v>
      </c>
      <c r="G12" t="s">
        <v>3</v>
      </c>
      <c r="H12">
        <v>21.98</v>
      </c>
      <c r="I12" t="s">
        <v>4</v>
      </c>
      <c r="J12">
        <v>51.92</v>
      </c>
    </row>
    <row r="13" spans="1:10" x14ac:dyDescent="0.25">
      <c r="A13" s="1">
        <v>36526</v>
      </c>
      <c r="B13" s="2">
        <v>5.5324074074074074E-2</v>
      </c>
      <c r="C13" s="2">
        <f t="shared" si="1"/>
        <v>1.3831018518518527E-2</v>
      </c>
      <c r="D13" t="s">
        <v>1</v>
      </c>
      <c r="E13" t="s">
        <v>2</v>
      </c>
      <c r="F13">
        <v>341</v>
      </c>
      <c r="G13" t="s">
        <v>3</v>
      </c>
      <c r="H13">
        <v>21.96</v>
      </c>
      <c r="I13" t="s">
        <v>4</v>
      </c>
      <c r="J13">
        <v>51.94</v>
      </c>
    </row>
    <row r="14" spans="1:10" x14ac:dyDescent="0.25">
      <c r="A14" s="1">
        <v>36526</v>
      </c>
      <c r="B14" s="2">
        <v>6.9155092592592601E-2</v>
      </c>
      <c r="C14" s="2">
        <f t="shared" si="1"/>
        <v>1.3831018518518506E-2</v>
      </c>
      <c r="D14" t="s">
        <v>1</v>
      </c>
      <c r="E14" t="s">
        <v>2</v>
      </c>
      <c r="F14">
        <v>438</v>
      </c>
      <c r="G14" t="s">
        <v>3</v>
      </c>
      <c r="H14">
        <v>22.11</v>
      </c>
      <c r="I14" t="s">
        <v>4</v>
      </c>
      <c r="J14">
        <v>51.92</v>
      </c>
    </row>
    <row r="15" spans="1:10" x14ac:dyDescent="0.25">
      <c r="A15" s="1">
        <v>36526</v>
      </c>
      <c r="B15" s="2">
        <v>8.2986111111111108E-2</v>
      </c>
      <c r="C15" s="2">
        <f t="shared" si="1"/>
        <v>1.4884259259259264E-2</v>
      </c>
      <c r="D15" t="s">
        <v>1</v>
      </c>
      <c r="E15" t="s">
        <v>2</v>
      </c>
      <c r="F15">
        <v>358</v>
      </c>
      <c r="G15" t="s">
        <v>3</v>
      </c>
      <c r="H15">
        <v>22.2</v>
      </c>
      <c r="I15" t="s">
        <v>4</v>
      </c>
      <c r="J15">
        <v>51.6</v>
      </c>
    </row>
    <row r="16" spans="1:10" x14ac:dyDescent="0.25">
      <c r="A16" s="1">
        <v>36526</v>
      </c>
      <c r="B16" s="2">
        <v>9.7870370370370371E-2</v>
      </c>
      <c r="C16" s="2">
        <f t="shared" si="1"/>
        <v>1.3831018518518506E-2</v>
      </c>
      <c r="D16" t="s">
        <v>1</v>
      </c>
      <c r="E16" t="s">
        <v>2</v>
      </c>
      <c r="F16" s="3">
        <v>42</v>
      </c>
      <c r="G16" t="s">
        <v>3</v>
      </c>
      <c r="H16">
        <v>22.2</v>
      </c>
      <c r="I16" t="s">
        <v>4</v>
      </c>
      <c r="J16">
        <v>51.57</v>
      </c>
    </row>
    <row r="17" spans="1:10" x14ac:dyDescent="0.25">
      <c r="A17" s="1">
        <v>36526</v>
      </c>
      <c r="B17" s="2">
        <v>0.11170138888888888</v>
      </c>
      <c r="C17" s="2">
        <f t="shared" si="1"/>
        <v>1.3831018518518548E-2</v>
      </c>
      <c r="D17" t="s">
        <v>1</v>
      </c>
      <c r="E17" t="s">
        <v>2</v>
      </c>
      <c r="F17">
        <v>363</v>
      </c>
      <c r="G17" t="s">
        <v>3</v>
      </c>
      <c r="H17">
        <v>22.19</v>
      </c>
      <c r="I17" t="s">
        <v>4</v>
      </c>
      <c r="J17">
        <v>51.83</v>
      </c>
    </row>
    <row r="18" spans="1:10" x14ac:dyDescent="0.25">
      <c r="A18" s="1">
        <v>36526</v>
      </c>
      <c r="B18" s="2">
        <v>0.12553240740740743</v>
      </c>
      <c r="C18" s="2">
        <f t="shared" si="1"/>
        <v>1.3831018518518506E-2</v>
      </c>
      <c r="D18" t="s">
        <v>1</v>
      </c>
      <c r="E18" t="s">
        <v>2</v>
      </c>
      <c r="F18">
        <v>352</v>
      </c>
      <c r="G18" t="s">
        <v>3</v>
      </c>
      <c r="H18">
        <v>22.2</v>
      </c>
      <c r="I18" t="s">
        <v>4</v>
      </c>
      <c r="J18">
        <v>51.92</v>
      </c>
    </row>
    <row r="19" spans="1:10" x14ac:dyDescent="0.25">
      <c r="A19" s="1">
        <v>36526</v>
      </c>
      <c r="B19" s="2">
        <v>0.13936342592592593</v>
      </c>
      <c r="C19" s="2">
        <f t="shared" si="1"/>
        <v>1.3831018518518506E-2</v>
      </c>
      <c r="D19" t="s">
        <v>1</v>
      </c>
      <c r="E19" t="s">
        <v>2</v>
      </c>
      <c r="F19">
        <v>561</v>
      </c>
      <c r="G19" t="s">
        <v>3</v>
      </c>
      <c r="H19">
        <v>22.19</v>
      </c>
      <c r="I19" t="s">
        <v>4</v>
      </c>
      <c r="J19">
        <v>52.26</v>
      </c>
    </row>
    <row r="20" spans="1:10" x14ac:dyDescent="0.25">
      <c r="A20" s="1">
        <v>36526</v>
      </c>
      <c r="B20" s="2">
        <v>0.15319444444444444</v>
      </c>
      <c r="C20" s="2">
        <f t="shared" si="1"/>
        <v>1.3842592592592573E-2</v>
      </c>
      <c r="D20" t="s">
        <v>1</v>
      </c>
      <c r="E20" t="s">
        <v>2</v>
      </c>
      <c r="F20">
        <v>352</v>
      </c>
      <c r="G20" t="s">
        <v>3</v>
      </c>
      <c r="H20">
        <v>22.13</v>
      </c>
      <c r="I20" t="s">
        <v>4</v>
      </c>
      <c r="J20">
        <v>52.41</v>
      </c>
    </row>
    <row r="21" spans="1:10" x14ac:dyDescent="0.25">
      <c r="A21" s="1">
        <v>36526</v>
      </c>
      <c r="B21" s="2">
        <v>0.16703703703703701</v>
      </c>
      <c r="C21" s="2">
        <f t="shared" si="1"/>
        <v>1.3831018518518534E-2</v>
      </c>
      <c r="D21" t="s">
        <v>1</v>
      </c>
      <c r="E21" t="s">
        <v>2</v>
      </c>
      <c r="F21">
        <v>329</v>
      </c>
      <c r="G21" t="s">
        <v>3</v>
      </c>
      <c r="H21">
        <v>22.19</v>
      </c>
      <c r="I21" t="s">
        <v>4</v>
      </c>
      <c r="J21">
        <v>51.77</v>
      </c>
    </row>
    <row r="22" spans="1:10" x14ac:dyDescent="0.25">
      <c r="A22" s="1">
        <v>36526</v>
      </c>
      <c r="B22" s="2">
        <v>0.18086805555555555</v>
      </c>
      <c r="C22" s="2">
        <f t="shared" si="1"/>
        <v>1.3831018518518534E-2</v>
      </c>
      <c r="D22" t="s">
        <v>1</v>
      </c>
      <c r="E22" t="s">
        <v>2</v>
      </c>
      <c r="F22">
        <v>312</v>
      </c>
      <c r="G22" t="s">
        <v>3</v>
      </c>
      <c r="H22">
        <v>22.26</v>
      </c>
      <c r="I22" t="s">
        <v>4</v>
      </c>
      <c r="J22">
        <v>53.89</v>
      </c>
    </row>
    <row r="23" spans="1:10" x14ac:dyDescent="0.25">
      <c r="A23" s="1">
        <v>36526</v>
      </c>
      <c r="B23" s="2">
        <v>0.19469907407407408</v>
      </c>
      <c r="C23" s="2">
        <f t="shared" si="1"/>
        <v>1.3842592592592573E-2</v>
      </c>
      <c r="D23" t="s">
        <v>1</v>
      </c>
      <c r="E23" t="s">
        <v>2</v>
      </c>
      <c r="F23">
        <v>311</v>
      </c>
      <c r="G23" t="s">
        <v>3</v>
      </c>
      <c r="H23">
        <v>22.48</v>
      </c>
      <c r="I23" t="s">
        <v>4</v>
      </c>
      <c r="J23">
        <v>54.47</v>
      </c>
    </row>
    <row r="24" spans="1:10" x14ac:dyDescent="0.25">
      <c r="A24" s="1">
        <v>36526</v>
      </c>
      <c r="B24" s="2">
        <v>0.20854166666666665</v>
      </c>
      <c r="C24" s="2">
        <f t="shared" si="1"/>
        <v>1.3831018518518534E-2</v>
      </c>
      <c r="D24" t="s">
        <v>1</v>
      </c>
      <c r="E24" t="s">
        <v>2</v>
      </c>
      <c r="F24">
        <v>311</v>
      </c>
      <c r="G24" t="s">
        <v>3</v>
      </c>
      <c r="H24">
        <v>22.61</v>
      </c>
      <c r="I24" t="s">
        <v>4</v>
      </c>
      <c r="J24">
        <v>53.63</v>
      </c>
    </row>
    <row r="25" spans="1:10" x14ac:dyDescent="0.25">
      <c r="A25" s="1">
        <v>36526</v>
      </c>
      <c r="B25" s="2">
        <v>0.22237268518518519</v>
      </c>
      <c r="C25" s="2">
        <f t="shared" si="1"/>
        <v>1.3831018518518506E-2</v>
      </c>
      <c r="D25" t="s">
        <v>1</v>
      </c>
      <c r="E25" t="s">
        <v>2</v>
      </c>
      <c r="F25">
        <v>303</v>
      </c>
      <c r="G25" t="s">
        <v>3</v>
      </c>
      <c r="H25">
        <v>22.42</v>
      </c>
      <c r="I25" t="s">
        <v>4</v>
      </c>
      <c r="J25">
        <v>53.51</v>
      </c>
    </row>
    <row r="26" spans="1:10" x14ac:dyDescent="0.25">
      <c r="A26" s="1">
        <v>36526</v>
      </c>
      <c r="B26" s="2">
        <v>0.23620370370370369</v>
      </c>
      <c r="C26" s="2">
        <f t="shared" si="1"/>
        <v>1.3831018518518534E-2</v>
      </c>
      <c r="D26" t="s">
        <v>1</v>
      </c>
      <c r="E26" t="s">
        <v>2</v>
      </c>
      <c r="F26">
        <v>305</v>
      </c>
      <c r="G26" t="s">
        <v>3</v>
      </c>
      <c r="H26">
        <v>22.56</v>
      </c>
      <c r="I26" t="s">
        <v>4</v>
      </c>
      <c r="J26">
        <v>52.64</v>
      </c>
    </row>
    <row r="27" spans="1:10" x14ac:dyDescent="0.25">
      <c r="A27" s="1">
        <v>36526</v>
      </c>
      <c r="B27" s="2">
        <v>0.25003472222222223</v>
      </c>
      <c r="C27" s="2">
        <f t="shared" si="1"/>
        <v>1.3831018518518479E-2</v>
      </c>
      <c r="D27" t="s">
        <v>1</v>
      </c>
      <c r="E27" t="s">
        <v>2</v>
      </c>
      <c r="F27">
        <v>306</v>
      </c>
      <c r="G27" t="s">
        <v>3</v>
      </c>
      <c r="H27">
        <v>22.11</v>
      </c>
      <c r="I27" t="s">
        <v>4</v>
      </c>
      <c r="J27">
        <v>53.37</v>
      </c>
    </row>
    <row r="28" spans="1:10" x14ac:dyDescent="0.25">
      <c r="A28" s="1">
        <v>36526</v>
      </c>
      <c r="B28" s="2">
        <v>0.26386574074074071</v>
      </c>
      <c r="C28" s="2">
        <f t="shared" si="1"/>
        <v>1.3819444444444495E-2</v>
      </c>
      <c r="D28" t="s">
        <v>1</v>
      </c>
      <c r="E28" t="s">
        <v>2</v>
      </c>
      <c r="F28">
        <v>299</v>
      </c>
      <c r="G28" t="s">
        <v>3</v>
      </c>
      <c r="H28">
        <v>21.61</v>
      </c>
      <c r="I28" t="s">
        <v>4</v>
      </c>
      <c r="J28">
        <v>53.28</v>
      </c>
    </row>
    <row r="29" spans="1:10" x14ac:dyDescent="0.25">
      <c r="A29" s="1">
        <v>36526</v>
      </c>
      <c r="B29" s="2">
        <v>0.2776851851851852</v>
      </c>
      <c r="C29" s="2">
        <f t="shared" si="1"/>
        <v>1.381944444444444E-2</v>
      </c>
      <c r="D29" t="s">
        <v>1</v>
      </c>
      <c r="E29" t="s">
        <v>2</v>
      </c>
      <c r="F29">
        <v>298</v>
      </c>
      <c r="G29" t="s">
        <v>3</v>
      </c>
      <c r="H29">
        <v>21.28</v>
      </c>
      <c r="I29" t="s">
        <v>4</v>
      </c>
      <c r="J29">
        <v>53.69</v>
      </c>
    </row>
    <row r="30" spans="1:10" x14ac:dyDescent="0.25">
      <c r="A30" s="1">
        <v>36526</v>
      </c>
      <c r="B30" s="2">
        <v>0.29150462962962964</v>
      </c>
      <c r="C30" s="2">
        <f t="shared" si="1"/>
        <v>0</v>
      </c>
      <c r="D30" t="s">
        <v>1</v>
      </c>
      <c r="E30" t="s">
        <v>2</v>
      </c>
      <c r="F30">
        <v>298</v>
      </c>
      <c r="G30" t="s">
        <v>3</v>
      </c>
      <c r="H30">
        <v>20.93</v>
      </c>
      <c r="I30" t="s">
        <v>4</v>
      </c>
      <c r="J30">
        <v>53.6</v>
      </c>
    </row>
    <row r="31" spans="1:10" x14ac:dyDescent="0.25">
      <c r="A31" s="1">
        <v>36526</v>
      </c>
      <c r="B31" s="2">
        <v>0.29150462962962964</v>
      </c>
      <c r="C31" s="2">
        <f t="shared" si="1"/>
        <v>1.381944444444444E-2</v>
      </c>
      <c r="D31" t="s">
        <v>1</v>
      </c>
      <c r="E31" t="s">
        <v>2</v>
      </c>
      <c r="F31">
        <v>298</v>
      </c>
      <c r="G31" t="s">
        <v>3</v>
      </c>
      <c r="H31">
        <v>20.93</v>
      </c>
      <c r="I31" t="s">
        <v>4</v>
      </c>
      <c r="J31">
        <v>53.6</v>
      </c>
    </row>
    <row r="32" spans="1:10" x14ac:dyDescent="0.25">
      <c r="A32" s="1">
        <v>36526</v>
      </c>
      <c r="B32" s="2">
        <v>0.30532407407407408</v>
      </c>
      <c r="C32" s="2">
        <f t="shared" si="1"/>
        <v>1.381944444444444E-2</v>
      </c>
      <c r="D32" t="s">
        <v>1</v>
      </c>
      <c r="E32" t="s">
        <v>2</v>
      </c>
      <c r="F32">
        <v>296</v>
      </c>
      <c r="G32" t="s">
        <v>3</v>
      </c>
      <c r="H32">
        <v>20.8</v>
      </c>
      <c r="I32" t="s">
        <v>4</v>
      </c>
      <c r="J32">
        <v>54.53</v>
      </c>
    </row>
    <row r="33" spans="1:10" x14ac:dyDescent="0.25">
      <c r="A33" s="1">
        <v>36526</v>
      </c>
      <c r="B33" s="2">
        <v>0.31914351851851852</v>
      </c>
      <c r="C33" s="2">
        <f t="shared" si="1"/>
        <v>1.381944444444444E-2</v>
      </c>
      <c r="D33" t="s">
        <v>1</v>
      </c>
      <c r="E33" t="s">
        <v>2</v>
      </c>
      <c r="F33">
        <v>301</v>
      </c>
      <c r="G33" t="s">
        <v>3</v>
      </c>
      <c r="H33">
        <v>21.4</v>
      </c>
      <c r="I33" t="s">
        <v>4</v>
      </c>
      <c r="J33">
        <v>55.11</v>
      </c>
    </row>
    <row r="34" spans="1:10" x14ac:dyDescent="0.25">
      <c r="A34" s="1">
        <v>36526</v>
      </c>
      <c r="B34" s="2">
        <v>0.33296296296296296</v>
      </c>
      <c r="C34" s="2">
        <f t="shared" si="1"/>
        <v>1.3831018518518534E-2</v>
      </c>
      <c r="D34" t="s">
        <v>1</v>
      </c>
      <c r="E34" t="s">
        <v>2</v>
      </c>
      <c r="F34">
        <v>299</v>
      </c>
      <c r="G34" t="s">
        <v>3</v>
      </c>
      <c r="H34">
        <v>21.6</v>
      </c>
      <c r="I34" t="s">
        <v>4</v>
      </c>
      <c r="J34">
        <v>54.73</v>
      </c>
    </row>
    <row r="35" spans="1:10" x14ac:dyDescent="0.25">
      <c r="A35" s="1">
        <v>36526</v>
      </c>
      <c r="B35" s="2">
        <v>0.34679398148148149</v>
      </c>
      <c r="C35" s="2">
        <f t="shared" si="1"/>
        <v>1.3831018518518479E-2</v>
      </c>
      <c r="D35" t="s">
        <v>1</v>
      </c>
      <c r="E35" t="s">
        <v>2</v>
      </c>
      <c r="F35">
        <v>299</v>
      </c>
      <c r="G35" t="s">
        <v>3</v>
      </c>
      <c r="H35">
        <v>21.54</v>
      </c>
      <c r="I35" t="s">
        <v>4</v>
      </c>
      <c r="J35">
        <v>54.53</v>
      </c>
    </row>
    <row r="36" spans="1:10" x14ac:dyDescent="0.25">
      <c r="A36" s="1">
        <v>36526</v>
      </c>
      <c r="B36" s="2">
        <v>0.36062499999999997</v>
      </c>
      <c r="C36" s="27">
        <f t="shared" si="1"/>
        <v>2.7650462962962974E-2</v>
      </c>
      <c r="D36" t="s">
        <v>1</v>
      </c>
      <c r="E36" t="s">
        <v>2</v>
      </c>
      <c r="F36">
        <v>301</v>
      </c>
      <c r="G36" t="s">
        <v>3</v>
      </c>
      <c r="H36">
        <v>21.65</v>
      </c>
      <c r="I36" t="s">
        <v>4</v>
      </c>
      <c r="J36">
        <v>53.8</v>
      </c>
    </row>
    <row r="37" spans="1:10" x14ac:dyDescent="0.25">
      <c r="A37" s="1">
        <v>36526</v>
      </c>
      <c r="B37" s="2">
        <v>0.38827546296296295</v>
      </c>
      <c r="C37" s="2">
        <f t="shared" si="1"/>
        <v>1.3831018518518534E-2</v>
      </c>
      <c r="D37" t="s">
        <v>1</v>
      </c>
      <c r="E37" t="s">
        <v>2</v>
      </c>
      <c r="F37">
        <v>302</v>
      </c>
      <c r="G37" t="s">
        <v>3</v>
      </c>
      <c r="H37">
        <v>21.84</v>
      </c>
      <c r="I37" t="s">
        <v>4</v>
      </c>
      <c r="J37">
        <v>53.02</v>
      </c>
    </row>
    <row r="38" spans="1:10" x14ac:dyDescent="0.25">
      <c r="A38" s="1">
        <v>36526</v>
      </c>
      <c r="B38" s="2">
        <v>0.40210648148148148</v>
      </c>
      <c r="C38" s="2">
        <f t="shared" si="1"/>
        <v>1.3831018518518534E-2</v>
      </c>
      <c r="D38" t="s">
        <v>1</v>
      </c>
      <c r="E38" t="s">
        <v>2</v>
      </c>
      <c r="F38">
        <v>302</v>
      </c>
      <c r="G38" t="s">
        <v>3</v>
      </c>
      <c r="H38">
        <v>21.89</v>
      </c>
      <c r="I38" t="s">
        <v>4</v>
      </c>
      <c r="J38">
        <v>53.14</v>
      </c>
    </row>
    <row r="39" spans="1:10" x14ac:dyDescent="0.25">
      <c r="A39" s="1">
        <v>36526</v>
      </c>
      <c r="B39" s="2">
        <v>0.41593750000000002</v>
      </c>
      <c r="C39" s="2">
        <f t="shared" si="1"/>
        <v>1.3831018518518479E-2</v>
      </c>
      <c r="D39" t="s">
        <v>1</v>
      </c>
      <c r="E39" t="s">
        <v>2</v>
      </c>
      <c r="F39">
        <v>300</v>
      </c>
      <c r="G39" t="s">
        <v>3</v>
      </c>
      <c r="H39">
        <v>21.97</v>
      </c>
      <c r="I39" t="s">
        <v>4</v>
      </c>
      <c r="J39">
        <v>52.73</v>
      </c>
    </row>
    <row r="40" spans="1:10" x14ac:dyDescent="0.25">
      <c r="A40" s="1">
        <v>36526</v>
      </c>
      <c r="B40" s="2">
        <v>0.42976851851851849</v>
      </c>
      <c r="C40" s="2">
        <f t="shared" si="1"/>
        <v>1.383101851851859E-2</v>
      </c>
      <c r="D40" t="s">
        <v>1</v>
      </c>
      <c r="E40" t="s">
        <v>2</v>
      </c>
      <c r="F40">
        <v>297</v>
      </c>
      <c r="G40" t="s">
        <v>3</v>
      </c>
      <c r="H40">
        <v>21.94</v>
      </c>
      <c r="I40" t="s">
        <v>4</v>
      </c>
      <c r="J40">
        <v>52.96</v>
      </c>
    </row>
    <row r="41" spans="1:10" x14ac:dyDescent="0.25">
      <c r="A41" s="1">
        <v>36526</v>
      </c>
      <c r="B41" s="2">
        <v>0.44359953703703708</v>
      </c>
      <c r="C41" s="2">
        <f t="shared" si="1"/>
        <v>1.3831018518518479E-2</v>
      </c>
      <c r="D41" t="s">
        <v>1</v>
      </c>
      <c r="E41" t="s">
        <v>2</v>
      </c>
      <c r="F41">
        <v>299</v>
      </c>
      <c r="G41" t="s">
        <v>3</v>
      </c>
      <c r="H41">
        <v>21.98</v>
      </c>
      <c r="I41" t="s">
        <v>4</v>
      </c>
      <c r="J41">
        <v>54.04</v>
      </c>
    </row>
    <row r="42" spans="1:10" x14ac:dyDescent="0.25">
      <c r="A42" s="1">
        <v>36526</v>
      </c>
      <c r="B42" s="2">
        <v>0.45743055555555556</v>
      </c>
      <c r="C42" s="2">
        <f t="shared" si="1"/>
        <v>1.3831018518518479E-2</v>
      </c>
      <c r="D42" t="s">
        <v>1</v>
      </c>
      <c r="E42" t="s">
        <v>2</v>
      </c>
      <c r="F42">
        <v>299</v>
      </c>
      <c r="G42" t="s">
        <v>3</v>
      </c>
      <c r="H42">
        <v>22.02</v>
      </c>
      <c r="I42" t="s">
        <v>4</v>
      </c>
      <c r="J42">
        <v>54.7</v>
      </c>
    </row>
    <row r="43" spans="1:10" x14ac:dyDescent="0.25">
      <c r="A43" s="1">
        <v>36526</v>
      </c>
      <c r="B43" s="2">
        <v>0.47126157407407404</v>
      </c>
      <c r="C43" s="2">
        <f t="shared" si="1"/>
        <v>1.3842592592592629E-2</v>
      </c>
      <c r="D43" t="s">
        <v>1</v>
      </c>
      <c r="E43" t="s">
        <v>2</v>
      </c>
      <c r="F43">
        <v>301</v>
      </c>
      <c r="G43" t="s">
        <v>3</v>
      </c>
      <c r="H43">
        <v>22.05</v>
      </c>
      <c r="I43" t="s">
        <v>4</v>
      </c>
      <c r="J43">
        <v>54.12</v>
      </c>
    </row>
    <row r="44" spans="1:10" x14ac:dyDescent="0.25">
      <c r="A44" s="1">
        <v>36526</v>
      </c>
      <c r="B44" s="2">
        <v>0.48510416666666667</v>
      </c>
      <c r="C44" s="2">
        <f t="shared" si="1"/>
        <v>1.3831018518518479E-2</v>
      </c>
      <c r="D44" t="s">
        <v>1</v>
      </c>
      <c r="E44" t="s">
        <v>2</v>
      </c>
      <c r="F44">
        <v>301</v>
      </c>
      <c r="G44" t="s">
        <v>3</v>
      </c>
      <c r="H44">
        <v>22.06</v>
      </c>
      <c r="I44" t="s">
        <v>4</v>
      </c>
      <c r="J44">
        <v>53.34</v>
      </c>
    </row>
    <row r="45" spans="1:10" x14ac:dyDescent="0.25">
      <c r="A45" s="1">
        <v>36526</v>
      </c>
      <c r="B45" s="2">
        <v>0.49893518518518515</v>
      </c>
      <c r="C45" s="2">
        <f t="shared" si="1"/>
        <v>1.383101851851859E-2</v>
      </c>
      <c r="D45" t="s">
        <v>1</v>
      </c>
      <c r="E45" t="s">
        <v>2</v>
      </c>
      <c r="F45">
        <v>301</v>
      </c>
      <c r="G45" t="s">
        <v>3</v>
      </c>
      <c r="H45">
        <v>22.04</v>
      </c>
      <c r="I45" t="s">
        <v>4</v>
      </c>
      <c r="J45">
        <v>52.93</v>
      </c>
    </row>
    <row r="46" spans="1:10" x14ac:dyDescent="0.25">
      <c r="A46" s="1">
        <v>36526</v>
      </c>
      <c r="B46" s="2">
        <v>0.51276620370370374</v>
      </c>
      <c r="C46" s="2">
        <f t="shared" si="1"/>
        <v>1.3831018518518534E-2</v>
      </c>
      <c r="D46" t="s">
        <v>1</v>
      </c>
      <c r="E46" t="s">
        <v>2</v>
      </c>
      <c r="F46">
        <v>296</v>
      </c>
      <c r="G46" t="s">
        <v>3</v>
      </c>
      <c r="H46">
        <v>22.02</v>
      </c>
      <c r="I46" t="s">
        <v>4</v>
      </c>
      <c r="J46">
        <v>52.55</v>
      </c>
    </row>
    <row r="47" spans="1:10" x14ac:dyDescent="0.25">
      <c r="A47" s="1">
        <v>36526</v>
      </c>
      <c r="B47" s="2">
        <v>0.52659722222222227</v>
      </c>
      <c r="C47" s="2">
        <f t="shared" si="1"/>
        <v>1.3819444444444384E-2</v>
      </c>
      <c r="D47" t="s">
        <v>1</v>
      </c>
      <c r="E47" t="s">
        <v>2</v>
      </c>
      <c r="F47">
        <v>296</v>
      </c>
      <c r="G47" t="s">
        <v>3</v>
      </c>
      <c r="H47">
        <v>21.83</v>
      </c>
      <c r="I47" t="s">
        <v>4</v>
      </c>
      <c r="J47">
        <v>53.25</v>
      </c>
    </row>
    <row r="48" spans="1:10" x14ac:dyDescent="0.25">
      <c r="A48" s="1">
        <v>36526</v>
      </c>
      <c r="B48" s="2">
        <v>0.54041666666666666</v>
      </c>
      <c r="C48" s="2">
        <f t="shared" si="1"/>
        <v>1.3819444444444384E-2</v>
      </c>
      <c r="D48" t="s">
        <v>1</v>
      </c>
      <c r="E48" t="s">
        <v>2</v>
      </c>
      <c r="F48">
        <v>296</v>
      </c>
      <c r="G48" t="s">
        <v>3</v>
      </c>
      <c r="H48">
        <v>21.42</v>
      </c>
      <c r="I48" t="s">
        <v>4</v>
      </c>
      <c r="J48">
        <v>54.5</v>
      </c>
    </row>
    <row r="49" spans="1:10" x14ac:dyDescent="0.25">
      <c r="A49" s="1">
        <v>36526</v>
      </c>
      <c r="B49" s="2">
        <v>0.55423611111111104</v>
      </c>
      <c r="C49" s="2">
        <f t="shared" si="1"/>
        <v>1.3819444444444495E-2</v>
      </c>
      <c r="D49" t="s">
        <v>1</v>
      </c>
      <c r="E49" t="s">
        <v>2</v>
      </c>
      <c r="F49">
        <v>293</v>
      </c>
      <c r="G49" t="s">
        <v>3</v>
      </c>
      <c r="H49">
        <v>21.25</v>
      </c>
      <c r="I49" t="s">
        <v>4</v>
      </c>
      <c r="J49">
        <v>55.2</v>
      </c>
    </row>
    <row r="50" spans="1:10" x14ac:dyDescent="0.25">
      <c r="A50" s="7">
        <v>36526</v>
      </c>
      <c r="B50" s="8">
        <v>0.56805555555555554</v>
      </c>
      <c r="C50" s="8">
        <f t="shared" si="1"/>
        <v>0</v>
      </c>
      <c r="D50" s="9" t="s">
        <v>1</v>
      </c>
      <c r="E50" s="9" t="s">
        <v>2</v>
      </c>
      <c r="F50" s="9">
        <v>297</v>
      </c>
      <c r="G50" s="9" t="s">
        <v>3</v>
      </c>
      <c r="H50" s="9">
        <v>21.14</v>
      </c>
      <c r="I50" s="9" t="s">
        <v>4</v>
      </c>
      <c r="J50" s="9">
        <v>56.12</v>
      </c>
    </row>
    <row r="51" spans="1:10" x14ac:dyDescent="0.25">
      <c r="A51" s="7">
        <v>36526</v>
      </c>
      <c r="B51" s="8">
        <v>0.56805555555555554</v>
      </c>
      <c r="C51" s="8">
        <f t="shared" si="1"/>
        <v>1.3819444444444495E-2</v>
      </c>
      <c r="D51" s="9" t="s">
        <v>1</v>
      </c>
      <c r="E51" s="9" t="s">
        <v>2</v>
      </c>
      <c r="F51" s="9">
        <v>297</v>
      </c>
      <c r="G51" s="9" t="s">
        <v>3</v>
      </c>
      <c r="H51" s="9">
        <v>21.14</v>
      </c>
      <c r="I51" s="9" t="s">
        <v>4</v>
      </c>
      <c r="J51" s="9">
        <v>56.12</v>
      </c>
    </row>
    <row r="52" spans="1:10" x14ac:dyDescent="0.25">
      <c r="A52" s="1">
        <v>36526</v>
      </c>
      <c r="B52" s="2">
        <v>0.58187500000000003</v>
      </c>
      <c r="C52" s="2">
        <f t="shared" si="1"/>
        <v>1.3819444444444384E-2</v>
      </c>
      <c r="D52" t="s">
        <v>1</v>
      </c>
      <c r="E52" t="s">
        <v>2</v>
      </c>
      <c r="F52">
        <v>296</v>
      </c>
      <c r="G52" t="s">
        <v>3</v>
      </c>
      <c r="H52">
        <v>21.02</v>
      </c>
      <c r="I52" t="s">
        <v>4</v>
      </c>
      <c r="J52">
        <v>56.04</v>
      </c>
    </row>
    <row r="53" spans="1:10" x14ac:dyDescent="0.25">
      <c r="A53" s="1">
        <v>36526</v>
      </c>
      <c r="B53" s="2">
        <v>0.59569444444444442</v>
      </c>
      <c r="C53" s="2">
        <f t="shared" si="1"/>
        <v>1.3819444444444495E-2</v>
      </c>
      <c r="D53" t="s">
        <v>1</v>
      </c>
      <c r="E53" t="s">
        <v>2</v>
      </c>
      <c r="F53">
        <v>297</v>
      </c>
      <c r="G53" t="s">
        <v>3</v>
      </c>
      <c r="H53">
        <v>20.87</v>
      </c>
      <c r="I53" t="s">
        <v>4</v>
      </c>
      <c r="J53">
        <v>56.33</v>
      </c>
    </row>
    <row r="54" spans="1:10" x14ac:dyDescent="0.25">
      <c r="A54" s="1">
        <v>36526</v>
      </c>
      <c r="B54" s="2">
        <v>0.60951388888888891</v>
      </c>
      <c r="C54" s="2">
        <f t="shared" si="1"/>
        <v>1.3831018518518534E-2</v>
      </c>
      <c r="D54" t="s">
        <v>1</v>
      </c>
      <c r="E54" t="s">
        <v>2</v>
      </c>
      <c r="F54">
        <v>301</v>
      </c>
      <c r="G54" t="s">
        <v>3</v>
      </c>
      <c r="H54">
        <v>21.13</v>
      </c>
      <c r="I54" t="s">
        <v>4</v>
      </c>
      <c r="J54">
        <v>55.34</v>
      </c>
    </row>
    <row r="55" spans="1:10" x14ac:dyDescent="0.25">
      <c r="A55" s="1">
        <v>36526</v>
      </c>
      <c r="B55" s="2">
        <v>0.62334490740740744</v>
      </c>
      <c r="C55" s="2">
        <f t="shared" si="1"/>
        <v>1.3819444444444384E-2</v>
      </c>
      <c r="D55" t="s">
        <v>1</v>
      </c>
      <c r="E55" t="s">
        <v>2</v>
      </c>
      <c r="F55">
        <v>297</v>
      </c>
      <c r="G55" t="s">
        <v>3</v>
      </c>
      <c r="H55">
        <v>21.25</v>
      </c>
      <c r="I55" t="s">
        <v>4</v>
      </c>
      <c r="J55">
        <v>54.15</v>
      </c>
    </row>
    <row r="56" spans="1:10" x14ac:dyDescent="0.25">
      <c r="A56" s="1">
        <v>36526</v>
      </c>
      <c r="B56" s="2">
        <v>0.63716435185185183</v>
      </c>
      <c r="C56" s="2">
        <f t="shared" si="1"/>
        <v>1.3831018518518534E-2</v>
      </c>
      <c r="D56" t="s">
        <v>1</v>
      </c>
      <c r="E56" t="s">
        <v>2</v>
      </c>
      <c r="F56">
        <v>299</v>
      </c>
      <c r="G56" t="s">
        <v>3</v>
      </c>
      <c r="H56">
        <v>21.37</v>
      </c>
      <c r="I56" t="s">
        <v>4</v>
      </c>
      <c r="J56">
        <v>53.78</v>
      </c>
    </row>
    <row r="57" spans="1:10" x14ac:dyDescent="0.25">
      <c r="A57" s="1">
        <v>36526</v>
      </c>
      <c r="B57" s="2">
        <v>0.65099537037037036</v>
      </c>
      <c r="C57" s="2">
        <f t="shared" si="1"/>
        <v>1.3819444444444495E-2</v>
      </c>
      <c r="D57" t="s">
        <v>1</v>
      </c>
      <c r="E57" t="s">
        <v>2</v>
      </c>
      <c r="F57">
        <v>295</v>
      </c>
      <c r="G57" t="s">
        <v>3</v>
      </c>
      <c r="H57">
        <v>21.61</v>
      </c>
      <c r="I57" t="s">
        <v>4</v>
      </c>
      <c r="J57">
        <v>53.22</v>
      </c>
    </row>
    <row r="58" spans="1:10" x14ac:dyDescent="0.25">
      <c r="A58" s="1">
        <v>36526</v>
      </c>
      <c r="B58" s="2">
        <v>0.66481481481481486</v>
      </c>
      <c r="C58" s="2">
        <f t="shared" si="1"/>
        <v>1.3831018518518534E-2</v>
      </c>
      <c r="D58" t="s">
        <v>1</v>
      </c>
      <c r="E58" t="s">
        <v>2</v>
      </c>
      <c r="F58">
        <v>302</v>
      </c>
      <c r="G58" t="s">
        <v>3</v>
      </c>
      <c r="H58">
        <v>21.59</v>
      </c>
      <c r="I58" t="s">
        <v>4</v>
      </c>
      <c r="J58">
        <v>53.11</v>
      </c>
    </row>
    <row r="59" spans="1:10" x14ac:dyDescent="0.25">
      <c r="A59" s="1">
        <v>36526</v>
      </c>
      <c r="B59" s="2">
        <v>0.67864583333333339</v>
      </c>
      <c r="C59" s="2">
        <f t="shared" si="1"/>
        <v>1.3831018518518423E-2</v>
      </c>
      <c r="D59" t="s">
        <v>1</v>
      </c>
      <c r="E59" t="s">
        <v>2</v>
      </c>
      <c r="F59">
        <v>299</v>
      </c>
      <c r="G59" t="s">
        <v>3</v>
      </c>
      <c r="H59">
        <v>21.62</v>
      </c>
      <c r="I59" t="s">
        <v>4</v>
      </c>
      <c r="J59">
        <v>53.11</v>
      </c>
    </row>
    <row r="60" spans="1:10" x14ac:dyDescent="0.25">
      <c r="A60" s="1">
        <v>36526</v>
      </c>
      <c r="B60" s="2">
        <v>0.69247685185185182</v>
      </c>
      <c r="C60" s="2">
        <f t="shared" si="1"/>
        <v>1.3831018518518534E-2</v>
      </c>
      <c r="D60" t="s">
        <v>1</v>
      </c>
      <c r="E60" t="s">
        <v>2</v>
      </c>
      <c r="F60">
        <v>300</v>
      </c>
      <c r="G60" t="s">
        <v>3</v>
      </c>
      <c r="H60">
        <v>21.72</v>
      </c>
      <c r="I60" t="s">
        <v>4</v>
      </c>
      <c r="J60">
        <v>53.08</v>
      </c>
    </row>
    <row r="61" spans="1:10" x14ac:dyDescent="0.25">
      <c r="A61" s="1">
        <v>36526</v>
      </c>
      <c r="B61" s="2">
        <v>0.70630787037037035</v>
      </c>
      <c r="C61" s="2">
        <f t="shared" si="1"/>
        <v>1.3831018518518645E-2</v>
      </c>
      <c r="D61" t="s">
        <v>1</v>
      </c>
      <c r="E61" t="s">
        <v>2</v>
      </c>
      <c r="F61">
        <v>304</v>
      </c>
      <c r="G61" t="s">
        <v>3</v>
      </c>
      <c r="H61">
        <v>21.82</v>
      </c>
      <c r="I61" t="s">
        <v>4</v>
      </c>
      <c r="J61">
        <v>53.02</v>
      </c>
    </row>
    <row r="62" spans="1:10" x14ac:dyDescent="0.25">
      <c r="A62" s="1">
        <v>36526</v>
      </c>
      <c r="B62" s="2">
        <v>0.72013888888888899</v>
      </c>
      <c r="C62" s="2">
        <f t="shared" si="1"/>
        <v>1.3831018518518423E-2</v>
      </c>
      <c r="D62" t="s">
        <v>1</v>
      </c>
      <c r="E62" t="s">
        <v>2</v>
      </c>
      <c r="F62">
        <v>302</v>
      </c>
      <c r="G62" t="s">
        <v>3</v>
      </c>
      <c r="H62">
        <v>21.85</v>
      </c>
      <c r="I62" t="s">
        <v>4</v>
      </c>
      <c r="J62">
        <v>53.17</v>
      </c>
    </row>
    <row r="63" spans="1:10" x14ac:dyDescent="0.25">
      <c r="A63" s="1">
        <v>36526</v>
      </c>
      <c r="B63" s="2">
        <v>0.73396990740740742</v>
      </c>
      <c r="C63" s="2">
        <f t="shared" si="1"/>
        <v>1.3819444444444384E-2</v>
      </c>
      <c r="D63" t="s">
        <v>1</v>
      </c>
      <c r="E63" t="s">
        <v>2</v>
      </c>
      <c r="F63">
        <v>304</v>
      </c>
      <c r="G63" t="s">
        <v>3</v>
      </c>
      <c r="H63">
        <v>21.88</v>
      </c>
      <c r="I63" t="s">
        <v>4</v>
      </c>
      <c r="J63">
        <v>52.96</v>
      </c>
    </row>
    <row r="64" spans="1:10" x14ac:dyDescent="0.25">
      <c r="A64" s="1">
        <v>36526</v>
      </c>
      <c r="B64" s="2">
        <v>0.7477893518518518</v>
      </c>
      <c r="C64" s="2">
        <f t="shared" si="1"/>
        <v>1.3831018518518645E-2</v>
      </c>
      <c r="D64" t="s">
        <v>1</v>
      </c>
      <c r="E64" t="s">
        <v>2</v>
      </c>
      <c r="F64">
        <v>300</v>
      </c>
      <c r="G64" t="s">
        <v>3</v>
      </c>
      <c r="H64">
        <v>21.95</v>
      </c>
      <c r="I64" t="s">
        <v>4</v>
      </c>
      <c r="J64">
        <v>52.7</v>
      </c>
    </row>
    <row r="65" spans="1:10" x14ac:dyDescent="0.25">
      <c r="A65" s="1">
        <v>36526</v>
      </c>
      <c r="B65" s="2">
        <v>0.76162037037037045</v>
      </c>
      <c r="C65" s="2"/>
      <c r="D65" t="s">
        <v>1</v>
      </c>
      <c r="E65" t="s">
        <v>2</v>
      </c>
      <c r="F65">
        <v>307</v>
      </c>
      <c r="G65" t="s">
        <v>3</v>
      </c>
      <c r="H65">
        <v>21.87</v>
      </c>
      <c r="I65" t="s">
        <v>4</v>
      </c>
      <c r="J65">
        <v>52.53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36"/>
  <sheetViews>
    <sheetView workbookViewId="0">
      <selection activeCell="A5" sqref="A5"/>
    </sheetView>
  </sheetViews>
  <sheetFormatPr defaultRowHeight="15" x14ac:dyDescent="0.25"/>
  <cols>
    <col min="7" max="7" width="13.42578125" bestFit="1" customWidth="1"/>
  </cols>
  <sheetData>
    <row r="5" spans="1:11" x14ac:dyDescent="0.25">
      <c r="A5" t="s">
        <v>24</v>
      </c>
    </row>
    <row r="6" spans="1:11" x14ac:dyDescent="0.25">
      <c r="A6" t="s">
        <v>25</v>
      </c>
    </row>
    <row r="7" spans="1:11" x14ac:dyDescent="0.25">
      <c r="A7" t="s">
        <v>26</v>
      </c>
    </row>
    <row r="8" spans="1:11" x14ac:dyDescent="0.25">
      <c r="A8" t="s">
        <v>27</v>
      </c>
    </row>
    <row r="9" spans="1:11" x14ac:dyDescent="0.25">
      <c r="F9">
        <f>AVERAGE(F10:F34)</f>
        <v>306</v>
      </c>
      <c r="H9">
        <f>AVERAGE(H10:H34)</f>
        <v>22.245200000000001</v>
      </c>
      <c r="J9">
        <f>AVERAGE(J10:J34)</f>
        <v>52.154800000000002</v>
      </c>
      <c r="K9" t="s">
        <v>15</v>
      </c>
    </row>
    <row r="10" spans="1:11" x14ac:dyDescent="0.25">
      <c r="A10" s="1">
        <v>36526</v>
      </c>
      <c r="B10" s="2">
        <v>1.9502314814814816E-2</v>
      </c>
      <c r="C10" s="2">
        <f t="shared" ref="C10:C33" si="0">B11-B10</f>
        <v>2.0601851851851854E-2</v>
      </c>
      <c r="D10" t="s">
        <v>1</v>
      </c>
      <c r="E10" t="s">
        <v>2</v>
      </c>
      <c r="F10">
        <v>325</v>
      </c>
      <c r="G10" t="s">
        <v>3</v>
      </c>
      <c r="H10">
        <v>22.45</v>
      </c>
      <c r="I10" t="s">
        <v>4</v>
      </c>
      <c r="J10">
        <v>50.36</v>
      </c>
    </row>
    <row r="11" spans="1:11" x14ac:dyDescent="0.25">
      <c r="A11" s="1">
        <v>36526</v>
      </c>
      <c r="B11" s="2">
        <v>4.010416666666667E-2</v>
      </c>
      <c r="C11" s="2">
        <f t="shared" si="0"/>
        <v>2.0127314814814806E-2</v>
      </c>
      <c r="D11" t="s">
        <v>1</v>
      </c>
      <c r="E11" t="s">
        <v>2</v>
      </c>
      <c r="F11">
        <v>320</v>
      </c>
      <c r="G11" t="s">
        <v>3</v>
      </c>
      <c r="H11">
        <v>22.45</v>
      </c>
      <c r="I11" t="s">
        <v>4</v>
      </c>
      <c r="J11">
        <v>50.39</v>
      </c>
    </row>
    <row r="12" spans="1:11" x14ac:dyDescent="0.25">
      <c r="A12" s="1">
        <v>36526</v>
      </c>
      <c r="B12" s="2">
        <v>6.0231481481481476E-2</v>
      </c>
      <c r="C12" s="2">
        <f t="shared" si="0"/>
        <v>1.6643518518518537E-2</v>
      </c>
      <c r="D12" t="s">
        <v>1</v>
      </c>
      <c r="E12" t="s">
        <v>2</v>
      </c>
      <c r="F12">
        <v>316</v>
      </c>
      <c r="G12" t="s">
        <v>3</v>
      </c>
      <c r="H12">
        <v>22.49</v>
      </c>
      <c r="I12" t="s">
        <v>4</v>
      </c>
      <c r="J12">
        <v>52.73</v>
      </c>
    </row>
    <row r="13" spans="1:11" x14ac:dyDescent="0.25">
      <c r="A13" s="1">
        <v>36526</v>
      </c>
      <c r="B13" s="2">
        <v>7.6875000000000013E-2</v>
      </c>
      <c r="C13" s="2">
        <f t="shared" si="0"/>
        <v>3.3773148148148135E-2</v>
      </c>
      <c r="D13" t="s">
        <v>1</v>
      </c>
      <c r="E13" t="s">
        <v>2</v>
      </c>
      <c r="F13">
        <v>310</v>
      </c>
      <c r="G13" t="s">
        <v>3</v>
      </c>
      <c r="H13">
        <v>22.49</v>
      </c>
      <c r="I13" t="s">
        <v>4</v>
      </c>
      <c r="J13">
        <v>53.31</v>
      </c>
    </row>
    <row r="14" spans="1:11" x14ac:dyDescent="0.25">
      <c r="A14" s="1">
        <v>36526</v>
      </c>
      <c r="B14" s="2">
        <v>0.11064814814814815</v>
      </c>
      <c r="C14" s="2">
        <f t="shared" si="0"/>
        <v>1.7106481481481486E-2</v>
      </c>
      <c r="D14" t="s">
        <v>1</v>
      </c>
      <c r="E14" t="s">
        <v>2</v>
      </c>
      <c r="F14">
        <v>305</v>
      </c>
      <c r="G14" t="s">
        <v>3</v>
      </c>
      <c r="H14">
        <v>22.51</v>
      </c>
      <c r="I14" t="s">
        <v>4</v>
      </c>
      <c r="J14">
        <v>52.76</v>
      </c>
    </row>
    <row r="15" spans="1:11" x14ac:dyDescent="0.25">
      <c r="A15" s="1">
        <v>36526</v>
      </c>
      <c r="B15" s="2">
        <v>0.12775462962962963</v>
      </c>
      <c r="C15" s="2">
        <f t="shared" si="0"/>
        <v>2.0358796296296305E-2</v>
      </c>
      <c r="D15" t="s">
        <v>1</v>
      </c>
      <c r="E15" t="s">
        <v>2</v>
      </c>
      <c r="F15">
        <v>303</v>
      </c>
      <c r="G15" t="s">
        <v>3</v>
      </c>
      <c r="H15">
        <v>22.57</v>
      </c>
      <c r="I15" t="s">
        <v>4</v>
      </c>
      <c r="J15">
        <v>51.88</v>
      </c>
    </row>
    <row r="16" spans="1:11" x14ac:dyDescent="0.25">
      <c r="A16" s="1">
        <v>36526</v>
      </c>
      <c r="B16" s="2">
        <v>0.14811342592592594</v>
      </c>
      <c r="C16" s="2">
        <f t="shared" si="0"/>
        <v>3.2858796296296289E-2</v>
      </c>
      <c r="D16" t="s">
        <v>1</v>
      </c>
      <c r="E16" t="s">
        <v>2</v>
      </c>
      <c r="F16">
        <v>304</v>
      </c>
      <c r="G16" t="s">
        <v>3</v>
      </c>
      <c r="H16">
        <v>22.59</v>
      </c>
      <c r="I16" t="s">
        <v>4</v>
      </c>
      <c r="J16">
        <v>51.44</v>
      </c>
    </row>
    <row r="17" spans="1:10" x14ac:dyDescent="0.25">
      <c r="A17" s="1">
        <v>36526</v>
      </c>
      <c r="B17" s="2">
        <v>0.18097222222222223</v>
      </c>
      <c r="C17" s="2">
        <f t="shared" si="0"/>
        <v>1.8611111111111106E-2</v>
      </c>
      <c r="D17" t="s">
        <v>1</v>
      </c>
      <c r="E17" t="s">
        <v>2</v>
      </c>
      <c r="F17">
        <v>307</v>
      </c>
      <c r="G17" t="s">
        <v>3</v>
      </c>
      <c r="H17">
        <v>22.54</v>
      </c>
      <c r="I17" t="s">
        <v>4</v>
      </c>
      <c r="J17">
        <v>51.41</v>
      </c>
    </row>
    <row r="18" spans="1:10" x14ac:dyDescent="0.25">
      <c r="A18" s="7">
        <v>36526</v>
      </c>
      <c r="B18" s="8">
        <v>0.19958333333333333</v>
      </c>
      <c r="C18" s="8">
        <f t="shared" si="0"/>
        <v>0</v>
      </c>
      <c r="D18" s="9" t="s">
        <v>1</v>
      </c>
      <c r="E18" s="9" t="s">
        <v>2</v>
      </c>
      <c r="F18" s="9">
        <v>301</v>
      </c>
      <c r="G18" s="9" t="s">
        <v>3</v>
      </c>
      <c r="H18" s="9">
        <v>22.53</v>
      </c>
      <c r="I18" s="9" t="s">
        <v>4</v>
      </c>
      <c r="J18" s="9">
        <v>51.25</v>
      </c>
    </row>
    <row r="19" spans="1:10" x14ac:dyDescent="0.25">
      <c r="A19" s="7">
        <v>36526</v>
      </c>
      <c r="B19" s="8">
        <v>0.19958333333333333</v>
      </c>
      <c r="C19" s="8">
        <f t="shared" si="0"/>
        <v>4.5219907407407417E-2</v>
      </c>
      <c r="D19" s="9" t="s">
        <v>1</v>
      </c>
      <c r="E19" s="9" t="s">
        <v>2</v>
      </c>
      <c r="F19" s="9">
        <v>301</v>
      </c>
      <c r="G19" s="9" t="s">
        <v>3</v>
      </c>
      <c r="H19" s="9">
        <v>22.53</v>
      </c>
      <c r="I19" s="9" t="s">
        <v>4</v>
      </c>
      <c r="J19" s="9">
        <v>51.25</v>
      </c>
    </row>
    <row r="20" spans="1:10" x14ac:dyDescent="0.25">
      <c r="A20" s="1">
        <v>36526</v>
      </c>
      <c r="B20" s="2">
        <v>0.24480324074074075</v>
      </c>
      <c r="C20" s="2">
        <f t="shared" si="0"/>
        <v>1.8726851851851828E-2</v>
      </c>
      <c r="D20" t="s">
        <v>1</v>
      </c>
      <c r="E20" t="s">
        <v>2</v>
      </c>
      <c r="F20">
        <v>309</v>
      </c>
      <c r="G20" t="s">
        <v>3</v>
      </c>
      <c r="H20">
        <v>22.36</v>
      </c>
      <c r="I20" t="s">
        <v>4</v>
      </c>
      <c r="J20">
        <v>51.73</v>
      </c>
    </row>
    <row r="21" spans="1:10" x14ac:dyDescent="0.25">
      <c r="A21" s="1">
        <v>36526</v>
      </c>
      <c r="B21" s="2">
        <v>0.26353009259259258</v>
      </c>
      <c r="C21" s="2">
        <f t="shared" si="0"/>
        <v>1.5347222222222234E-2</v>
      </c>
      <c r="D21" t="s">
        <v>1</v>
      </c>
      <c r="E21" t="s">
        <v>2</v>
      </c>
      <c r="F21">
        <v>306</v>
      </c>
      <c r="G21" t="s">
        <v>3</v>
      </c>
      <c r="H21">
        <v>22.43</v>
      </c>
      <c r="I21" t="s">
        <v>4</v>
      </c>
      <c r="J21">
        <v>51.86</v>
      </c>
    </row>
    <row r="22" spans="1:10" x14ac:dyDescent="0.25">
      <c r="A22" s="1">
        <v>36526</v>
      </c>
      <c r="B22" s="2">
        <v>0.27887731481481481</v>
      </c>
      <c r="C22" s="2">
        <f t="shared" si="0"/>
        <v>1.8506944444444451E-2</v>
      </c>
      <c r="D22" t="s">
        <v>1</v>
      </c>
      <c r="E22" t="s">
        <v>2</v>
      </c>
      <c r="F22">
        <v>306</v>
      </c>
      <c r="G22" t="s">
        <v>3</v>
      </c>
      <c r="H22">
        <v>22.39</v>
      </c>
      <c r="I22" t="s">
        <v>4</v>
      </c>
      <c r="J22">
        <v>51.97</v>
      </c>
    </row>
    <row r="23" spans="1:10" x14ac:dyDescent="0.25">
      <c r="A23" s="1">
        <v>36526</v>
      </c>
      <c r="B23" s="2">
        <v>0.29738425925925926</v>
      </c>
      <c r="C23" s="2">
        <f t="shared" si="0"/>
        <v>2.5729166666666636E-2</v>
      </c>
      <c r="D23" t="s">
        <v>1</v>
      </c>
      <c r="E23" t="s">
        <v>2</v>
      </c>
      <c r="F23">
        <v>311</v>
      </c>
      <c r="G23" t="s">
        <v>3</v>
      </c>
      <c r="H23">
        <v>22.32</v>
      </c>
      <c r="I23" t="s">
        <v>4</v>
      </c>
      <c r="J23">
        <v>51.94</v>
      </c>
    </row>
    <row r="24" spans="1:10" x14ac:dyDescent="0.25">
      <c r="A24" s="1">
        <v>36526</v>
      </c>
      <c r="B24" s="2">
        <v>0.3231134259259259</v>
      </c>
      <c r="C24" s="2">
        <f t="shared" si="0"/>
        <v>1.9432870370370448E-2</v>
      </c>
      <c r="D24" t="s">
        <v>1</v>
      </c>
      <c r="E24" t="s">
        <v>2</v>
      </c>
      <c r="F24">
        <v>307</v>
      </c>
      <c r="G24" t="s">
        <v>3</v>
      </c>
      <c r="H24">
        <v>22.35</v>
      </c>
      <c r="I24" t="s">
        <v>4</v>
      </c>
      <c r="J24">
        <v>52.18</v>
      </c>
    </row>
    <row r="25" spans="1:10" x14ac:dyDescent="0.25">
      <c r="A25" s="1">
        <v>36526</v>
      </c>
      <c r="B25" s="2">
        <v>0.34254629629629635</v>
      </c>
      <c r="C25" s="2">
        <f t="shared" si="0"/>
        <v>2.8067129629629595E-2</v>
      </c>
      <c r="D25" t="s">
        <v>1</v>
      </c>
      <c r="E25" t="s">
        <v>2</v>
      </c>
      <c r="F25">
        <v>304</v>
      </c>
      <c r="G25" t="s">
        <v>3</v>
      </c>
      <c r="H25">
        <v>22.36</v>
      </c>
      <c r="I25" t="s">
        <v>4</v>
      </c>
      <c r="J25">
        <v>52.15</v>
      </c>
    </row>
    <row r="26" spans="1:10" x14ac:dyDescent="0.25">
      <c r="A26" s="1">
        <v>36526</v>
      </c>
      <c r="B26" s="2">
        <v>0.37061342592592594</v>
      </c>
      <c r="C26" s="2">
        <f t="shared" si="0"/>
        <v>3.377314814814808E-2</v>
      </c>
      <c r="D26" t="s">
        <v>1</v>
      </c>
      <c r="E26" t="s">
        <v>2</v>
      </c>
      <c r="F26">
        <v>304</v>
      </c>
      <c r="G26" t="s">
        <v>3</v>
      </c>
      <c r="H26">
        <v>22.34</v>
      </c>
      <c r="I26" t="s">
        <v>4</v>
      </c>
      <c r="J26">
        <v>52.44</v>
      </c>
    </row>
    <row r="27" spans="1:10" x14ac:dyDescent="0.25">
      <c r="A27" s="1">
        <v>36526</v>
      </c>
      <c r="B27" s="2">
        <v>0.40438657407407402</v>
      </c>
      <c r="C27" s="2">
        <f t="shared" si="0"/>
        <v>4.2164351851851911E-2</v>
      </c>
      <c r="D27" t="s">
        <v>1</v>
      </c>
      <c r="E27" t="s">
        <v>2</v>
      </c>
      <c r="F27">
        <v>298</v>
      </c>
      <c r="G27" t="s">
        <v>3</v>
      </c>
      <c r="H27">
        <v>21.11</v>
      </c>
      <c r="I27" t="s">
        <v>4</v>
      </c>
      <c r="J27">
        <v>54.67</v>
      </c>
    </row>
    <row r="28" spans="1:10" x14ac:dyDescent="0.25">
      <c r="A28" s="1">
        <v>36526</v>
      </c>
      <c r="B28" s="2">
        <v>0.44655092592592593</v>
      </c>
      <c r="C28" s="2">
        <f t="shared" si="0"/>
        <v>2.3865740740740715E-2</v>
      </c>
      <c r="D28" t="s">
        <v>1</v>
      </c>
      <c r="E28" t="s">
        <v>2</v>
      </c>
      <c r="F28">
        <v>298</v>
      </c>
      <c r="G28" t="s">
        <v>3</v>
      </c>
      <c r="H28">
        <v>21.11</v>
      </c>
      <c r="I28" t="s">
        <v>4</v>
      </c>
      <c r="J28">
        <v>54.56</v>
      </c>
    </row>
    <row r="29" spans="1:10" x14ac:dyDescent="0.25">
      <c r="A29" s="1">
        <v>36526</v>
      </c>
      <c r="B29" s="2">
        <v>0.47041666666666665</v>
      </c>
      <c r="C29" s="2">
        <f t="shared" si="0"/>
        <v>4.9872685185185228E-2</v>
      </c>
      <c r="D29" t="s">
        <v>1</v>
      </c>
      <c r="E29" t="s">
        <v>2</v>
      </c>
      <c r="F29">
        <v>298</v>
      </c>
      <c r="G29" t="s">
        <v>3</v>
      </c>
      <c r="H29">
        <v>21.68</v>
      </c>
      <c r="I29" t="s">
        <v>4</v>
      </c>
      <c r="J29">
        <v>52.93</v>
      </c>
    </row>
    <row r="30" spans="1:10" x14ac:dyDescent="0.25">
      <c r="A30" s="1">
        <v>36526</v>
      </c>
      <c r="B30" s="2">
        <v>0.52028935185185188</v>
      </c>
      <c r="C30" s="2">
        <f t="shared" si="0"/>
        <v>2.0138888888888817E-2</v>
      </c>
      <c r="D30" t="s">
        <v>1</v>
      </c>
      <c r="E30" t="s">
        <v>2</v>
      </c>
      <c r="F30">
        <v>299</v>
      </c>
      <c r="G30" t="s">
        <v>3</v>
      </c>
      <c r="H30">
        <v>22.1</v>
      </c>
      <c r="I30" t="s">
        <v>4</v>
      </c>
      <c r="J30">
        <v>51.92</v>
      </c>
    </row>
    <row r="31" spans="1:10" x14ac:dyDescent="0.25">
      <c r="A31" s="1">
        <v>36526</v>
      </c>
      <c r="B31" s="2">
        <v>0.5404282407407407</v>
      </c>
      <c r="C31" s="2">
        <f t="shared" si="0"/>
        <v>2.7476851851851891E-2</v>
      </c>
      <c r="D31" t="s">
        <v>1</v>
      </c>
      <c r="E31" t="s">
        <v>2</v>
      </c>
      <c r="F31">
        <v>303</v>
      </c>
      <c r="G31" t="s">
        <v>3</v>
      </c>
      <c r="H31">
        <v>22.05</v>
      </c>
      <c r="I31" t="s">
        <v>4</v>
      </c>
      <c r="J31">
        <v>52.03</v>
      </c>
    </row>
    <row r="32" spans="1:10" x14ac:dyDescent="0.25">
      <c r="A32" s="1">
        <v>36526</v>
      </c>
      <c r="B32" s="2">
        <v>0.56790509259259259</v>
      </c>
      <c r="C32" s="2">
        <f t="shared" si="0"/>
        <v>2.1180555555555536E-2</v>
      </c>
      <c r="D32" t="s">
        <v>1</v>
      </c>
      <c r="E32" t="s">
        <v>2</v>
      </c>
      <c r="F32">
        <v>303</v>
      </c>
      <c r="G32" t="s">
        <v>3</v>
      </c>
      <c r="H32">
        <v>22.09</v>
      </c>
      <c r="I32" t="s">
        <v>4</v>
      </c>
      <c r="J32">
        <v>52.35</v>
      </c>
    </row>
    <row r="33" spans="1:10" x14ac:dyDescent="0.25">
      <c r="A33" s="1">
        <v>36526</v>
      </c>
      <c r="B33" s="2">
        <v>0.58908564814814812</v>
      </c>
      <c r="C33" s="2">
        <f t="shared" si="0"/>
        <v>1.7453703703703694E-2</v>
      </c>
      <c r="D33" t="s">
        <v>1</v>
      </c>
      <c r="E33" t="s">
        <v>2</v>
      </c>
      <c r="F33">
        <v>308</v>
      </c>
      <c r="G33" t="s">
        <v>3</v>
      </c>
      <c r="H33">
        <v>22.13</v>
      </c>
      <c r="I33" t="s">
        <v>4</v>
      </c>
      <c r="J33">
        <v>52.15</v>
      </c>
    </row>
    <row r="34" spans="1:10" x14ac:dyDescent="0.25">
      <c r="A34" s="1">
        <v>36526</v>
      </c>
      <c r="B34" s="2">
        <v>0.60653935185185182</v>
      </c>
      <c r="C34" s="2"/>
      <c r="D34" t="s">
        <v>1</v>
      </c>
      <c r="E34" t="s">
        <v>2</v>
      </c>
      <c r="F34">
        <v>304</v>
      </c>
      <c r="G34" t="s">
        <v>3</v>
      </c>
      <c r="H34">
        <v>22.16</v>
      </c>
      <c r="I34" t="s">
        <v>4</v>
      </c>
      <c r="J34">
        <v>52.21</v>
      </c>
    </row>
    <row r="36" spans="1:10" x14ac:dyDescent="0.25">
      <c r="A36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tabSelected="1" workbookViewId="0">
      <selection activeCell="D7" sqref="D7"/>
    </sheetView>
  </sheetViews>
  <sheetFormatPr defaultRowHeight="15" x14ac:dyDescent="0.25"/>
  <cols>
    <col min="3" max="3" width="11.28515625" customWidth="1"/>
    <col min="5" max="5" width="10" bestFit="1" customWidth="1"/>
    <col min="7" max="7" width="15.5703125" bestFit="1" customWidth="1"/>
    <col min="9" max="9" width="10" bestFit="1" customWidth="1"/>
  </cols>
  <sheetData>
    <row r="1" spans="1:15" ht="15.75" thickBot="1" x14ac:dyDescent="0.3">
      <c r="A1" t="s">
        <v>35</v>
      </c>
    </row>
    <row r="2" spans="1:15" x14ac:dyDescent="0.25">
      <c r="A2" t="s">
        <v>28</v>
      </c>
      <c r="F2" s="10">
        <f>AVERAGE(F10:F229)</f>
        <v>307.64090909090908</v>
      </c>
      <c r="G2" s="11"/>
      <c r="H2" s="11">
        <f>AVERAGE(H10:H229)</f>
        <v>21.871545454545458</v>
      </c>
      <c r="I2" s="11"/>
      <c r="J2" s="11">
        <f>AVERAGE(J10:J229)</f>
        <v>52.52213636363642</v>
      </c>
      <c r="K2" s="11" t="s">
        <v>15</v>
      </c>
      <c r="L2" s="11"/>
      <c r="M2" s="11"/>
      <c r="N2" s="11"/>
      <c r="O2" s="12"/>
    </row>
    <row r="3" spans="1:15" x14ac:dyDescent="0.25">
      <c r="A3" t="s">
        <v>29</v>
      </c>
      <c r="F3" s="19">
        <f>AVERAGE(F165:F229,F162:F163,F150:F160,F73:F157,F64:F70,F60:F62,F56:F58,F36:F54,F28:F32,F22,F17:F18,F14:F15,F34)</f>
        <v>328.90776699029124</v>
      </c>
      <c r="G3" s="18"/>
      <c r="H3" s="18">
        <f>AVERAGE(H165:H229,H162:H163,H150:H160,H73:H157,H64:H70,H60:H62,H56:H58,H36:H54,H28:H32,H22,H17:H18,H14:H15,H34)</f>
        <v>21.801941747572805</v>
      </c>
      <c r="I3" s="18"/>
      <c r="J3" s="18">
        <f>AVERAGE(J165:J229,J162:J163,J150:J160,J73:J157,J64:J70,J60:J62,J56:J58,J36:J54,J28:J32,J22,J17:J18,J14:J15,J34)</f>
        <v>52.798980582524301</v>
      </c>
      <c r="K3" s="18" t="s">
        <v>19</v>
      </c>
      <c r="L3" s="18"/>
      <c r="M3" s="18"/>
      <c r="N3" s="18"/>
      <c r="O3" s="20"/>
    </row>
    <row r="4" spans="1:15" x14ac:dyDescent="0.25">
      <c r="A4" t="s">
        <v>30</v>
      </c>
      <c r="F4" s="21">
        <f>F5-F2</f>
        <v>22.088257575757609</v>
      </c>
      <c r="G4" s="6"/>
      <c r="H4" s="6">
        <f>H3-H2</f>
        <v>-6.9603706972653612E-2</v>
      </c>
      <c r="I4" s="6"/>
      <c r="J4" s="6">
        <f>J3-J2</f>
        <v>0.2768442188878808</v>
      </c>
      <c r="K4" s="6" t="s">
        <v>21</v>
      </c>
      <c r="L4" s="6"/>
      <c r="M4" s="6"/>
      <c r="N4" s="6"/>
      <c r="O4" s="22"/>
    </row>
    <row r="5" spans="1:15" x14ac:dyDescent="0.25">
      <c r="F5" s="19">
        <f>AVERAGE(F218:F229,F162:F163,F155:F160,F73:F148,F64:F70,F60:F62,F56:F58,F52:F54,F31:F32,F22,F17:F18,F14:F15,F34,F197:F216,F165:F195,F150:F153,F36:F50,F28:F29)</f>
        <v>329.72916666666669</v>
      </c>
      <c r="G5" s="18"/>
      <c r="H5" s="18">
        <f>AVERAGE(H218:H229,H162:H163,H155:H160,H73:H148,H64:H70,H60:H62,H56:H58,H52:H54,H31:H32,H22,H17:H18,H14:H15,H34,H197:H216,H165:H195,H150:H153,H36:H50,H28:H29)</f>
        <v>21.795520833333345</v>
      </c>
      <c r="I5" s="18"/>
      <c r="J5" s="18">
        <f>AVERAGE(J218:J229,J162:J163,J155:J160,J73:J148,J64:J70,J60:J62,J56:J58,J52:J54,J31:J32,J22,J17:J18,J14:J15,J34,J197:J216,J165:J195,J150:J153,J36:J50,J28:J29)</f>
        <v>52.798281250000002</v>
      </c>
      <c r="K5" s="18" t="s">
        <v>20</v>
      </c>
      <c r="L5" s="18"/>
      <c r="M5" s="18"/>
      <c r="N5" s="18"/>
      <c r="O5" s="20"/>
    </row>
    <row r="6" spans="1:15" x14ac:dyDescent="0.25">
      <c r="F6" s="21">
        <f>F5-F2</f>
        <v>22.088257575757609</v>
      </c>
      <c r="G6" s="6"/>
      <c r="H6" s="6">
        <f>H5-H2</f>
        <v>-7.6024621212113175E-2</v>
      </c>
      <c r="I6" s="6"/>
      <c r="J6" s="6">
        <f>J5-J2</f>
        <v>0.27614488636358203</v>
      </c>
      <c r="K6" s="6" t="s">
        <v>21</v>
      </c>
      <c r="L6" s="6"/>
      <c r="M6" s="6"/>
      <c r="N6" s="6"/>
      <c r="O6" s="22"/>
    </row>
    <row r="7" spans="1:15" x14ac:dyDescent="0.25">
      <c r="F7" s="13">
        <f>COUNT(F10:F229)</f>
        <v>220</v>
      </c>
      <c r="G7" s="14" t="s">
        <v>16</v>
      </c>
      <c r="H7" s="14"/>
      <c r="I7" s="14"/>
      <c r="J7" s="14"/>
      <c r="K7" s="14"/>
      <c r="L7" s="14"/>
      <c r="M7" s="14"/>
      <c r="N7" s="14"/>
      <c r="O7" s="15"/>
    </row>
    <row r="8" spans="1:15" x14ac:dyDescent="0.25">
      <c r="F8" s="25">
        <v>23</v>
      </c>
      <c r="G8" s="14" t="s">
        <v>22</v>
      </c>
      <c r="H8" s="14"/>
      <c r="I8" s="14"/>
      <c r="J8" s="23"/>
      <c r="K8" s="23"/>
      <c r="L8" s="14"/>
      <c r="M8" s="14"/>
      <c r="N8" s="14"/>
      <c r="O8" s="15"/>
    </row>
    <row r="9" spans="1:15" ht="15.75" thickBot="1" x14ac:dyDescent="0.3">
      <c r="F9" s="26">
        <v>6</v>
      </c>
      <c r="G9" s="16" t="s">
        <v>23</v>
      </c>
      <c r="H9" s="16"/>
      <c r="I9" s="16"/>
      <c r="J9" s="24"/>
      <c r="K9" s="24"/>
      <c r="L9" s="16"/>
      <c r="M9" s="16"/>
      <c r="N9" s="16"/>
      <c r="O9" s="17"/>
    </row>
    <row r="10" spans="1:15" x14ac:dyDescent="0.25">
      <c r="A10" s="1">
        <v>36526</v>
      </c>
      <c r="B10" s="2">
        <v>3.3715277777777775E-2</v>
      </c>
      <c r="C10" s="2"/>
      <c r="D10" s="2" t="s">
        <v>17</v>
      </c>
      <c r="E10" t="s">
        <v>18</v>
      </c>
      <c r="F10" s="3">
        <v>42</v>
      </c>
      <c r="G10" t="s">
        <v>3</v>
      </c>
      <c r="H10">
        <v>22.64</v>
      </c>
      <c r="I10" t="s">
        <v>4</v>
      </c>
      <c r="J10">
        <v>48.6</v>
      </c>
    </row>
    <row r="11" spans="1:15" x14ac:dyDescent="0.25">
      <c r="A11" s="1">
        <v>36526</v>
      </c>
      <c r="B11" s="2">
        <v>1.3819444444444445E-2</v>
      </c>
      <c r="C11" s="2">
        <f>B12-B11</f>
        <v>1.3842592592592596E-2</v>
      </c>
      <c r="D11" s="2" t="s">
        <v>17</v>
      </c>
      <c r="E11" t="s">
        <v>18</v>
      </c>
      <c r="F11" s="3">
        <v>42</v>
      </c>
      <c r="G11" t="s">
        <v>3</v>
      </c>
      <c r="H11">
        <v>22.53</v>
      </c>
      <c r="I11" t="s">
        <v>4</v>
      </c>
      <c r="J11">
        <v>49.73</v>
      </c>
    </row>
    <row r="12" spans="1:15" x14ac:dyDescent="0.25">
      <c r="A12" s="1">
        <v>36526</v>
      </c>
      <c r="B12" s="2">
        <v>2.7662037037037041E-2</v>
      </c>
      <c r="C12" s="2">
        <f t="shared" ref="C12:C75" si="0">B13-B12</f>
        <v>1.3831018518518513E-2</v>
      </c>
      <c r="D12" s="2" t="s">
        <v>17</v>
      </c>
      <c r="E12" t="s">
        <v>18</v>
      </c>
      <c r="F12" s="3">
        <v>42</v>
      </c>
      <c r="G12" t="s">
        <v>3</v>
      </c>
      <c r="H12">
        <v>22.63</v>
      </c>
      <c r="I12" t="s">
        <v>4</v>
      </c>
      <c r="J12">
        <v>51.82</v>
      </c>
    </row>
    <row r="13" spans="1:15" x14ac:dyDescent="0.25">
      <c r="A13" s="1">
        <v>36526</v>
      </c>
      <c r="B13" s="2">
        <v>4.1493055555555554E-2</v>
      </c>
      <c r="C13" s="2">
        <f t="shared" si="0"/>
        <v>1.4062499999999999E-2</v>
      </c>
      <c r="D13" s="2" t="s">
        <v>17</v>
      </c>
      <c r="E13" t="s">
        <v>18</v>
      </c>
      <c r="F13" s="3">
        <v>42</v>
      </c>
      <c r="G13" t="s">
        <v>3</v>
      </c>
      <c r="H13">
        <v>22.63</v>
      </c>
      <c r="I13" t="s">
        <v>4</v>
      </c>
      <c r="J13">
        <v>51.27</v>
      </c>
    </row>
    <row r="14" spans="1:15" x14ac:dyDescent="0.25">
      <c r="A14" s="1">
        <v>36526</v>
      </c>
      <c r="B14" s="2">
        <v>5.5555555555555552E-2</v>
      </c>
      <c r="C14" s="2">
        <f t="shared" si="0"/>
        <v>1.383101851851852E-2</v>
      </c>
      <c r="D14" s="2" t="s">
        <v>17</v>
      </c>
      <c r="E14" t="s">
        <v>18</v>
      </c>
      <c r="F14">
        <v>387</v>
      </c>
      <c r="G14" t="s">
        <v>3</v>
      </c>
      <c r="H14">
        <v>22.56</v>
      </c>
      <c r="I14" t="s">
        <v>4</v>
      </c>
      <c r="J14">
        <v>50.19</v>
      </c>
    </row>
    <row r="15" spans="1:15" x14ac:dyDescent="0.25">
      <c r="A15" s="1">
        <v>36526</v>
      </c>
      <c r="B15" s="2">
        <v>6.9386574074074073E-2</v>
      </c>
      <c r="C15" s="2">
        <f t="shared" si="0"/>
        <v>1.3842592592592601E-2</v>
      </c>
      <c r="D15" s="2" t="s">
        <v>17</v>
      </c>
      <c r="E15" t="s">
        <v>18</v>
      </c>
      <c r="F15">
        <v>256</v>
      </c>
      <c r="G15" t="s">
        <v>3</v>
      </c>
      <c r="H15">
        <v>22.54</v>
      </c>
      <c r="I15" t="s">
        <v>4</v>
      </c>
      <c r="J15">
        <v>50.36</v>
      </c>
    </row>
    <row r="16" spans="1:15" x14ac:dyDescent="0.25">
      <c r="A16" s="1">
        <v>36526</v>
      </c>
      <c r="B16" s="2">
        <v>8.3229166666666674E-2</v>
      </c>
      <c r="C16" s="2">
        <f t="shared" si="0"/>
        <v>1.4074074074074072E-2</v>
      </c>
      <c r="D16" s="2" t="s">
        <v>17</v>
      </c>
      <c r="E16" t="s">
        <v>18</v>
      </c>
      <c r="F16" s="3">
        <v>42</v>
      </c>
      <c r="G16" t="s">
        <v>3</v>
      </c>
      <c r="H16">
        <v>22.67</v>
      </c>
      <c r="I16" t="s">
        <v>4</v>
      </c>
      <c r="J16">
        <v>49.96</v>
      </c>
    </row>
    <row r="17" spans="1:10" x14ac:dyDescent="0.25">
      <c r="A17" s="1">
        <v>36526</v>
      </c>
      <c r="B17" s="2">
        <v>9.7303240740740746E-2</v>
      </c>
      <c r="C17" s="2">
        <f t="shared" si="0"/>
        <v>1.4062499999999992E-2</v>
      </c>
      <c r="D17" s="2" t="s">
        <v>17</v>
      </c>
      <c r="E17" t="s">
        <v>18</v>
      </c>
      <c r="F17">
        <v>354</v>
      </c>
      <c r="G17" t="s">
        <v>3</v>
      </c>
      <c r="H17">
        <v>22.87</v>
      </c>
      <c r="I17" t="s">
        <v>4</v>
      </c>
      <c r="J17">
        <v>49.29</v>
      </c>
    </row>
    <row r="18" spans="1:10" x14ac:dyDescent="0.25">
      <c r="A18" s="1">
        <v>36526</v>
      </c>
      <c r="B18" s="2">
        <v>0.11136574074074074</v>
      </c>
      <c r="C18" s="2">
        <f t="shared" si="0"/>
        <v>1.3842592592592601E-2</v>
      </c>
      <c r="D18" s="2" t="s">
        <v>17</v>
      </c>
      <c r="E18" t="s">
        <v>18</v>
      </c>
      <c r="F18">
        <v>363</v>
      </c>
      <c r="G18" t="s">
        <v>3</v>
      </c>
      <c r="H18">
        <v>22.72</v>
      </c>
      <c r="I18" t="s">
        <v>4</v>
      </c>
      <c r="J18">
        <v>49.56</v>
      </c>
    </row>
    <row r="19" spans="1:10" x14ac:dyDescent="0.25">
      <c r="A19" s="1">
        <v>36526</v>
      </c>
      <c r="B19" s="2">
        <v>0.12520833333333334</v>
      </c>
      <c r="C19" s="2">
        <f t="shared" si="0"/>
        <v>1.3842592592592573E-2</v>
      </c>
      <c r="D19" s="2" t="s">
        <v>17</v>
      </c>
      <c r="E19" t="s">
        <v>18</v>
      </c>
      <c r="F19" s="3">
        <v>160</v>
      </c>
      <c r="G19" t="s">
        <v>3</v>
      </c>
      <c r="H19">
        <v>22.89</v>
      </c>
      <c r="I19" t="s">
        <v>4</v>
      </c>
      <c r="J19">
        <v>49.58</v>
      </c>
    </row>
    <row r="20" spans="1:10" x14ac:dyDescent="0.25">
      <c r="A20" s="1">
        <v>36526</v>
      </c>
      <c r="B20" s="2">
        <v>0.13905092592592591</v>
      </c>
      <c r="C20" s="2">
        <f t="shared" si="0"/>
        <v>1.3842592592592601E-2</v>
      </c>
      <c r="D20" s="2" t="s">
        <v>17</v>
      </c>
      <c r="E20" t="s">
        <v>18</v>
      </c>
      <c r="F20" s="3">
        <v>42</v>
      </c>
      <c r="G20" t="s">
        <v>3</v>
      </c>
      <c r="H20">
        <v>23.66</v>
      </c>
      <c r="I20" t="s">
        <v>4</v>
      </c>
      <c r="J20">
        <v>47.49</v>
      </c>
    </row>
    <row r="21" spans="1:10" x14ac:dyDescent="0.25">
      <c r="A21" s="1">
        <v>36526</v>
      </c>
      <c r="B21" s="2">
        <v>0.15289351851851851</v>
      </c>
      <c r="C21" s="2">
        <f t="shared" si="0"/>
        <v>1.40740740740741E-2</v>
      </c>
      <c r="D21" s="2" t="s">
        <v>17</v>
      </c>
      <c r="E21" t="s">
        <v>18</v>
      </c>
      <c r="F21" s="3">
        <v>42</v>
      </c>
      <c r="G21" t="s">
        <v>3</v>
      </c>
      <c r="H21">
        <v>23.37</v>
      </c>
      <c r="I21" t="s">
        <v>4</v>
      </c>
      <c r="J21">
        <v>47.74</v>
      </c>
    </row>
    <row r="22" spans="1:10" x14ac:dyDescent="0.25">
      <c r="A22" s="1">
        <v>36526</v>
      </c>
      <c r="B22" s="2">
        <v>0.16696759259259261</v>
      </c>
      <c r="C22" s="2">
        <f t="shared" si="0"/>
        <v>1.3831018518518479E-2</v>
      </c>
      <c r="D22" s="2" t="s">
        <v>17</v>
      </c>
      <c r="E22" t="s">
        <v>18</v>
      </c>
      <c r="F22">
        <v>353</v>
      </c>
      <c r="G22" t="s">
        <v>3</v>
      </c>
      <c r="H22">
        <v>22.94</v>
      </c>
      <c r="I22" t="s">
        <v>4</v>
      </c>
      <c r="J22">
        <v>48.76</v>
      </c>
    </row>
    <row r="23" spans="1:10" x14ac:dyDescent="0.25">
      <c r="A23" s="1">
        <v>36526</v>
      </c>
      <c r="B23" s="2">
        <v>0.18079861111111109</v>
      </c>
      <c r="C23" s="2">
        <f t="shared" si="0"/>
        <v>1.3831018518518534E-2</v>
      </c>
      <c r="D23" s="2" t="s">
        <v>17</v>
      </c>
      <c r="E23" t="s">
        <v>18</v>
      </c>
      <c r="F23" s="3">
        <v>43</v>
      </c>
      <c r="G23" t="s">
        <v>3</v>
      </c>
      <c r="H23">
        <v>22.77</v>
      </c>
      <c r="I23" t="s">
        <v>4</v>
      </c>
      <c r="J23">
        <v>49.22</v>
      </c>
    </row>
    <row r="24" spans="1:10" x14ac:dyDescent="0.25">
      <c r="A24" s="1">
        <v>36526</v>
      </c>
      <c r="B24" s="2">
        <v>0.19462962962962962</v>
      </c>
      <c r="C24" s="2">
        <f t="shared" si="0"/>
        <v>1.3842592592592573E-2</v>
      </c>
      <c r="D24" s="2" t="s">
        <v>17</v>
      </c>
      <c r="E24" t="s">
        <v>18</v>
      </c>
      <c r="F24" s="3">
        <v>8</v>
      </c>
      <c r="G24" t="s">
        <v>3</v>
      </c>
      <c r="H24">
        <v>22.63</v>
      </c>
      <c r="I24" t="s">
        <v>4</v>
      </c>
      <c r="J24">
        <v>49.59</v>
      </c>
    </row>
    <row r="25" spans="1:10" x14ac:dyDescent="0.25">
      <c r="A25" s="1">
        <v>36526</v>
      </c>
      <c r="B25" s="2">
        <v>0.2084722222222222</v>
      </c>
      <c r="C25" s="2">
        <f t="shared" si="0"/>
        <v>1.3831018518518534E-2</v>
      </c>
      <c r="D25" s="2" t="s">
        <v>17</v>
      </c>
      <c r="E25" t="s">
        <v>18</v>
      </c>
      <c r="F25" s="3">
        <v>42</v>
      </c>
      <c r="G25" t="s">
        <v>3</v>
      </c>
      <c r="H25">
        <v>22.86</v>
      </c>
      <c r="I25" t="s">
        <v>4</v>
      </c>
      <c r="J25">
        <v>49.16</v>
      </c>
    </row>
    <row r="26" spans="1:10" x14ac:dyDescent="0.25">
      <c r="A26" s="1">
        <v>36526</v>
      </c>
      <c r="B26" s="2">
        <v>0.22230324074074073</v>
      </c>
      <c r="C26" s="2">
        <f t="shared" si="0"/>
        <v>1.3842592592592629E-2</v>
      </c>
      <c r="D26" s="2" t="s">
        <v>17</v>
      </c>
      <c r="E26" t="s">
        <v>18</v>
      </c>
      <c r="F26" s="3">
        <v>42</v>
      </c>
      <c r="G26" t="s">
        <v>3</v>
      </c>
      <c r="H26">
        <v>22.85</v>
      </c>
      <c r="I26" t="s">
        <v>4</v>
      </c>
      <c r="J26">
        <v>49.42</v>
      </c>
    </row>
    <row r="27" spans="1:10" x14ac:dyDescent="0.25">
      <c r="A27" s="1">
        <v>36526</v>
      </c>
      <c r="B27" s="2">
        <v>0.23614583333333336</v>
      </c>
      <c r="C27" s="2">
        <f t="shared" si="0"/>
        <v>1.3831018518518479E-2</v>
      </c>
      <c r="D27" s="2" t="s">
        <v>17</v>
      </c>
      <c r="E27" t="s">
        <v>18</v>
      </c>
      <c r="F27" s="3">
        <v>42</v>
      </c>
      <c r="G27" t="s">
        <v>3</v>
      </c>
      <c r="H27">
        <v>22.83</v>
      </c>
      <c r="I27" t="s">
        <v>4</v>
      </c>
      <c r="J27">
        <v>49.42</v>
      </c>
    </row>
    <row r="28" spans="1:10" x14ac:dyDescent="0.25">
      <c r="A28" s="1">
        <v>36526</v>
      </c>
      <c r="B28" s="2">
        <v>0.24997685185185184</v>
      </c>
      <c r="C28" s="2">
        <f t="shared" si="0"/>
        <v>1.3842592592592601E-2</v>
      </c>
      <c r="D28" s="2" t="s">
        <v>17</v>
      </c>
      <c r="E28" t="s">
        <v>18</v>
      </c>
      <c r="F28">
        <v>430</v>
      </c>
      <c r="G28" t="s">
        <v>3</v>
      </c>
      <c r="H28">
        <v>22.57</v>
      </c>
      <c r="I28" t="s">
        <v>4</v>
      </c>
      <c r="J28">
        <v>49.9</v>
      </c>
    </row>
    <row r="29" spans="1:10" x14ac:dyDescent="0.25">
      <c r="A29" s="1">
        <v>36526</v>
      </c>
      <c r="B29" s="2">
        <v>0.26381944444444444</v>
      </c>
      <c r="C29" s="2">
        <f t="shared" si="0"/>
        <v>1.4062499999999978E-2</v>
      </c>
      <c r="D29" s="2" t="s">
        <v>17</v>
      </c>
      <c r="E29" t="s">
        <v>18</v>
      </c>
      <c r="F29">
        <v>343</v>
      </c>
      <c r="G29" t="s">
        <v>3</v>
      </c>
      <c r="H29">
        <v>22.34</v>
      </c>
      <c r="I29" t="s">
        <v>4</v>
      </c>
      <c r="J29">
        <v>50.34</v>
      </c>
    </row>
    <row r="30" spans="1:10" x14ac:dyDescent="0.25">
      <c r="A30" s="7">
        <v>36526</v>
      </c>
      <c r="B30" s="8">
        <v>0.27788194444444442</v>
      </c>
      <c r="C30" s="8">
        <f t="shared" si="0"/>
        <v>0</v>
      </c>
      <c r="D30" s="8" t="s">
        <v>17</v>
      </c>
      <c r="E30" s="9" t="s">
        <v>18</v>
      </c>
      <c r="F30" s="9">
        <v>344</v>
      </c>
      <c r="G30" s="9" t="s">
        <v>3</v>
      </c>
      <c r="H30" s="9">
        <v>22.42</v>
      </c>
      <c r="I30" s="9" t="s">
        <v>4</v>
      </c>
      <c r="J30" s="9">
        <v>50.1</v>
      </c>
    </row>
    <row r="31" spans="1:10" x14ac:dyDescent="0.25">
      <c r="A31" s="7">
        <v>36526</v>
      </c>
      <c r="B31" s="8">
        <v>0.27788194444444442</v>
      </c>
      <c r="C31" s="8">
        <f t="shared" si="0"/>
        <v>1.4062500000000033E-2</v>
      </c>
      <c r="D31" s="8" t="s">
        <v>17</v>
      </c>
      <c r="E31" s="9" t="s">
        <v>18</v>
      </c>
      <c r="F31" s="9">
        <v>344</v>
      </c>
      <c r="G31" s="9" t="s">
        <v>3</v>
      </c>
      <c r="H31" s="9">
        <v>22.42</v>
      </c>
      <c r="I31" s="9" t="s">
        <v>4</v>
      </c>
      <c r="J31" s="9">
        <v>50.1</v>
      </c>
    </row>
    <row r="32" spans="1:10" x14ac:dyDescent="0.25">
      <c r="A32" s="1">
        <v>36526</v>
      </c>
      <c r="B32" s="2">
        <v>0.29194444444444445</v>
      </c>
      <c r="C32" s="2">
        <f t="shared" si="0"/>
        <v>1.3842592592592573E-2</v>
      </c>
      <c r="D32" s="2" t="s">
        <v>17</v>
      </c>
      <c r="E32" t="s">
        <v>18</v>
      </c>
      <c r="F32">
        <v>340</v>
      </c>
      <c r="G32" t="s">
        <v>3</v>
      </c>
      <c r="H32">
        <v>22.32</v>
      </c>
      <c r="I32" t="s">
        <v>4</v>
      </c>
      <c r="J32">
        <v>50.49</v>
      </c>
    </row>
    <row r="33" spans="1:10" x14ac:dyDescent="0.25">
      <c r="A33" s="1">
        <v>36526</v>
      </c>
      <c r="B33" s="2">
        <v>0.30578703703703702</v>
      </c>
      <c r="C33" s="2">
        <f t="shared" si="0"/>
        <v>1.4062500000000033E-2</v>
      </c>
      <c r="D33" s="2" t="s">
        <v>17</v>
      </c>
      <c r="E33" t="s">
        <v>18</v>
      </c>
      <c r="F33" s="3">
        <v>160</v>
      </c>
      <c r="G33" t="s">
        <v>3</v>
      </c>
      <c r="H33">
        <v>22.23</v>
      </c>
      <c r="I33" t="s">
        <v>4</v>
      </c>
      <c r="J33">
        <v>50.93</v>
      </c>
    </row>
    <row r="34" spans="1:10" x14ac:dyDescent="0.25">
      <c r="A34" s="1">
        <v>36526</v>
      </c>
      <c r="B34" s="2">
        <v>0.31984953703703706</v>
      </c>
      <c r="C34" s="2">
        <f t="shared" si="0"/>
        <v>1.3831018518518479E-2</v>
      </c>
      <c r="D34" s="2" t="s">
        <v>17</v>
      </c>
      <c r="E34" t="s">
        <v>18</v>
      </c>
      <c r="F34">
        <v>337</v>
      </c>
      <c r="G34" t="s">
        <v>3</v>
      </c>
      <c r="H34">
        <v>22.41</v>
      </c>
      <c r="I34" t="s">
        <v>4</v>
      </c>
      <c r="J34">
        <v>53.25</v>
      </c>
    </row>
    <row r="35" spans="1:10" x14ac:dyDescent="0.25">
      <c r="A35" s="1">
        <v>36526</v>
      </c>
      <c r="B35" s="2">
        <v>0.33368055555555554</v>
      </c>
      <c r="C35" s="2">
        <f t="shared" si="0"/>
        <v>1.4074074074074128E-2</v>
      </c>
      <c r="D35" s="2" t="s">
        <v>17</v>
      </c>
      <c r="E35" t="s">
        <v>18</v>
      </c>
      <c r="F35" s="3">
        <v>8</v>
      </c>
      <c r="G35" t="s">
        <v>3</v>
      </c>
      <c r="H35">
        <v>22.41</v>
      </c>
      <c r="I35" t="s">
        <v>4</v>
      </c>
      <c r="J35">
        <v>55.08</v>
      </c>
    </row>
    <row r="36" spans="1:10" x14ac:dyDescent="0.25">
      <c r="A36" s="1">
        <v>36526</v>
      </c>
      <c r="B36" s="2">
        <v>0.34775462962962966</v>
      </c>
      <c r="C36" s="2">
        <f t="shared" si="0"/>
        <v>1.3831018518518479E-2</v>
      </c>
      <c r="D36" s="2" t="s">
        <v>17</v>
      </c>
      <c r="E36" t="s">
        <v>18</v>
      </c>
      <c r="F36">
        <v>335</v>
      </c>
      <c r="G36" t="s">
        <v>3</v>
      </c>
      <c r="H36">
        <v>22.29</v>
      </c>
      <c r="I36" t="s">
        <v>4</v>
      </c>
      <c r="J36">
        <v>55.02</v>
      </c>
    </row>
    <row r="37" spans="1:10" x14ac:dyDescent="0.25">
      <c r="A37" s="1">
        <v>36526</v>
      </c>
      <c r="B37" s="2">
        <v>0.36158564814814814</v>
      </c>
      <c r="C37" s="2">
        <f t="shared" si="0"/>
        <v>1.3831018518518534E-2</v>
      </c>
      <c r="D37" s="2" t="s">
        <v>17</v>
      </c>
      <c r="E37" t="s">
        <v>18</v>
      </c>
      <c r="F37">
        <v>332</v>
      </c>
      <c r="G37" t="s">
        <v>3</v>
      </c>
      <c r="H37">
        <v>22.08</v>
      </c>
      <c r="I37" t="s">
        <v>4</v>
      </c>
      <c r="J37">
        <v>54.88</v>
      </c>
    </row>
    <row r="38" spans="1:10" x14ac:dyDescent="0.25">
      <c r="A38" s="1">
        <v>36526</v>
      </c>
      <c r="B38" s="2">
        <v>0.37541666666666668</v>
      </c>
      <c r="C38" s="2">
        <f t="shared" si="0"/>
        <v>1.3831018518518479E-2</v>
      </c>
      <c r="D38" s="2" t="s">
        <v>17</v>
      </c>
      <c r="E38" t="s">
        <v>18</v>
      </c>
      <c r="F38">
        <v>333</v>
      </c>
      <c r="G38" t="s">
        <v>3</v>
      </c>
      <c r="H38">
        <v>21.89</v>
      </c>
      <c r="I38" t="s">
        <v>4</v>
      </c>
      <c r="J38">
        <v>54.62</v>
      </c>
    </row>
    <row r="39" spans="1:10" x14ac:dyDescent="0.25">
      <c r="A39" s="1">
        <v>36526</v>
      </c>
      <c r="B39" s="2">
        <v>0.38924768518518515</v>
      </c>
      <c r="C39" s="2">
        <f t="shared" si="0"/>
        <v>1.383101851851859E-2</v>
      </c>
      <c r="D39" s="2" t="s">
        <v>17</v>
      </c>
      <c r="E39" t="s">
        <v>18</v>
      </c>
      <c r="F39">
        <v>332</v>
      </c>
      <c r="G39" t="s">
        <v>3</v>
      </c>
      <c r="H39">
        <v>21.7</v>
      </c>
      <c r="I39" t="s">
        <v>4</v>
      </c>
      <c r="J39">
        <v>54.82</v>
      </c>
    </row>
    <row r="40" spans="1:10" x14ac:dyDescent="0.25">
      <c r="A40" s="1">
        <v>36526</v>
      </c>
      <c r="B40" s="2">
        <v>0.40307870370370374</v>
      </c>
      <c r="C40" s="2">
        <f t="shared" si="0"/>
        <v>1.381944444444444E-2</v>
      </c>
      <c r="D40" s="2" t="s">
        <v>17</v>
      </c>
      <c r="E40" t="s">
        <v>18</v>
      </c>
      <c r="F40">
        <v>330</v>
      </c>
      <c r="G40" t="s">
        <v>3</v>
      </c>
      <c r="H40">
        <v>21.64</v>
      </c>
      <c r="I40" t="s">
        <v>4</v>
      </c>
      <c r="J40">
        <v>54.94</v>
      </c>
    </row>
    <row r="41" spans="1:10" x14ac:dyDescent="0.25">
      <c r="A41" s="1">
        <v>36526</v>
      </c>
      <c r="B41" s="2">
        <v>0.41689814814814818</v>
      </c>
      <c r="C41" s="2">
        <f t="shared" si="0"/>
        <v>1.3831018518518479E-2</v>
      </c>
      <c r="D41" s="2" t="s">
        <v>17</v>
      </c>
      <c r="E41" t="s">
        <v>18</v>
      </c>
      <c r="F41">
        <v>329</v>
      </c>
      <c r="G41" t="s">
        <v>3</v>
      </c>
      <c r="H41">
        <v>21.55</v>
      </c>
      <c r="I41" t="s">
        <v>4</v>
      </c>
      <c r="J41">
        <v>54.7</v>
      </c>
    </row>
    <row r="42" spans="1:10" x14ac:dyDescent="0.25">
      <c r="A42" s="1">
        <v>36526</v>
      </c>
      <c r="B42" s="2">
        <v>0.43072916666666666</v>
      </c>
      <c r="C42" s="2">
        <f t="shared" si="0"/>
        <v>1.3819444444444495E-2</v>
      </c>
      <c r="D42" s="2" t="s">
        <v>17</v>
      </c>
      <c r="E42" t="s">
        <v>18</v>
      </c>
      <c r="F42">
        <v>330</v>
      </c>
      <c r="G42" t="s">
        <v>3</v>
      </c>
      <c r="H42">
        <v>21.72</v>
      </c>
      <c r="I42" t="s">
        <v>4</v>
      </c>
      <c r="J42">
        <v>53.83</v>
      </c>
    </row>
    <row r="43" spans="1:10" x14ac:dyDescent="0.25">
      <c r="A43" s="1">
        <v>36526</v>
      </c>
      <c r="B43" s="2">
        <v>0.44454861111111116</v>
      </c>
      <c r="C43" s="2">
        <f t="shared" si="0"/>
        <v>1.3831018518518479E-2</v>
      </c>
      <c r="D43" s="2" t="s">
        <v>17</v>
      </c>
      <c r="E43" t="s">
        <v>18</v>
      </c>
      <c r="F43">
        <v>333</v>
      </c>
      <c r="G43" t="s">
        <v>3</v>
      </c>
      <c r="H43">
        <v>21.7</v>
      </c>
      <c r="I43" t="s">
        <v>4</v>
      </c>
      <c r="J43">
        <v>53.6</v>
      </c>
    </row>
    <row r="44" spans="1:10" x14ac:dyDescent="0.25">
      <c r="A44" s="1">
        <v>36526</v>
      </c>
      <c r="B44" s="2">
        <v>0.45837962962962964</v>
      </c>
      <c r="C44" s="2">
        <f t="shared" si="0"/>
        <v>1.3831018518518479E-2</v>
      </c>
      <c r="D44" s="2" t="s">
        <v>17</v>
      </c>
      <c r="E44" t="s">
        <v>18</v>
      </c>
      <c r="F44">
        <v>330</v>
      </c>
      <c r="G44" t="s">
        <v>3</v>
      </c>
      <c r="H44">
        <v>21.58</v>
      </c>
      <c r="I44" t="s">
        <v>4</v>
      </c>
      <c r="J44">
        <v>53.75</v>
      </c>
    </row>
    <row r="45" spans="1:10" x14ac:dyDescent="0.25">
      <c r="A45" s="1">
        <v>36526</v>
      </c>
      <c r="B45" s="2">
        <v>0.47221064814814812</v>
      </c>
      <c r="C45" s="2">
        <f t="shared" si="0"/>
        <v>1.3819444444444495E-2</v>
      </c>
      <c r="D45" s="2" t="s">
        <v>17</v>
      </c>
      <c r="E45" t="s">
        <v>18</v>
      </c>
      <c r="F45">
        <v>332</v>
      </c>
      <c r="G45" t="s">
        <v>3</v>
      </c>
      <c r="H45">
        <v>21.58</v>
      </c>
      <c r="I45" t="s">
        <v>4</v>
      </c>
      <c r="J45">
        <v>53.83</v>
      </c>
    </row>
    <row r="46" spans="1:10" x14ac:dyDescent="0.25">
      <c r="A46" s="1">
        <v>36526</v>
      </c>
      <c r="B46" s="2">
        <v>0.48603009259259261</v>
      </c>
      <c r="C46" s="2">
        <f t="shared" si="0"/>
        <v>1.3831018518518479E-2</v>
      </c>
      <c r="D46" s="2" t="s">
        <v>17</v>
      </c>
      <c r="E46" t="s">
        <v>18</v>
      </c>
      <c r="F46">
        <v>327</v>
      </c>
      <c r="G46" t="s">
        <v>3</v>
      </c>
      <c r="H46">
        <v>21.49</v>
      </c>
      <c r="I46" t="s">
        <v>4</v>
      </c>
      <c r="J46">
        <v>53.98</v>
      </c>
    </row>
    <row r="47" spans="1:10" x14ac:dyDescent="0.25">
      <c r="A47" s="1">
        <v>36526</v>
      </c>
      <c r="B47" s="2">
        <v>0.49986111111111109</v>
      </c>
      <c r="C47" s="2">
        <f t="shared" si="0"/>
        <v>1.3819444444444495E-2</v>
      </c>
      <c r="D47" s="2" t="s">
        <v>17</v>
      </c>
      <c r="E47" t="s">
        <v>18</v>
      </c>
      <c r="F47">
        <v>329</v>
      </c>
      <c r="G47" t="s">
        <v>3</v>
      </c>
      <c r="H47">
        <v>21.55</v>
      </c>
      <c r="I47" t="s">
        <v>4</v>
      </c>
      <c r="J47">
        <v>53.78</v>
      </c>
    </row>
    <row r="48" spans="1:10" x14ac:dyDescent="0.25">
      <c r="A48" s="1">
        <v>36526</v>
      </c>
      <c r="B48" s="2">
        <v>0.51368055555555558</v>
      </c>
      <c r="C48" s="2">
        <f t="shared" si="0"/>
        <v>1.3831018518518423E-2</v>
      </c>
      <c r="D48" s="2" t="s">
        <v>17</v>
      </c>
      <c r="E48" t="s">
        <v>18</v>
      </c>
      <c r="F48">
        <v>330</v>
      </c>
      <c r="G48" t="s">
        <v>3</v>
      </c>
      <c r="H48">
        <v>21.53</v>
      </c>
      <c r="I48" t="s">
        <v>4</v>
      </c>
      <c r="J48">
        <v>53.6</v>
      </c>
    </row>
    <row r="49" spans="1:10" x14ac:dyDescent="0.25">
      <c r="A49" s="1">
        <v>36526</v>
      </c>
      <c r="B49" s="2">
        <v>0.52751157407407401</v>
      </c>
      <c r="C49" s="2">
        <f t="shared" si="0"/>
        <v>1.3831018518518645E-2</v>
      </c>
      <c r="D49" s="2" t="s">
        <v>17</v>
      </c>
      <c r="E49" t="s">
        <v>18</v>
      </c>
      <c r="F49">
        <v>334</v>
      </c>
      <c r="G49" t="s">
        <v>3</v>
      </c>
      <c r="H49">
        <v>21.76</v>
      </c>
      <c r="I49" t="s">
        <v>4</v>
      </c>
      <c r="J49">
        <v>53.05</v>
      </c>
    </row>
    <row r="50" spans="1:10" x14ac:dyDescent="0.25">
      <c r="A50" s="1">
        <v>36526</v>
      </c>
      <c r="B50" s="2">
        <v>0.54134259259259265</v>
      </c>
      <c r="C50" s="2">
        <f t="shared" si="0"/>
        <v>1.3831018518518423E-2</v>
      </c>
      <c r="D50" s="2" t="s">
        <v>17</v>
      </c>
      <c r="E50" t="s">
        <v>18</v>
      </c>
      <c r="F50">
        <v>335</v>
      </c>
      <c r="G50" t="s">
        <v>3</v>
      </c>
      <c r="H50">
        <v>21.87</v>
      </c>
      <c r="I50" t="s">
        <v>4</v>
      </c>
      <c r="J50">
        <v>52.64</v>
      </c>
    </row>
    <row r="51" spans="1:10" x14ac:dyDescent="0.25">
      <c r="A51" s="7">
        <v>36526</v>
      </c>
      <c r="B51" s="8">
        <v>0.55517361111111108</v>
      </c>
      <c r="C51" s="8">
        <f t="shared" si="0"/>
        <v>0</v>
      </c>
      <c r="D51" s="8" t="s">
        <v>17</v>
      </c>
      <c r="E51" s="9" t="s">
        <v>18</v>
      </c>
      <c r="F51" s="9">
        <v>336</v>
      </c>
      <c r="G51" s="9" t="s">
        <v>3</v>
      </c>
      <c r="H51" s="9">
        <v>21.89</v>
      </c>
      <c r="I51" s="9" t="s">
        <v>4</v>
      </c>
      <c r="J51" s="9">
        <v>52.53</v>
      </c>
    </row>
    <row r="52" spans="1:10" x14ac:dyDescent="0.25">
      <c r="A52" s="7">
        <v>36526</v>
      </c>
      <c r="B52" s="8">
        <v>0.55517361111111108</v>
      </c>
      <c r="C52" s="8">
        <f t="shared" si="0"/>
        <v>1.3831018518518534E-2</v>
      </c>
      <c r="D52" s="8" t="s">
        <v>17</v>
      </c>
      <c r="E52" s="9" t="s">
        <v>18</v>
      </c>
      <c r="F52" s="9">
        <v>336</v>
      </c>
      <c r="G52" s="9" t="s">
        <v>3</v>
      </c>
      <c r="H52" s="9">
        <v>21.89</v>
      </c>
      <c r="I52" s="9" t="s">
        <v>4</v>
      </c>
      <c r="J52" s="9">
        <v>52.53</v>
      </c>
    </row>
    <row r="53" spans="1:10" x14ac:dyDescent="0.25">
      <c r="A53" s="1">
        <v>36526</v>
      </c>
      <c r="B53" s="2">
        <v>0.56900462962962961</v>
      </c>
      <c r="C53" s="2">
        <f t="shared" si="0"/>
        <v>2.7662037037037068E-2</v>
      </c>
      <c r="D53" s="2" t="s">
        <v>17</v>
      </c>
      <c r="E53" t="s">
        <v>18</v>
      </c>
      <c r="F53">
        <v>338</v>
      </c>
      <c r="G53" t="s">
        <v>3</v>
      </c>
      <c r="H53">
        <v>21.84</v>
      </c>
      <c r="I53" t="s">
        <v>4</v>
      </c>
      <c r="J53">
        <v>52.41</v>
      </c>
    </row>
    <row r="54" spans="1:10" x14ac:dyDescent="0.25">
      <c r="A54" s="1">
        <v>36526</v>
      </c>
      <c r="B54" s="2">
        <v>0.59666666666666668</v>
      </c>
      <c r="C54" s="2">
        <f t="shared" si="0"/>
        <v>1.3831018518518534E-2</v>
      </c>
      <c r="D54" s="2" t="s">
        <v>17</v>
      </c>
      <c r="E54" t="s">
        <v>18</v>
      </c>
      <c r="F54">
        <v>337</v>
      </c>
      <c r="G54" t="s">
        <v>3</v>
      </c>
      <c r="H54">
        <v>22.03</v>
      </c>
      <c r="I54" t="s">
        <v>4</v>
      </c>
      <c r="J54">
        <v>51.86</v>
      </c>
    </row>
    <row r="55" spans="1:10" x14ac:dyDescent="0.25">
      <c r="A55" s="1">
        <v>36526</v>
      </c>
      <c r="B55" s="2">
        <v>0.61049768518518521</v>
      </c>
      <c r="C55" s="2">
        <f t="shared" si="0"/>
        <v>1.3842592592592573E-2</v>
      </c>
      <c r="D55" s="2" t="s">
        <v>17</v>
      </c>
      <c r="E55" t="s">
        <v>18</v>
      </c>
      <c r="F55" s="3">
        <v>43</v>
      </c>
      <c r="G55" t="s">
        <v>3</v>
      </c>
      <c r="H55">
        <v>22.05</v>
      </c>
      <c r="I55" t="s">
        <v>4</v>
      </c>
      <c r="J55">
        <v>51.65</v>
      </c>
    </row>
    <row r="56" spans="1:10" x14ac:dyDescent="0.25">
      <c r="A56" s="1">
        <v>36526</v>
      </c>
      <c r="B56" s="2">
        <v>0.62434027777777779</v>
      </c>
      <c r="C56" s="2">
        <f t="shared" si="0"/>
        <v>1.3831018518518534E-2</v>
      </c>
      <c r="D56" s="2" t="s">
        <v>17</v>
      </c>
      <c r="E56" t="s">
        <v>18</v>
      </c>
      <c r="F56">
        <v>339</v>
      </c>
      <c r="G56" t="s">
        <v>3</v>
      </c>
      <c r="H56">
        <v>22.01</v>
      </c>
      <c r="I56" t="s">
        <v>4</v>
      </c>
      <c r="J56">
        <v>51.6</v>
      </c>
    </row>
    <row r="57" spans="1:10" x14ac:dyDescent="0.25">
      <c r="A57" s="1">
        <v>36526</v>
      </c>
      <c r="B57" s="2">
        <v>0.63817129629629632</v>
      </c>
      <c r="C57" s="2">
        <f t="shared" si="0"/>
        <v>1.3831018518518423E-2</v>
      </c>
      <c r="D57" s="2" t="s">
        <v>17</v>
      </c>
      <c r="E57" t="s">
        <v>18</v>
      </c>
      <c r="F57">
        <v>339</v>
      </c>
      <c r="G57" t="s">
        <v>3</v>
      </c>
      <c r="H57">
        <v>21.98</v>
      </c>
      <c r="I57" t="s">
        <v>4</v>
      </c>
      <c r="J57">
        <v>51.63</v>
      </c>
    </row>
    <row r="58" spans="1:10" x14ac:dyDescent="0.25">
      <c r="A58" s="1">
        <v>36526</v>
      </c>
      <c r="B58" s="2">
        <v>0.65200231481481474</v>
      </c>
      <c r="C58" s="2">
        <f t="shared" si="0"/>
        <v>1.3831018518518645E-2</v>
      </c>
      <c r="D58" s="2" t="s">
        <v>17</v>
      </c>
      <c r="E58" t="s">
        <v>18</v>
      </c>
      <c r="F58">
        <v>339</v>
      </c>
      <c r="G58" t="s">
        <v>3</v>
      </c>
      <c r="H58">
        <v>22.04</v>
      </c>
      <c r="I58" t="s">
        <v>4</v>
      </c>
      <c r="J58">
        <v>51.31</v>
      </c>
    </row>
    <row r="59" spans="1:10" x14ac:dyDescent="0.25">
      <c r="A59" s="1">
        <v>36526</v>
      </c>
      <c r="B59" s="2">
        <v>0.66583333333333339</v>
      </c>
      <c r="C59" s="2">
        <f t="shared" si="0"/>
        <v>1.3842592592592462E-2</v>
      </c>
      <c r="D59" s="2" t="s">
        <v>17</v>
      </c>
      <c r="E59" t="s">
        <v>18</v>
      </c>
      <c r="F59" s="3">
        <v>42</v>
      </c>
      <c r="G59" t="s">
        <v>3</v>
      </c>
      <c r="H59">
        <v>22.09</v>
      </c>
      <c r="I59" t="s">
        <v>4</v>
      </c>
      <c r="J59">
        <v>50.69</v>
      </c>
    </row>
    <row r="60" spans="1:10" x14ac:dyDescent="0.25">
      <c r="A60" s="1">
        <v>36526</v>
      </c>
      <c r="B60" s="2">
        <v>0.67967592592592585</v>
      </c>
      <c r="C60" s="2">
        <f t="shared" si="0"/>
        <v>1.3831018518518645E-2</v>
      </c>
      <c r="D60" s="2" t="s">
        <v>17</v>
      </c>
      <c r="E60" t="s">
        <v>18</v>
      </c>
      <c r="F60">
        <v>345</v>
      </c>
      <c r="G60" t="s">
        <v>3</v>
      </c>
      <c r="H60">
        <v>22.06</v>
      </c>
      <c r="I60" t="s">
        <v>4</v>
      </c>
      <c r="J60">
        <v>50.7</v>
      </c>
    </row>
    <row r="61" spans="1:10" x14ac:dyDescent="0.25">
      <c r="A61" s="1">
        <v>36526</v>
      </c>
      <c r="B61" s="2">
        <v>0.6935069444444445</v>
      </c>
      <c r="C61" s="2">
        <f t="shared" si="0"/>
        <v>1.3831018518518534E-2</v>
      </c>
      <c r="D61" s="2" t="s">
        <v>17</v>
      </c>
      <c r="E61" t="s">
        <v>18</v>
      </c>
      <c r="F61">
        <v>348</v>
      </c>
      <c r="G61" t="s">
        <v>3</v>
      </c>
      <c r="H61">
        <v>22.03</v>
      </c>
      <c r="I61" t="s">
        <v>4</v>
      </c>
      <c r="J61">
        <v>50.96</v>
      </c>
    </row>
    <row r="62" spans="1:10" x14ac:dyDescent="0.25">
      <c r="A62" s="1">
        <v>36526</v>
      </c>
      <c r="B62" s="2">
        <v>0.70733796296296303</v>
      </c>
      <c r="C62" s="2">
        <f t="shared" si="0"/>
        <v>1.3842592592592573E-2</v>
      </c>
      <c r="D62" s="2" t="s">
        <v>17</v>
      </c>
      <c r="E62" t="s">
        <v>18</v>
      </c>
      <c r="F62">
        <v>352</v>
      </c>
      <c r="G62" t="s">
        <v>3</v>
      </c>
      <c r="H62">
        <v>22.08</v>
      </c>
      <c r="I62" t="s">
        <v>4</v>
      </c>
      <c r="J62">
        <v>50.49</v>
      </c>
    </row>
    <row r="63" spans="1:10" x14ac:dyDescent="0.25">
      <c r="A63" s="1">
        <v>36526</v>
      </c>
      <c r="B63" s="2">
        <v>0.7211805555555556</v>
      </c>
      <c r="C63" s="2">
        <f t="shared" si="0"/>
        <v>1.3831018518518534E-2</v>
      </c>
      <c r="D63" s="2" t="s">
        <v>17</v>
      </c>
      <c r="E63" t="s">
        <v>18</v>
      </c>
      <c r="F63" s="3">
        <v>43</v>
      </c>
      <c r="G63" t="s">
        <v>3</v>
      </c>
      <c r="H63">
        <v>21.99</v>
      </c>
      <c r="I63" t="s">
        <v>4</v>
      </c>
      <c r="J63">
        <v>50.93</v>
      </c>
    </row>
    <row r="64" spans="1:10" x14ac:dyDescent="0.25">
      <c r="A64" s="1">
        <v>36526</v>
      </c>
      <c r="B64" s="2">
        <v>0.73501157407407414</v>
      </c>
      <c r="C64" s="2">
        <f t="shared" si="0"/>
        <v>1.3831018518518423E-2</v>
      </c>
      <c r="D64" s="2" t="s">
        <v>17</v>
      </c>
      <c r="E64" t="s">
        <v>18</v>
      </c>
      <c r="F64">
        <v>355</v>
      </c>
      <c r="G64" t="s">
        <v>3</v>
      </c>
      <c r="H64">
        <v>22.04</v>
      </c>
      <c r="I64" t="s">
        <v>4</v>
      </c>
      <c r="J64">
        <v>50.05</v>
      </c>
    </row>
    <row r="65" spans="1:10" x14ac:dyDescent="0.25">
      <c r="A65" s="1">
        <v>36526</v>
      </c>
      <c r="B65" s="2">
        <v>0.74884259259259256</v>
      </c>
      <c r="C65" s="2">
        <f t="shared" si="0"/>
        <v>1.3842592592592684E-2</v>
      </c>
      <c r="D65" s="2" t="s">
        <v>17</v>
      </c>
      <c r="E65" t="s">
        <v>18</v>
      </c>
      <c r="F65">
        <v>361</v>
      </c>
      <c r="G65" t="s">
        <v>3</v>
      </c>
      <c r="H65">
        <v>22.03</v>
      </c>
      <c r="I65" t="s">
        <v>4</v>
      </c>
      <c r="J65">
        <v>49.35</v>
      </c>
    </row>
    <row r="66" spans="1:10" x14ac:dyDescent="0.25">
      <c r="A66" s="1">
        <v>36526</v>
      </c>
      <c r="B66" s="2">
        <v>0.76268518518518524</v>
      </c>
      <c r="C66" s="2">
        <f t="shared" si="0"/>
        <v>1.3831018518518423E-2</v>
      </c>
      <c r="D66" s="2" t="s">
        <v>17</v>
      </c>
      <c r="E66" t="s">
        <v>18</v>
      </c>
      <c r="F66">
        <v>354</v>
      </c>
      <c r="G66" t="s">
        <v>3</v>
      </c>
      <c r="H66">
        <v>22.03</v>
      </c>
      <c r="I66" t="s">
        <v>4</v>
      </c>
      <c r="J66">
        <v>49.19</v>
      </c>
    </row>
    <row r="67" spans="1:10" x14ac:dyDescent="0.25">
      <c r="A67" s="1">
        <v>36526</v>
      </c>
      <c r="B67" s="2">
        <v>0.77651620370370367</v>
      </c>
      <c r="C67" s="2">
        <f t="shared" si="0"/>
        <v>1.3831018518518534E-2</v>
      </c>
      <c r="D67" s="2" t="s">
        <v>17</v>
      </c>
      <c r="E67" t="s">
        <v>18</v>
      </c>
      <c r="F67">
        <v>355</v>
      </c>
      <c r="G67" t="s">
        <v>3</v>
      </c>
      <c r="H67">
        <v>22.05</v>
      </c>
      <c r="I67" t="s">
        <v>4</v>
      </c>
      <c r="J67">
        <v>49.03</v>
      </c>
    </row>
    <row r="68" spans="1:10" x14ac:dyDescent="0.25">
      <c r="A68" s="1">
        <v>36526</v>
      </c>
      <c r="B68" s="2">
        <v>0.7903472222222222</v>
      </c>
      <c r="C68" s="2">
        <f t="shared" si="0"/>
        <v>1.4062499999999978E-2</v>
      </c>
      <c r="D68" s="2" t="s">
        <v>17</v>
      </c>
      <c r="E68" t="s">
        <v>18</v>
      </c>
      <c r="F68">
        <v>352</v>
      </c>
      <c r="G68" t="s">
        <v>3</v>
      </c>
      <c r="H68">
        <v>22.02</v>
      </c>
      <c r="I68" t="s">
        <v>4</v>
      </c>
      <c r="J68">
        <v>48.59</v>
      </c>
    </row>
    <row r="69" spans="1:10" x14ac:dyDescent="0.25">
      <c r="A69" s="1">
        <v>36526</v>
      </c>
      <c r="B69" s="2">
        <v>0.80440972222222218</v>
      </c>
      <c r="C69" s="2">
        <f t="shared" si="0"/>
        <v>1.3842592592592684E-2</v>
      </c>
      <c r="D69" s="2" t="s">
        <v>17</v>
      </c>
      <c r="E69" t="s">
        <v>18</v>
      </c>
      <c r="F69">
        <v>354</v>
      </c>
      <c r="G69" t="s">
        <v>3</v>
      </c>
      <c r="H69">
        <v>21.98</v>
      </c>
      <c r="I69" t="s">
        <v>4</v>
      </c>
      <c r="J69">
        <v>48.86</v>
      </c>
    </row>
    <row r="70" spans="1:10" x14ac:dyDescent="0.25">
      <c r="A70" s="1">
        <v>36526</v>
      </c>
      <c r="B70" s="2">
        <v>0.81825231481481486</v>
      </c>
      <c r="C70" s="2">
        <f t="shared" si="0"/>
        <v>1.3831018518518423E-2</v>
      </c>
      <c r="D70" s="2" t="s">
        <v>17</v>
      </c>
      <c r="E70" t="s">
        <v>18</v>
      </c>
      <c r="F70">
        <v>354</v>
      </c>
      <c r="G70" t="s">
        <v>3</v>
      </c>
      <c r="H70">
        <v>21.99</v>
      </c>
      <c r="I70" t="s">
        <v>4</v>
      </c>
      <c r="J70">
        <v>48.8</v>
      </c>
    </row>
    <row r="71" spans="1:10" x14ac:dyDescent="0.25">
      <c r="A71" s="7">
        <v>36526</v>
      </c>
      <c r="B71" s="8">
        <v>0.83208333333333329</v>
      </c>
      <c r="C71" s="8">
        <f t="shared" si="0"/>
        <v>0</v>
      </c>
      <c r="D71" s="8" t="s">
        <v>17</v>
      </c>
      <c r="E71" s="9" t="s">
        <v>18</v>
      </c>
      <c r="F71" s="3">
        <v>768</v>
      </c>
      <c r="G71" s="9" t="s">
        <v>3</v>
      </c>
      <c r="H71" s="9">
        <v>21.98</v>
      </c>
      <c r="I71" s="9" t="s">
        <v>4</v>
      </c>
      <c r="J71" s="9">
        <v>48.3</v>
      </c>
    </row>
    <row r="72" spans="1:10" x14ac:dyDescent="0.25">
      <c r="A72" s="7">
        <v>36526</v>
      </c>
      <c r="B72" s="8">
        <v>0.83208333333333329</v>
      </c>
      <c r="C72" s="8">
        <f t="shared" si="0"/>
        <v>1.4062500000000089E-2</v>
      </c>
      <c r="D72" s="8" t="s">
        <v>17</v>
      </c>
      <c r="E72" s="9" t="s">
        <v>18</v>
      </c>
      <c r="F72" s="3">
        <v>768</v>
      </c>
      <c r="G72" s="9" t="s">
        <v>3</v>
      </c>
      <c r="H72" s="9">
        <v>21.98</v>
      </c>
      <c r="I72" s="9" t="s">
        <v>4</v>
      </c>
      <c r="J72" s="9">
        <v>48.3</v>
      </c>
    </row>
    <row r="73" spans="1:10" x14ac:dyDescent="0.25">
      <c r="A73" s="1">
        <v>36526</v>
      </c>
      <c r="B73" s="2">
        <v>0.84614583333333337</v>
      </c>
      <c r="C73" s="2">
        <f t="shared" si="0"/>
        <v>1.3831018518518423E-2</v>
      </c>
      <c r="D73" s="2" t="s">
        <v>17</v>
      </c>
      <c r="E73" t="s">
        <v>18</v>
      </c>
      <c r="F73">
        <v>364</v>
      </c>
      <c r="G73" t="s">
        <v>3</v>
      </c>
      <c r="H73">
        <v>21.97</v>
      </c>
      <c r="I73" t="s">
        <v>4</v>
      </c>
      <c r="J73">
        <v>47.67</v>
      </c>
    </row>
    <row r="74" spans="1:10" x14ac:dyDescent="0.25">
      <c r="A74" s="1">
        <v>36526</v>
      </c>
      <c r="B74" s="2">
        <v>0.8599768518518518</v>
      </c>
      <c r="C74" s="2">
        <f t="shared" si="0"/>
        <v>1.3831018518518534E-2</v>
      </c>
      <c r="D74" s="2" t="s">
        <v>17</v>
      </c>
      <c r="E74" t="s">
        <v>18</v>
      </c>
      <c r="F74">
        <v>366</v>
      </c>
      <c r="G74" t="s">
        <v>3</v>
      </c>
      <c r="H74">
        <v>21.91</v>
      </c>
      <c r="I74" t="s">
        <v>4</v>
      </c>
      <c r="J74">
        <v>47.54</v>
      </c>
    </row>
    <row r="75" spans="1:10" x14ac:dyDescent="0.25">
      <c r="A75" s="1">
        <v>36526</v>
      </c>
      <c r="B75" s="2">
        <v>0.87380787037037033</v>
      </c>
      <c r="C75" s="2">
        <f t="shared" si="0"/>
        <v>1.3842592592592573E-2</v>
      </c>
      <c r="D75" s="2" t="s">
        <v>17</v>
      </c>
      <c r="E75" t="s">
        <v>18</v>
      </c>
      <c r="F75">
        <v>367</v>
      </c>
      <c r="G75" t="s">
        <v>3</v>
      </c>
      <c r="H75">
        <v>21.86</v>
      </c>
      <c r="I75" t="s">
        <v>4</v>
      </c>
      <c r="J75">
        <v>48.14</v>
      </c>
    </row>
    <row r="76" spans="1:10" x14ac:dyDescent="0.25">
      <c r="A76" s="1">
        <v>36526</v>
      </c>
      <c r="B76" s="2">
        <v>0.88765046296296291</v>
      </c>
      <c r="C76" s="2">
        <f t="shared" ref="C76:C139" si="1">B77-B76</f>
        <v>1.3831018518518534E-2</v>
      </c>
      <c r="D76" s="2" t="s">
        <v>17</v>
      </c>
      <c r="E76" t="s">
        <v>18</v>
      </c>
      <c r="F76">
        <v>370</v>
      </c>
      <c r="G76" t="s">
        <v>3</v>
      </c>
      <c r="H76">
        <v>21.83</v>
      </c>
      <c r="I76" t="s">
        <v>4</v>
      </c>
      <c r="J76">
        <v>49.06</v>
      </c>
    </row>
    <row r="77" spans="1:10" x14ac:dyDescent="0.25">
      <c r="A77" s="1">
        <v>36526</v>
      </c>
      <c r="B77" s="2">
        <v>0.90148148148148144</v>
      </c>
      <c r="C77" s="2">
        <f t="shared" si="1"/>
        <v>1.3831018518518645E-2</v>
      </c>
      <c r="D77" s="2" t="s">
        <v>17</v>
      </c>
      <c r="E77" t="s">
        <v>18</v>
      </c>
      <c r="F77">
        <v>355</v>
      </c>
      <c r="G77" t="s">
        <v>3</v>
      </c>
      <c r="H77">
        <v>21.75</v>
      </c>
      <c r="I77" t="s">
        <v>4</v>
      </c>
      <c r="J77">
        <v>50.55</v>
      </c>
    </row>
    <row r="78" spans="1:10" x14ac:dyDescent="0.25">
      <c r="A78" s="1">
        <v>36526</v>
      </c>
      <c r="B78" s="2">
        <v>0.91531250000000008</v>
      </c>
      <c r="C78" s="2">
        <f t="shared" si="1"/>
        <v>1.3831018518518423E-2</v>
      </c>
      <c r="D78" s="2" t="s">
        <v>17</v>
      </c>
      <c r="E78" t="s">
        <v>18</v>
      </c>
      <c r="F78">
        <v>339</v>
      </c>
      <c r="G78" t="s">
        <v>3</v>
      </c>
      <c r="H78">
        <v>21.72</v>
      </c>
      <c r="I78" t="s">
        <v>4</v>
      </c>
      <c r="J78">
        <v>50.93</v>
      </c>
    </row>
    <row r="79" spans="1:10" x14ac:dyDescent="0.25">
      <c r="A79" s="1">
        <v>36526</v>
      </c>
      <c r="B79" s="2">
        <v>0.92914351851851851</v>
      </c>
      <c r="C79" s="2">
        <f t="shared" si="1"/>
        <v>1.3831018518518534E-2</v>
      </c>
      <c r="D79" s="2" t="s">
        <v>17</v>
      </c>
      <c r="E79" t="s">
        <v>18</v>
      </c>
      <c r="F79">
        <v>339</v>
      </c>
      <c r="G79" t="s">
        <v>3</v>
      </c>
      <c r="H79">
        <v>21.72</v>
      </c>
      <c r="I79" t="s">
        <v>4</v>
      </c>
      <c r="J79">
        <v>51.25</v>
      </c>
    </row>
    <row r="80" spans="1:10" x14ac:dyDescent="0.25">
      <c r="A80" s="1">
        <v>36526</v>
      </c>
      <c r="B80" s="2">
        <v>0.94297453703703704</v>
      </c>
      <c r="C80" s="2">
        <f t="shared" si="1"/>
        <v>1.3831018518518534E-2</v>
      </c>
      <c r="D80" s="2" t="s">
        <v>17</v>
      </c>
      <c r="E80" t="s">
        <v>18</v>
      </c>
      <c r="F80">
        <v>336</v>
      </c>
      <c r="G80" t="s">
        <v>3</v>
      </c>
      <c r="H80">
        <v>21.69</v>
      </c>
      <c r="I80" t="s">
        <v>4</v>
      </c>
      <c r="J80">
        <v>51.37</v>
      </c>
    </row>
    <row r="81" spans="1:10" x14ac:dyDescent="0.25">
      <c r="A81" s="1">
        <v>36526</v>
      </c>
      <c r="B81" s="2">
        <v>0.95680555555555558</v>
      </c>
      <c r="C81" s="2">
        <f t="shared" si="1"/>
        <v>1.3831018518518423E-2</v>
      </c>
      <c r="D81" s="2" t="s">
        <v>17</v>
      </c>
      <c r="E81" t="s">
        <v>18</v>
      </c>
      <c r="F81">
        <v>336</v>
      </c>
      <c r="G81" t="s">
        <v>3</v>
      </c>
      <c r="H81">
        <v>21.72</v>
      </c>
      <c r="I81" t="s">
        <v>4</v>
      </c>
      <c r="J81">
        <v>51.57</v>
      </c>
    </row>
    <row r="82" spans="1:10" x14ac:dyDescent="0.25">
      <c r="A82" s="1">
        <v>36526</v>
      </c>
      <c r="B82" s="2">
        <v>0.970636574074074</v>
      </c>
      <c r="C82" s="2">
        <f t="shared" si="1"/>
        <v>1.3831018518518645E-2</v>
      </c>
      <c r="D82" s="2" t="s">
        <v>17</v>
      </c>
      <c r="E82" t="s">
        <v>18</v>
      </c>
      <c r="F82">
        <v>331</v>
      </c>
      <c r="G82" t="s">
        <v>3</v>
      </c>
      <c r="H82">
        <v>21.75</v>
      </c>
      <c r="I82" t="s">
        <v>4</v>
      </c>
      <c r="J82">
        <v>51.92</v>
      </c>
    </row>
    <row r="83" spans="1:10" x14ac:dyDescent="0.25">
      <c r="A83" s="1">
        <v>36526</v>
      </c>
      <c r="B83" s="2">
        <v>0.98446759259259264</v>
      </c>
      <c r="C83" s="2">
        <f t="shared" si="1"/>
        <v>1.3831018518518534E-2</v>
      </c>
      <c r="D83" s="2" t="s">
        <v>17</v>
      </c>
      <c r="E83" t="s">
        <v>18</v>
      </c>
      <c r="F83">
        <v>333</v>
      </c>
      <c r="G83" t="s">
        <v>3</v>
      </c>
      <c r="H83">
        <v>21.79</v>
      </c>
      <c r="I83" t="s">
        <v>4</v>
      </c>
      <c r="J83">
        <v>52.24</v>
      </c>
    </row>
    <row r="84" spans="1:10" x14ac:dyDescent="0.25">
      <c r="A84" s="1">
        <v>36526</v>
      </c>
      <c r="B84" s="2">
        <v>0.99829861111111118</v>
      </c>
      <c r="C84" s="2">
        <f t="shared" si="1"/>
        <v>-0.98616898148148158</v>
      </c>
      <c r="D84" s="2" t="s">
        <v>17</v>
      </c>
      <c r="E84" t="s">
        <v>18</v>
      </c>
      <c r="F84">
        <v>331</v>
      </c>
      <c r="G84" t="s">
        <v>3</v>
      </c>
      <c r="H84">
        <v>21.76</v>
      </c>
      <c r="I84" t="s">
        <v>4</v>
      </c>
      <c r="J84">
        <v>51.31</v>
      </c>
    </row>
    <row r="85" spans="1:10" x14ac:dyDescent="0.25">
      <c r="A85" s="1">
        <v>36527</v>
      </c>
      <c r="B85" s="2">
        <v>1.2129629629629629E-2</v>
      </c>
      <c r="C85" s="2">
        <f t="shared" si="1"/>
        <v>1.383101851851852E-2</v>
      </c>
      <c r="D85" s="2" t="s">
        <v>17</v>
      </c>
      <c r="E85" t="s">
        <v>18</v>
      </c>
      <c r="F85">
        <v>331</v>
      </c>
      <c r="G85" t="s">
        <v>3</v>
      </c>
      <c r="H85">
        <v>21.83</v>
      </c>
      <c r="I85" t="s">
        <v>4</v>
      </c>
      <c r="J85">
        <v>50.76</v>
      </c>
    </row>
    <row r="86" spans="1:10" x14ac:dyDescent="0.25">
      <c r="A86" s="1">
        <v>36527</v>
      </c>
      <c r="B86" s="2">
        <v>2.5960648148148149E-2</v>
      </c>
      <c r="C86" s="2">
        <f t="shared" si="1"/>
        <v>1.3831018518518513E-2</v>
      </c>
      <c r="D86" s="2" t="s">
        <v>17</v>
      </c>
      <c r="E86" t="s">
        <v>18</v>
      </c>
      <c r="F86">
        <v>329</v>
      </c>
      <c r="G86" t="s">
        <v>3</v>
      </c>
      <c r="H86">
        <v>21.75</v>
      </c>
      <c r="I86" t="s">
        <v>4</v>
      </c>
      <c r="J86">
        <v>50.99</v>
      </c>
    </row>
    <row r="87" spans="1:10" x14ac:dyDescent="0.25">
      <c r="A87" s="1">
        <v>36527</v>
      </c>
      <c r="B87" s="2">
        <v>3.9791666666666663E-2</v>
      </c>
      <c r="C87" s="2">
        <f t="shared" si="1"/>
        <v>1.383101851851852E-2</v>
      </c>
      <c r="D87" s="2" t="s">
        <v>17</v>
      </c>
      <c r="E87" t="s">
        <v>18</v>
      </c>
      <c r="F87">
        <v>330</v>
      </c>
      <c r="G87" t="s">
        <v>3</v>
      </c>
      <c r="H87">
        <v>21.72</v>
      </c>
      <c r="I87" t="s">
        <v>4</v>
      </c>
      <c r="J87">
        <v>50.9</v>
      </c>
    </row>
    <row r="88" spans="1:10" x14ac:dyDescent="0.25">
      <c r="A88" s="1">
        <v>36527</v>
      </c>
      <c r="B88" s="2">
        <v>5.3622685185185183E-2</v>
      </c>
      <c r="C88" s="2">
        <f t="shared" si="1"/>
        <v>1.3831018518518513E-2</v>
      </c>
      <c r="D88" s="2" t="s">
        <v>17</v>
      </c>
      <c r="E88" t="s">
        <v>18</v>
      </c>
      <c r="F88">
        <v>331</v>
      </c>
      <c r="G88" t="s">
        <v>3</v>
      </c>
      <c r="H88">
        <v>21.69</v>
      </c>
      <c r="I88" t="s">
        <v>4</v>
      </c>
      <c r="J88">
        <v>52.41</v>
      </c>
    </row>
    <row r="89" spans="1:10" x14ac:dyDescent="0.25">
      <c r="A89" s="1">
        <v>36527</v>
      </c>
      <c r="B89" s="2">
        <v>6.7453703703703696E-2</v>
      </c>
      <c r="C89" s="2">
        <f t="shared" si="1"/>
        <v>1.383101851851852E-2</v>
      </c>
      <c r="D89" s="2" t="s">
        <v>17</v>
      </c>
      <c r="E89" t="s">
        <v>18</v>
      </c>
      <c r="F89">
        <v>327</v>
      </c>
      <c r="G89" t="s">
        <v>3</v>
      </c>
      <c r="H89">
        <v>21.71</v>
      </c>
      <c r="I89" t="s">
        <v>4</v>
      </c>
      <c r="J89">
        <v>53.28</v>
      </c>
    </row>
    <row r="90" spans="1:10" x14ac:dyDescent="0.25">
      <c r="A90" s="1">
        <v>36527</v>
      </c>
      <c r="B90" s="2">
        <v>8.1284722222222217E-2</v>
      </c>
      <c r="C90" s="2">
        <f t="shared" si="1"/>
        <v>1.3842592592592587E-2</v>
      </c>
      <c r="D90" s="2" t="s">
        <v>17</v>
      </c>
      <c r="E90" t="s">
        <v>18</v>
      </c>
      <c r="F90">
        <v>331</v>
      </c>
      <c r="G90" t="s">
        <v>3</v>
      </c>
      <c r="H90">
        <v>21.68</v>
      </c>
      <c r="I90" t="s">
        <v>4</v>
      </c>
      <c r="J90">
        <v>51.86</v>
      </c>
    </row>
    <row r="91" spans="1:10" x14ac:dyDescent="0.25">
      <c r="A91" s="1">
        <v>36527</v>
      </c>
      <c r="B91" s="2">
        <v>9.5127314814814803E-2</v>
      </c>
      <c r="C91" s="2">
        <f t="shared" si="1"/>
        <v>1.3831018518518534E-2</v>
      </c>
      <c r="D91" s="2" t="s">
        <v>17</v>
      </c>
      <c r="E91" t="s">
        <v>18</v>
      </c>
      <c r="F91">
        <v>328</v>
      </c>
      <c r="G91" t="s">
        <v>3</v>
      </c>
      <c r="H91">
        <v>21.79</v>
      </c>
      <c r="I91" t="s">
        <v>4</v>
      </c>
      <c r="J91">
        <v>51.22</v>
      </c>
    </row>
    <row r="92" spans="1:10" x14ac:dyDescent="0.25">
      <c r="A92" s="1">
        <v>36527</v>
      </c>
      <c r="B92" s="2">
        <v>0.10895833333333334</v>
      </c>
      <c r="C92" s="2">
        <f t="shared" si="1"/>
        <v>0</v>
      </c>
      <c r="D92" s="2" t="s">
        <v>17</v>
      </c>
      <c r="E92" t="s">
        <v>18</v>
      </c>
      <c r="F92">
        <v>328</v>
      </c>
      <c r="G92" t="s">
        <v>3</v>
      </c>
      <c r="H92">
        <v>21.67</v>
      </c>
      <c r="I92" t="s">
        <v>4</v>
      </c>
      <c r="J92">
        <v>51.77</v>
      </c>
    </row>
    <row r="93" spans="1:10" x14ac:dyDescent="0.25">
      <c r="A93" s="1">
        <v>36527</v>
      </c>
      <c r="B93" s="2">
        <v>0.10895833333333334</v>
      </c>
      <c r="C93" s="2">
        <f t="shared" si="1"/>
        <v>1.383101851851852E-2</v>
      </c>
      <c r="D93" s="2" t="s">
        <v>17</v>
      </c>
      <c r="E93" t="s">
        <v>18</v>
      </c>
      <c r="F93">
        <v>328</v>
      </c>
      <c r="G93" t="s">
        <v>3</v>
      </c>
      <c r="H93">
        <v>21.67</v>
      </c>
      <c r="I93" t="s">
        <v>4</v>
      </c>
      <c r="J93">
        <v>51.77</v>
      </c>
    </row>
    <row r="94" spans="1:10" x14ac:dyDescent="0.25">
      <c r="A94" s="1">
        <v>36527</v>
      </c>
      <c r="B94" s="2">
        <v>0.12278935185185186</v>
      </c>
      <c r="C94" s="2">
        <f t="shared" si="1"/>
        <v>1.3831018518518506E-2</v>
      </c>
      <c r="D94" s="2" t="s">
        <v>17</v>
      </c>
      <c r="E94" t="s">
        <v>18</v>
      </c>
      <c r="F94">
        <v>325</v>
      </c>
      <c r="G94" t="s">
        <v>3</v>
      </c>
      <c r="H94">
        <v>21.65</v>
      </c>
      <c r="I94" t="s">
        <v>4</v>
      </c>
      <c r="J94">
        <v>52.15</v>
      </c>
    </row>
    <row r="95" spans="1:10" x14ac:dyDescent="0.25">
      <c r="A95" s="1">
        <v>36527</v>
      </c>
      <c r="B95" s="2">
        <v>0.13662037037037036</v>
      </c>
      <c r="C95" s="2">
        <f t="shared" si="1"/>
        <v>1.381944444444444E-2</v>
      </c>
      <c r="D95" s="2" t="s">
        <v>17</v>
      </c>
      <c r="E95" t="s">
        <v>18</v>
      </c>
      <c r="F95">
        <v>326</v>
      </c>
      <c r="G95" t="s">
        <v>3</v>
      </c>
      <c r="H95">
        <v>21.67</v>
      </c>
      <c r="I95" t="s">
        <v>4</v>
      </c>
      <c r="J95">
        <v>51.86</v>
      </c>
    </row>
    <row r="96" spans="1:10" x14ac:dyDescent="0.25">
      <c r="A96" s="1">
        <v>36527</v>
      </c>
      <c r="B96" s="2">
        <v>0.1504398148148148</v>
      </c>
      <c r="C96" s="2">
        <f t="shared" si="1"/>
        <v>1.3831018518518534E-2</v>
      </c>
      <c r="D96" s="2" t="s">
        <v>17</v>
      </c>
      <c r="E96" t="s">
        <v>18</v>
      </c>
      <c r="F96">
        <v>327</v>
      </c>
      <c r="G96" t="s">
        <v>3</v>
      </c>
      <c r="H96">
        <v>21.65</v>
      </c>
      <c r="I96" t="s">
        <v>4</v>
      </c>
      <c r="J96">
        <v>52.06</v>
      </c>
    </row>
    <row r="97" spans="1:10" x14ac:dyDescent="0.25">
      <c r="A97" s="1">
        <v>36527</v>
      </c>
      <c r="B97" s="2">
        <v>0.16427083333333334</v>
      </c>
      <c r="C97" s="2">
        <f t="shared" si="1"/>
        <v>1.3831018518518534E-2</v>
      </c>
      <c r="D97" s="2" t="s">
        <v>17</v>
      </c>
      <c r="E97" t="s">
        <v>18</v>
      </c>
      <c r="F97">
        <v>324</v>
      </c>
      <c r="G97" t="s">
        <v>3</v>
      </c>
      <c r="H97">
        <v>21.65</v>
      </c>
      <c r="I97" t="s">
        <v>4</v>
      </c>
      <c r="J97">
        <v>52.12</v>
      </c>
    </row>
    <row r="98" spans="1:10" x14ac:dyDescent="0.25">
      <c r="A98" s="1">
        <v>36527</v>
      </c>
      <c r="B98" s="2">
        <v>0.17810185185185187</v>
      </c>
      <c r="C98" s="2">
        <f t="shared" si="1"/>
        <v>1.3831018518518479E-2</v>
      </c>
      <c r="D98" s="2" t="s">
        <v>17</v>
      </c>
      <c r="E98" t="s">
        <v>18</v>
      </c>
      <c r="F98">
        <v>325</v>
      </c>
      <c r="G98" t="s">
        <v>3</v>
      </c>
      <c r="H98">
        <v>21.62</v>
      </c>
      <c r="I98" t="s">
        <v>4</v>
      </c>
      <c r="J98">
        <v>52.18</v>
      </c>
    </row>
    <row r="99" spans="1:10" x14ac:dyDescent="0.25">
      <c r="A99" s="1">
        <v>36527</v>
      </c>
      <c r="B99" s="2">
        <v>0.19193287037037035</v>
      </c>
      <c r="C99" s="2">
        <f t="shared" si="1"/>
        <v>1.3831018518518534E-2</v>
      </c>
      <c r="D99" s="2" t="s">
        <v>17</v>
      </c>
      <c r="E99" t="s">
        <v>18</v>
      </c>
      <c r="F99">
        <v>323</v>
      </c>
      <c r="G99" t="s">
        <v>3</v>
      </c>
      <c r="H99">
        <v>21.66</v>
      </c>
      <c r="I99" t="s">
        <v>4</v>
      </c>
      <c r="J99">
        <v>52.15</v>
      </c>
    </row>
    <row r="100" spans="1:10" x14ac:dyDescent="0.25">
      <c r="A100" s="1">
        <v>36527</v>
      </c>
      <c r="B100" s="2">
        <v>0.20576388888888889</v>
      </c>
      <c r="C100" s="2">
        <f t="shared" si="1"/>
        <v>1.3831018518518506E-2</v>
      </c>
      <c r="D100" s="2" t="s">
        <v>17</v>
      </c>
      <c r="E100" t="s">
        <v>18</v>
      </c>
      <c r="F100">
        <v>324</v>
      </c>
      <c r="G100" t="s">
        <v>3</v>
      </c>
      <c r="H100">
        <v>21.62</v>
      </c>
      <c r="I100" t="s">
        <v>4</v>
      </c>
      <c r="J100">
        <v>52.35</v>
      </c>
    </row>
    <row r="101" spans="1:10" x14ac:dyDescent="0.25">
      <c r="A101" s="1">
        <v>36527</v>
      </c>
      <c r="B101" s="2">
        <v>0.21959490740740739</v>
      </c>
      <c r="C101" s="2">
        <f t="shared" si="1"/>
        <v>1.3831018518518534E-2</v>
      </c>
      <c r="D101" s="2" t="s">
        <v>17</v>
      </c>
      <c r="E101" t="s">
        <v>18</v>
      </c>
      <c r="F101">
        <v>325</v>
      </c>
      <c r="G101" t="s">
        <v>3</v>
      </c>
      <c r="H101">
        <v>21.65</v>
      </c>
      <c r="I101" t="s">
        <v>4</v>
      </c>
      <c r="J101">
        <v>52.38</v>
      </c>
    </row>
    <row r="102" spans="1:10" x14ac:dyDescent="0.25">
      <c r="A102" s="1">
        <v>36527</v>
      </c>
      <c r="B102" s="2">
        <v>0.23342592592592593</v>
      </c>
      <c r="C102" s="2">
        <f t="shared" si="1"/>
        <v>1.3831018518518506E-2</v>
      </c>
      <c r="D102" s="2" t="s">
        <v>17</v>
      </c>
      <c r="E102" t="s">
        <v>18</v>
      </c>
      <c r="F102">
        <v>323</v>
      </c>
      <c r="G102" t="s">
        <v>3</v>
      </c>
      <c r="H102">
        <v>21.8</v>
      </c>
      <c r="I102" t="s">
        <v>4</v>
      </c>
      <c r="J102">
        <v>51.86</v>
      </c>
    </row>
    <row r="103" spans="1:10" x14ac:dyDescent="0.25">
      <c r="A103" s="1">
        <v>36527</v>
      </c>
      <c r="B103" s="2">
        <v>0.24725694444444443</v>
      </c>
      <c r="C103" s="2">
        <f t="shared" si="1"/>
        <v>1.3831018518518506E-2</v>
      </c>
      <c r="D103" s="2" t="s">
        <v>17</v>
      </c>
      <c r="E103" t="s">
        <v>18</v>
      </c>
      <c r="F103">
        <v>321</v>
      </c>
      <c r="G103" t="s">
        <v>3</v>
      </c>
      <c r="H103">
        <v>21.66</v>
      </c>
      <c r="I103" t="s">
        <v>4</v>
      </c>
      <c r="J103">
        <v>52.24</v>
      </c>
    </row>
    <row r="104" spans="1:10" x14ac:dyDescent="0.25">
      <c r="A104" s="1">
        <v>36527</v>
      </c>
      <c r="B104" s="2">
        <v>0.26108796296296294</v>
      </c>
      <c r="C104" s="2">
        <f t="shared" si="1"/>
        <v>1.3831018518518534E-2</v>
      </c>
      <c r="D104" s="2" t="s">
        <v>17</v>
      </c>
      <c r="E104" t="s">
        <v>18</v>
      </c>
      <c r="F104">
        <v>322</v>
      </c>
      <c r="G104" t="s">
        <v>3</v>
      </c>
      <c r="H104">
        <v>21.62</v>
      </c>
      <c r="I104" t="s">
        <v>4</v>
      </c>
      <c r="J104">
        <v>52.76</v>
      </c>
    </row>
    <row r="105" spans="1:10" x14ac:dyDescent="0.25">
      <c r="A105" s="1">
        <v>36527</v>
      </c>
      <c r="B105" s="2">
        <v>0.27491898148148147</v>
      </c>
      <c r="C105" s="2">
        <f t="shared" si="1"/>
        <v>1.3831018518518534E-2</v>
      </c>
      <c r="D105" s="2" t="s">
        <v>17</v>
      </c>
      <c r="E105" t="s">
        <v>18</v>
      </c>
      <c r="F105">
        <v>325</v>
      </c>
      <c r="G105" t="s">
        <v>3</v>
      </c>
      <c r="H105">
        <v>21.64</v>
      </c>
      <c r="I105" t="s">
        <v>4</v>
      </c>
      <c r="J105">
        <v>52.93</v>
      </c>
    </row>
    <row r="106" spans="1:10" x14ac:dyDescent="0.25">
      <c r="A106" s="1">
        <v>36527</v>
      </c>
      <c r="B106" s="2">
        <v>0.28875000000000001</v>
      </c>
      <c r="C106" s="2">
        <f t="shared" si="1"/>
        <v>1.3831018518518534E-2</v>
      </c>
      <c r="D106" s="2" t="s">
        <v>17</v>
      </c>
      <c r="E106" t="s">
        <v>18</v>
      </c>
      <c r="F106">
        <v>323</v>
      </c>
      <c r="G106" t="s">
        <v>3</v>
      </c>
      <c r="H106">
        <v>21.61</v>
      </c>
      <c r="I106" t="s">
        <v>4</v>
      </c>
      <c r="J106">
        <v>52.93</v>
      </c>
    </row>
    <row r="107" spans="1:10" x14ac:dyDescent="0.25">
      <c r="A107" s="1">
        <v>36527</v>
      </c>
      <c r="B107" s="2">
        <v>0.30258101851851854</v>
      </c>
      <c r="C107" s="2">
        <f t="shared" si="1"/>
        <v>1.3831018518518534E-2</v>
      </c>
      <c r="D107" s="2" t="s">
        <v>17</v>
      </c>
      <c r="E107" t="s">
        <v>18</v>
      </c>
      <c r="F107">
        <v>324</v>
      </c>
      <c r="G107" t="s">
        <v>3</v>
      </c>
      <c r="H107">
        <v>21.68</v>
      </c>
      <c r="I107" t="s">
        <v>4</v>
      </c>
      <c r="J107">
        <v>54.62</v>
      </c>
    </row>
    <row r="108" spans="1:10" x14ac:dyDescent="0.25">
      <c r="A108" s="1">
        <v>36527</v>
      </c>
      <c r="B108" s="2">
        <v>0.31641203703703707</v>
      </c>
      <c r="C108" s="2">
        <f t="shared" si="1"/>
        <v>1.3831018518518479E-2</v>
      </c>
      <c r="D108" s="2" t="s">
        <v>17</v>
      </c>
      <c r="E108" t="s">
        <v>18</v>
      </c>
      <c r="F108">
        <v>323</v>
      </c>
      <c r="G108" t="s">
        <v>3</v>
      </c>
      <c r="H108">
        <v>21.74</v>
      </c>
      <c r="I108" t="s">
        <v>4</v>
      </c>
      <c r="J108">
        <v>56.59</v>
      </c>
    </row>
    <row r="109" spans="1:10" x14ac:dyDescent="0.25">
      <c r="A109" s="1">
        <v>36527</v>
      </c>
      <c r="B109" s="2">
        <v>0.33024305555555555</v>
      </c>
      <c r="C109" s="2">
        <f t="shared" si="1"/>
        <v>1.381944444444444E-2</v>
      </c>
      <c r="D109" s="2" t="s">
        <v>17</v>
      </c>
      <c r="E109" t="s">
        <v>18</v>
      </c>
      <c r="F109">
        <v>323</v>
      </c>
      <c r="G109" t="s">
        <v>3</v>
      </c>
      <c r="H109">
        <v>21.28</v>
      </c>
      <c r="I109" t="s">
        <v>4</v>
      </c>
      <c r="J109">
        <v>58.13</v>
      </c>
    </row>
    <row r="110" spans="1:10" x14ac:dyDescent="0.25">
      <c r="A110" s="1">
        <v>36527</v>
      </c>
      <c r="B110" s="2">
        <v>0.34406249999999999</v>
      </c>
      <c r="C110" s="2">
        <f t="shared" si="1"/>
        <v>1.3819444444444495E-2</v>
      </c>
      <c r="D110" s="2" t="s">
        <v>17</v>
      </c>
      <c r="E110" t="s">
        <v>18</v>
      </c>
      <c r="F110">
        <v>323</v>
      </c>
      <c r="G110" t="s">
        <v>3</v>
      </c>
      <c r="H110">
        <v>21.14</v>
      </c>
      <c r="I110" t="s">
        <v>4</v>
      </c>
      <c r="J110">
        <v>58.38</v>
      </c>
    </row>
    <row r="111" spans="1:10" x14ac:dyDescent="0.25">
      <c r="A111" s="1">
        <v>36527</v>
      </c>
      <c r="B111" s="2">
        <v>0.35788194444444449</v>
      </c>
      <c r="C111" s="2">
        <f t="shared" si="1"/>
        <v>1.3831018518518479E-2</v>
      </c>
      <c r="D111" s="2" t="s">
        <v>17</v>
      </c>
      <c r="E111" t="s">
        <v>18</v>
      </c>
      <c r="F111">
        <v>322</v>
      </c>
      <c r="G111" t="s">
        <v>3</v>
      </c>
      <c r="H111">
        <v>21.12</v>
      </c>
      <c r="I111" t="s">
        <v>4</v>
      </c>
      <c r="J111">
        <v>58.12</v>
      </c>
    </row>
    <row r="112" spans="1:10" x14ac:dyDescent="0.25">
      <c r="A112" s="1">
        <v>36527</v>
      </c>
      <c r="B112" s="2">
        <v>0.37171296296296297</v>
      </c>
      <c r="C112" s="2">
        <f t="shared" si="1"/>
        <v>1.381944444444444E-2</v>
      </c>
      <c r="D112" s="2" t="s">
        <v>17</v>
      </c>
      <c r="E112" t="s">
        <v>18</v>
      </c>
      <c r="F112">
        <v>319</v>
      </c>
      <c r="G112" t="s">
        <v>3</v>
      </c>
      <c r="H112">
        <v>21.12</v>
      </c>
      <c r="I112" t="s">
        <v>4</v>
      </c>
      <c r="J112">
        <v>57.8</v>
      </c>
    </row>
    <row r="113" spans="1:10" x14ac:dyDescent="0.25">
      <c r="A113" s="1">
        <v>36527</v>
      </c>
      <c r="B113" s="2">
        <v>0.38553240740740741</v>
      </c>
      <c r="C113" s="2">
        <f t="shared" si="1"/>
        <v>1.3819444444444495E-2</v>
      </c>
      <c r="D113" s="2" t="s">
        <v>17</v>
      </c>
      <c r="E113" t="s">
        <v>18</v>
      </c>
      <c r="F113">
        <v>320</v>
      </c>
      <c r="G113" t="s">
        <v>3</v>
      </c>
      <c r="H113">
        <v>21.01</v>
      </c>
      <c r="I113" t="s">
        <v>4</v>
      </c>
      <c r="J113">
        <v>58.01</v>
      </c>
    </row>
    <row r="114" spans="1:10" x14ac:dyDescent="0.25">
      <c r="A114" s="1">
        <v>36527</v>
      </c>
      <c r="B114" s="2">
        <v>0.3993518518518519</v>
      </c>
      <c r="C114" s="2">
        <f t="shared" si="1"/>
        <v>1.3819444444444384E-2</v>
      </c>
      <c r="D114" s="2" t="s">
        <v>17</v>
      </c>
      <c r="E114" t="s">
        <v>18</v>
      </c>
      <c r="F114">
        <v>319</v>
      </c>
      <c r="G114" t="s">
        <v>3</v>
      </c>
      <c r="H114">
        <v>20.94</v>
      </c>
      <c r="I114" t="s">
        <v>4</v>
      </c>
      <c r="J114">
        <v>58.3</v>
      </c>
    </row>
    <row r="115" spans="1:10" x14ac:dyDescent="0.25">
      <c r="A115" s="1">
        <v>36527</v>
      </c>
      <c r="B115" s="2">
        <v>0.41317129629629629</v>
      </c>
      <c r="C115" s="2">
        <f t="shared" si="1"/>
        <v>1.3831018518518534E-2</v>
      </c>
      <c r="D115" s="2" t="s">
        <v>17</v>
      </c>
      <c r="E115" t="s">
        <v>18</v>
      </c>
      <c r="F115">
        <v>321</v>
      </c>
      <c r="G115" t="s">
        <v>3</v>
      </c>
      <c r="H115">
        <v>21.25</v>
      </c>
      <c r="I115" t="s">
        <v>4</v>
      </c>
      <c r="J115">
        <v>57.63</v>
      </c>
    </row>
    <row r="116" spans="1:10" x14ac:dyDescent="0.25">
      <c r="A116" s="1">
        <v>36527</v>
      </c>
      <c r="B116" s="2">
        <v>0.42700231481481482</v>
      </c>
      <c r="C116" s="2">
        <f t="shared" si="1"/>
        <v>1.3819444444444384E-2</v>
      </c>
      <c r="D116" s="2" t="s">
        <v>17</v>
      </c>
      <c r="E116" t="s">
        <v>18</v>
      </c>
      <c r="F116">
        <v>320</v>
      </c>
      <c r="G116" t="s">
        <v>3</v>
      </c>
      <c r="H116">
        <v>21.47</v>
      </c>
      <c r="I116" t="s">
        <v>4</v>
      </c>
      <c r="J116">
        <v>56.99</v>
      </c>
    </row>
    <row r="117" spans="1:10" x14ac:dyDescent="0.25">
      <c r="A117" s="1">
        <v>36527</v>
      </c>
      <c r="B117" s="2">
        <v>0.4408217592592592</v>
      </c>
      <c r="C117" s="2">
        <f t="shared" si="1"/>
        <v>1.383101851851859E-2</v>
      </c>
      <c r="D117" s="2" t="s">
        <v>17</v>
      </c>
      <c r="E117" t="s">
        <v>18</v>
      </c>
      <c r="F117">
        <v>322</v>
      </c>
      <c r="G117" t="s">
        <v>3</v>
      </c>
      <c r="H117">
        <v>21.61</v>
      </c>
      <c r="I117" t="s">
        <v>4</v>
      </c>
      <c r="J117">
        <v>56.44</v>
      </c>
    </row>
    <row r="118" spans="1:10" x14ac:dyDescent="0.25">
      <c r="A118" s="1">
        <v>36527</v>
      </c>
      <c r="B118" s="2">
        <v>0.45465277777777779</v>
      </c>
      <c r="C118" s="2">
        <f t="shared" si="1"/>
        <v>1.3831018518518479E-2</v>
      </c>
      <c r="D118" s="2" t="s">
        <v>17</v>
      </c>
      <c r="E118" t="s">
        <v>18</v>
      </c>
      <c r="F118">
        <v>322</v>
      </c>
      <c r="G118" t="s">
        <v>3</v>
      </c>
      <c r="H118">
        <v>21.68</v>
      </c>
      <c r="I118" t="s">
        <v>4</v>
      </c>
      <c r="J118">
        <v>56.18</v>
      </c>
    </row>
    <row r="119" spans="1:10" x14ac:dyDescent="0.25">
      <c r="A119" s="1">
        <v>36527</v>
      </c>
      <c r="B119" s="2">
        <v>0.46848379629629627</v>
      </c>
      <c r="C119" s="2">
        <f t="shared" si="1"/>
        <v>1.3831018518518534E-2</v>
      </c>
      <c r="D119" s="2" t="s">
        <v>17</v>
      </c>
      <c r="E119" t="s">
        <v>18</v>
      </c>
      <c r="F119">
        <v>325</v>
      </c>
      <c r="G119" t="s">
        <v>3</v>
      </c>
      <c r="H119">
        <v>21.71</v>
      </c>
      <c r="I119" t="s">
        <v>4</v>
      </c>
      <c r="J119">
        <v>55.95</v>
      </c>
    </row>
    <row r="120" spans="1:10" x14ac:dyDescent="0.25">
      <c r="A120" s="1">
        <v>36527</v>
      </c>
      <c r="B120" s="2">
        <v>0.48231481481481481</v>
      </c>
      <c r="C120" s="2">
        <f t="shared" si="1"/>
        <v>1.3831018518518534E-2</v>
      </c>
      <c r="D120" s="2" t="s">
        <v>17</v>
      </c>
      <c r="E120" t="s">
        <v>18</v>
      </c>
      <c r="F120">
        <v>327</v>
      </c>
      <c r="G120" t="s">
        <v>3</v>
      </c>
      <c r="H120">
        <v>21.84</v>
      </c>
      <c r="I120" t="s">
        <v>4</v>
      </c>
      <c r="J120">
        <v>55.37</v>
      </c>
    </row>
    <row r="121" spans="1:10" x14ac:dyDescent="0.25">
      <c r="A121" s="1">
        <v>36527</v>
      </c>
      <c r="B121" s="2">
        <v>0.49614583333333334</v>
      </c>
      <c r="C121" s="2">
        <f t="shared" si="1"/>
        <v>1.3831018518518479E-2</v>
      </c>
      <c r="D121" s="2" t="s">
        <v>17</v>
      </c>
      <c r="E121" t="s">
        <v>18</v>
      </c>
      <c r="F121">
        <v>326</v>
      </c>
      <c r="G121" t="s">
        <v>3</v>
      </c>
      <c r="H121">
        <v>21.85</v>
      </c>
      <c r="I121" t="s">
        <v>4</v>
      </c>
      <c r="J121">
        <v>55.2</v>
      </c>
    </row>
    <row r="122" spans="1:10" x14ac:dyDescent="0.25">
      <c r="A122" s="1">
        <v>36527</v>
      </c>
      <c r="B122" s="2">
        <v>0.50997685185185182</v>
      </c>
      <c r="C122" s="2">
        <f t="shared" si="1"/>
        <v>1.3842592592592684E-2</v>
      </c>
      <c r="D122" s="2" t="s">
        <v>17</v>
      </c>
      <c r="E122" t="s">
        <v>18</v>
      </c>
      <c r="F122">
        <v>323</v>
      </c>
      <c r="G122" t="s">
        <v>3</v>
      </c>
      <c r="H122">
        <v>21.98</v>
      </c>
      <c r="I122" t="s">
        <v>4</v>
      </c>
      <c r="J122">
        <v>55.02</v>
      </c>
    </row>
    <row r="123" spans="1:10" x14ac:dyDescent="0.25">
      <c r="A123" s="1">
        <v>36527</v>
      </c>
      <c r="B123" s="2">
        <v>0.5238194444444445</v>
      </c>
      <c r="C123" s="2">
        <f t="shared" si="1"/>
        <v>1.3831018518518423E-2</v>
      </c>
      <c r="D123" s="2" t="s">
        <v>17</v>
      </c>
      <c r="E123" t="s">
        <v>18</v>
      </c>
      <c r="F123">
        <v>327</v>
      </c>
      <c r="G123" t="s">
        <v>3</v>
      </c>
      <c r="H123">
        <v>21.98</v>
      </c>
      <c r="I123" t="s">
        <v>4</v>
      </c>
      <c r="J123">
        <v>54.91</v>
      </c>
    </row>
    <row r="124" spans="1:10" x14ac:dyDescent="0.25">
      <c r="A124" s="1">
        <v>36527</v>
      </c>
      <c r="B124" s="2">
        <v>0.53765046296296293</v>
      </c>
      <c r="C124" s="2">
        <f t="shared" si="1"/>
        <v>1.3831018518518534E-2</v>
      </c>
      <c r="D124" s="2" t="s">
        <v>17</v>
      </c>
      <c r="E124" t="s">
        <v>18</v>
      </c>
      <c r="F124">
        <v>322</v>
      </c>
      <c r="G124" t="s">
        <v>3</v>
      </c>
      <c r="H124">
        <v>21.98</v>
      </c>
      <c r="I124" t="s">
        <v>4</v>
      </c>
      <c r="J124">
        <v>54.73</v>
      </c>
    </row>
    <row r="125" spans="1:10" x14ac:dyDescent="0.25">
      <c r="A125" s="1">
        <v>36527</v>
      </c>
      <c r="B125" s="2">
        <v>0.55148148148148146</v>
      </c>
      <c r="C125" s="2">
        <f t="shared" si="1"/>
        <v>1.3831018518518534E-2</v>
      </c>
      <c r="D125" s="2" t="s">
        <v>17</v>
      </c>
      <c r="E125" t="s">
        <v>18</v>
      </c>
      <c r="F125">
        <v>324</v>
      </c>
      <c r="G125" t="s">
        <v>3</v>
      </c>
      <c r="H125">
        <v>21.98</v>
      </c>
      <c r="I125" t="s">
        <v>4</v>
      </c>
      <c r="J125">
        <v>54.59</v>
      </c>
    </row>
    <row r="126" spans="1:10" x14ac:dyDescent="0.25">
      <c r="A126" s="1">
        <v>36527</v>
      </c>
      <c r="B126" s="2">
        <v>0.5653125</v>
      </c>
      <c r="C126" s="2">
        <f t="shared" si="1"/>
        <v>1.3831018518518534E-2</v>
      </c>
      <c r="D126" s="2" t="s">
        <v>17</v>
      </c>
      <c r="E126" t="s">
        <v>18</v>
      </c>
      <c r="F126">
        <v>325</v>
      </c>
      <c r="G126" t="s">
        <v>3</v>
      </c>
      <c r="H126">
        <v>21.98</v>
      </c>
      <c r="I126" t="s">
        <v>4</v>
      </c>
      <c r="J126">
        <v>54.41</v>
      </c>
    </row>
    <row r="127" spans="1:10" x14ac:dyDescent="0.25">
      <c r="A127" s="1">
        <v>36527</v>
      </c>
      <c r="B127" s="2">
        <v>0.57914351851851853</v>
      </c>
      <c r="C127" s="2">
        <f t="shared" si="1"/>
        <v>1.3831018518518534E-2</v>
      </c>
      <c r="D127" s="2" t="s">
        <v>17</v>
      </c>
      <c r="E127" t="s">
        <v>18</v>
      </c>
      <c r="F127">
        <v>324</v>
      </c>
      <c r="G127" t="s">
        <v>3</v>
      </c>
      <c r="H127">
        <v>21.98</v>
      </c>
      <c r="I127" t="s">
        <v>4</v>
      </c>
      <c r="J127">
        <v>53.77</v>
      </c>
    </row>
    <row r="128" spans="1:10" x14ac:dyDescent="0.25">
      <c r="A128" s="1">
        <v>36527</v>
      </c>
      <c r="B128" s="2">
        <v>0.59297453703703706</v>
      </c>
      <c r="C128" s="2">
        <f t="shared" si="1"/>
        <v>1.3842592592592573E-2</v>
      </c>
      <c r="D128" s="2" t="s">
        <v>17</v>
      </c>
      <c r="E128" t="s">
        <v>18</v>
      </c>
      <c r="F128">
        <v>324</v>
      </c>
      <c r="G128" t="s">
        <v>3</v>
      </c>
      <c r="H128">
        <v>21.97</v>
      </c>
      <c r="I128" t="s">
        <v>4</v>
      </c>
      <c r="J128">
        <v>53.57</v>
      </c>
    </row>
    <row r="129" spans="1:10" x14ac:dyDescent="0.25">
      <c r="A129" s="1">
        <v>36527</v>
      </c>
      <c r="B129" s="2">
        <v>0.60681712962962964</v>
      </c>
      <c r="C129" s="2">
        <f t="shared" si="1"/>
        <v>1.3831018518518534E-2</v>
      </c>
      <c r="D129" s="2" t="s">
        <v>17</v>
      </c>
      <c r="E129" t="s">
        <v>18</v>
      </c>
      <c r="F129">
        <v>325</v>
      </c>
      <c r="G129" t="s">
        <v>3</v>
      </c>
      <c r="H129">
        <v>21.94</v>
      </c>
      <c r="I129" t="s">
        <v>4</v>
      </c>
      <c r="J129">
        <v>53.6</v>
      </c>
    </row>
    <row r="130" spans="1:10" x14ac:dyDescent="0.25">
      <c r="A130" s="1">
        <v>36527</v>
      </c>
      <c r="B130" s="2">
        <v>0.62064814814814817</v>
      </c>
      <c r="C130" s="2">
        <f t="shared" si="1"/>
        <v>1.3831018518518423E-2</v>
      </c>
      <c r="D130" s="2" t="s">
        <v>17</v>
      </c>
      <c r="E130" t="s">
        <v>18</v>
      </c>
      <c r="F130">
        <v>323</v>
      </c>
      <c r="G130" t="s">
        <v>3</v>
      </c>
      <c r="H130">
        <v>21.96</v>
      </c>
      <c r="I130" t="s">
        <v>4</v>
      </c>
      <c r="J130">
        <v>53.98</v>
      </c>
    </row>
    <row r="131" spans="1:10" x14ac:dyDescent="0.25">
      <c r="A131" s="1">
        <v>36527</v>
      </c>
      <c r="B131" s="2">
        <v>0.63447916666666659</v>
      </c>
      <c r="C131" s="2">
        <f t="shared" si="1"/>
        <v>1.3831018518518645E-2</v>
      </c>
      <c r="D131" s="2" t="s">
        <v>17</v>
      </c>
      <c r="E131" t="s">
        <v>18</v>
      </c>
      <c r="F131">
        <v>326</v>
      </c>
      <c r="G131" t="s">
        <v>3</v>
      </c>
      <c r="H131">
        <v>21.91</v>
      </c>
      <c r="I131" t="s">
        <v>4</v>
      </c>
      <c r="J131">
        <v>54.41</v>
      </c>
    </row>
    <row r="132" spans="1:10" x14ac:dyDescent="0.25">
      <c r="A132" s="1">
        <v>36527</v>
      </c>
      <c r="B132" s="2">
        <v>0.64831018518518524</v>
      </c>
      <c r="C132" s="2">
        <f t="shared" si="1"/>
        <v>1.3831018518518423E-2</v>
      </c>
      <c r="D132" s="2" t="s">
        <v>17</v>
      </c>
      <c r="E132" t="s">
        <v>18</v>
      </c>
      <c r="F132">
        <v>324</v>
      </c>
      <c r="G132" t="s">
        <v>3</v>
      </c>
      <c r="H132">
        <v>21.96</v>
      </c>
      <c r="I132" t="s">
        <v>4</v>
      </c>
      <c r="J132">
        <v>54.24</v>
      </c>
    </row>
    <row r="133" spans="1:10" x14ac:dyDescent="0.25">
      <c r="A133" s="1">
        <v>36527</v>
      </c>
      <c r="B133" s="2">
        <v>0.66214120370370366</v>
      </c>
      <c r="C133" s="2">
        <f t="shared" si="1"/>
        <v>0</v>
      </c>
      <c r="D133" s="2" t="s">
        <v>17</v>
      </c>
      <c r="E133" t="s">
        <v>18</v>
      </c>
      <c r="F133">
        <v>325</v>
      </c>
      <c r="G133" t="s">
        <v>3</v>
      </c>
      <c r="H133">
        <v>22</v>
      </c>
      <c r="I133" t="s">
        <v>4</v>
      </c>
      <c r="J133">
        <v>54.27</v>
      </c>
    </row>
    <row r="134" spans="1:10" x14ac:dyDescent="0.25">
      <c r="A134" s="1">
        <v>36527</v>
      </c>
      <c r="B134" s="2">
        <v>0.66214120370370366</v>
      </c>
      <c r="C134" s="2">
        <f t="shared" si="1"/>
        <v>1.3842592592592684E-2</v>
      </c>
      <c r="D134" s="2" t="s">
        <v>17</v>
      </c>
      <c r="E134" t="s">
        <v>18</v>
      </c>
      <c r="F134">
        <v>325</v>
      </c>
      <c r="G134" t="s">
        <v>3</v>
      </c>
      <c r="H134">
        <v>22</v>
      </c>
      <c r="I134" t="s">
        <v>4</v>
      </c>
      <c r="J134">
        <v>54.27</v>
      </c>
    </row>
    <row r="135" spans="1:10" x14ac:dyDescent="0.25">
      <c r="A135" s="1">
        <v>36527</v>
      </c>
      <c r="B135" s="2">
        <v>0.67598379629629635</v>
      </c>
      <c r="C135" s="2">
        <f t="shared" si="1"/>
        <v>1.3831018518518534E-2</v>
      </c>
      <c r="D135" s="2" t="s">
        <v>17</v>
      </c>
      <c r="E135" t="s">
        <v>18</v>
      </c>
      <c r="F135">
        <v>325</v>
      </c>
      <c r="G135" t="s">
        <v>3</v>
      </c>
      <c r="H135">
        <v>21.97</v>
      </c>
      <c r="I135" t="s">
        <v>4</v>
      </c>
      <c r="J135">
        <v>53.95</v>
      </c>
    </row>
    <row r="136" spans="1:10" x14ac:dyDescent="0.25">
      <c r="A136" s="1">
        <v>36527</v>
      </c>
      <c r="B136" s="2">
        <v>0.68981481481481488</v>
      </c>
      <c r="C136" s="2">
        <f t="shared" si="1"/>
        <v>1.4062499999999978E-2</v>
      </c>
      <c r="D136" s="2" t="s">
        <v>17</v>
      </c>
      <c r="E136" t="s">
        <v>18</v>
      </c>
      <c r="F136">
        <v>325</v>
      </c>
      <c r="G136" t="s">
        <v>3</v>
      </c>
      <c r="H136">
        <v>21.96</v>
      </c>
      <c r="I136" t="s">
        <v>4</v>
      </c>
      <c r="J136">
        <v>54.09</v>
      </c>
    </row>
    <row r="137" spans="1:10" x14ac:dyDescent="0.25">
      <c r="A137" s="1">
        <v>36527</v>
      </c>
      <c r="B137" s="2">
        <v>0.70387731481481486</v>
      </c>
      <c r="C137" s="2">
        <f t="shared" si="1"/>
        <v>1.3831018518518534E-2</v>
      </c>
      <c r="D137" s="2" t="s">
        <v>17</v>
      </c>
      <c r="E137" t="s">
        <v>18</v>
      </c>
      <c r="F137">
        <v>325</v>
      </c>
      <c r="G137" t="s">
        <v>3</v>
      </c>
      <c r="H137">
        <v>22.01</v>
      </c>
      <c r="I137" t="s">
        <v>4</v>
      </c>
      <c r="J137">
        <v>53.25</v>
      </c>
    </row>
    <row r="138" spans="1:10" x14ac:dyDescent="0.25">
      <c r="A138" s="1">
        <v>36527</v>
      </c>
      <c r="B138" s="2">
        <v>0.71770833333333339</v>
      </c>
      <c r="C138" s="2">
        <f t="shared" si="1"/>
        <v>1.3842592592592573E-2</v>
      </c>
      <c r="D138" s="2" t="s">
        <v>17</v>
      </c>
      <c r="E138" t="s">
        <v>18</v>
      </c>
      <c r="F138">
        <v>326</v>
      </c>
      <c r="G138" t="s">
        <v>3</v>
      </c>
      <c r="H138">
        <v>21.95</v>
      </c>
      <c r="I138" t="s">
        <v>4</v>
      </c>
      <c r="J138">
        <v>53.08</v>
      </c>
    </row>
    <row r="139" spans="1:10" x14ac:dyDescent="0.25">
      <c r="A139" s="1">
        <v>36527</v>
      </c>
      <c r="B139" s="2">
        <v>0.73155092592592597</v>
      </c>
      <c r="C139" s="2">
        <f t="shared" si="1"/>
        <v>1.3831018518518534E-2</v>
      </c>
      <c r="D139" s="2" t="s">
        <v>17</v>
      </c>
      <c r="E139" t="s">
        <v>18</v>
      </c>
      <c r="F139">
        <v>324</v>
      </c>
      <c r="G139" t="s">
        <v>3</v>
      </c>
      <c r="H139">
        <v>21.98</v>
      </c>
      <c r="I139" t="s">
        <v>4</v>
      </c>
      <c r="J139">
        <v>52.96</v>
      </c>
    </row>
    <row r="140" spans="1:10" x14ac:dyDescent="0.25">
      <c r="A140" s="1">
        <v>36527</v>
      </c>
      <c r="B140" s="2">
        <v>0.7453819444444445</v>
      </c>
      <c r="C140" s="2">
        <f t="shared" ref="C140:C203" si="2">B141-B140</f>
        <v>1.3831018518518423E-2</v>
      </c>
      <c r="D140" s="2" t="s">
        <v>17</v>
      </c>
      <c r="E140" t="s">
        <v>18</v>
      </c>
      <c r="F140">
        <v>327</v>
      </c>
      <c r="G140" t="s">
        <v>3</v>
      </c>
      <c r="H140">
        <v>21.99</v>
      </c>
      <c r="I140" t="s">
        <v>4</v>
      </c>
      <c r="J140">
        <v>52.73</v>
      </c>
    </row>
    <row r="141" spans="1:10" x14ac:dyDescent="0.25">
      <c r="A141" s="1">
        <v>36527</v>
      </c>
      <c r="B141" s="2">
        <v>0.75921296296296292</v>
      </c>
      <c r="C141" s="2">
        <f t="shared" si="2"/>
        <v>1.3831018518518534E-2</v>
      </c>
      <c r="D141" s="2" t="s">
        <v>17</v>
      </c>
      <c r="E141" t="s">
        <v>18</v>
      </c>
      <c r="F141">
        <v>324</v>
      </c>
      <c r="G141" t="s">
        <v>3</v>
      </c>
      <c r="H141">
        <v>21.94</v>
      </c>
      <c r="I141" t="s">
        <v>4</v>
      </c>
      <c r="J141">
        <v>53.05</v>
      </c>
    </row>
    <row r="142" spans="1:10" x14ac:dyDescent="0.25">
      <c r="A142" s="1">
        <v>36527</v>
      </c>
      <c r="B142" s="2">
        <v>0.77304398148148146</v>
      </c>
      <c r="C142" s="2">
        <f t="shared" si="2"/>
        <v>1.3831018518518645E-2</v>
      </c>
      <c r="D142" s="2" t="s">
        <v>17</v>
      </c>
      <c r="E142" t="s">
        <v>18</v>
      </c>
      <c r="F142">
        <v>324</v>
      </c>
      <c r="G142" t="s">
        <v>3</v>
      </c>
      <c r="H142">
        <v>21.98</v>
      </c>
      <c r="I142" t="s">
        <v>4</v>
      </c>
      <c r="J142">
        <v>53.14</v>
      </c>
    </row>
    <row r="143" spans="1:10" x14ac:dyDescent="0.25">
      <c r="A143" s="1">
        <v>36527</v>
      </c>
      <c r="B143" s="2">
        <v>0.7868750000000001</v>
      </c>
      <c r="C143" s="2">
        <f t="shared" si="2"/>
        <v>1.3842592592592462E-2</v>
      </c>
      <c r="D143" s="2" t="s">
        <v>17</v>
      </c>
      <c r="E143" t="s">
        <v>18</v>
      </c>
      <c r="F143">
        <v>325</v>
      </c>
      <c r="G143" t="s">
        <v>3</v>
      </c>
      <c r="H143">
        <v>21.9</v>
      </c>
      <c r="I143" t="s">
        <v>4</v>
      </c>
      <c r="J143">
        <v>53.34</v>
      </c>
    </row>
    <row r="144" spans="1:10" x14ac:dyDescent="0.25">
      <c r="A144" s="1">
        <v>36527</v>
      </c>
      <c r="B144" s="2">
        <v>0.80071759259259256</v>
      </c>
      <c r="C144" s="2">
        <f t="shared" si="2"/>
        <v>1.3831018518518645E-2</v>
      </c>
      <c r="D144" s="2" t="s">
        <v>17</v>
      </c>
      <c r="E144" t="s">
        <v>18</v>
      </c>
      <c r="F144">
        <v>324</v>
      </c>
      <c r="G144" t="s">
        <v>3</v>
      </c>
      <c r="H144">
        <v>21.98</v>
      </c>
      <c r="I144" t="s">
        <v>4</v>
      </c>
      <c r="J144">
        <v>53.08</v>
      </c>
    </row>
    <row r="145" spans="1:10" x14ac:dyDescent="0.25">
      <c r="A145" s="1">
        <v>36527</v>
      </c>
      <c r="B145" s="2">
        <v>0.81454861111111121</v>
      </c>
      <c r="C145" s="2">
        <f t="shared" si="2"/>
        <v>1.3831018518518423E-2</v>
      </c>
      <c r="D145" s="2" t="s">
        <v>17</v>
      </c>
      <c r="E145" t="s">
        <v>18</v>
      </c>
      <c r="F145">
        <v>327</v>
      </c>
      <c r="G145" t="s">
        <v>3</v>
      </c>
      <c r="H145">
        <v>21.98</v>
      </c>
      <c r="I145" t="s">
        <v>4</v>
      </c>
      <c r="J145">
        <v>53.02</v>
      </c>
    </row>
    <row r="146" spans="1:10" x14ac:dyDescent="0.25">
      <c r="A146" s="1">
        <v>36527</v>
      </c>
      <c r="B146" s="2">
        <v>0.82837962962962963</v>
      </c>
      <c r="C146" s="2">
        <f t="shared" si="2"/>
        <v>1.3831018518518534E-2</v>
      </c>
      <c r="D146" s="2" t="s">
        <v>17</v>
      </c>
      <c r="E146" t="s">
        <v>18</v>
      </c>
      <c r="F146">
        <v>324</v>
      </c>
      <c r="G146" t="s">
        <v>3</v>
      </c>
      <c r="H146">
        <v>21.97</v>
      </c>
      <c r="I146" t="s">
        <v>4</v>
      </c>
      <c r="J146">
        <v>52.64</v>
      </c>
    </row>
    <row r="147" spans="1:10" x14ac:dyDescent="0.25">
      <c r="A147" s="1">
        <v>36527</v>
      </c>
      <c r="B147" s="2">
        <v>0.84221064814814817</v>
      </c>
      <c r="C147" s="2">
        <f t="shared" si="2"/>
        <v>1.3831018518518534E-2</v>
      </c>
      <c r="D147" s="2" t="s">
        <v>17</v>
      </c>
      <c r="E147" t="s">
        <v>18</v>
      </c>
      <c r="F147">
        <v>262</v>
      </c>
      <c r="G147" t="s">
        <v>3</v>
      </c>
      <c r="H147">
        <v>21.98</v>
      </c>
      <c r="I147" t="s">
        <v>4</v>
      </c>
      <c r="J147">
        <v>52.61</v>
      </c>
    </row>
    <row r="148" spans="1:10" x14ac:dyDescent="0.25">
      <c r="A148" s="1">
        <v>36527</v>
      </c>
      <c r="B148" s="2">
        <v>0.8560416666666667</v>
      </c>
      <c r="C148" s="2">
        <f t="shared" si="2"/>
        <v>1.3842592592592573E-2</v>
      </c>
      <c r="D148" s="2" t="s">
        <v>17</v>
      </c>
      <c r="E148" t="s">
        <v>18</v>
      </c>
      <c r="F148">
        <v>328</v>
      </c>
      <c r="G148" t="s">
        <v>3</v>
      </c>
      <c r="H148">
        <v>21.97</v>
      </c>
      <c r="I148" t="s">
        <v>4</v>
      </c>
      <c r="J148">
        <v>52.84</v>
      </c>
    </row>
    <row r="149" spans="1:10" x14ac:dyDescent="0.25">
      <c r="A149" s="1">
        <v>36527</v>
      </c>
      <c r="B149" s="2">
        <v>0.86988425925925927</v>
      </c>
      <c r="C149" s="2">
        <f t="shared" si="2"/>
        <v>1.3831018518518534E-2</v>
      </c>
      <c r="D149" s="2" t="s">
        <v>17</v>
      </c>
      <c r="E149" t="s">
        <v>18</v>
      </c>
      <c r="F149" s="3">
        <v>160</v>
      </c>
      <c r="G149" t="s">
        <v>3</v>
      </c>
      <c r="H149">
        <v>21.93</v>
      </c>
      <c r="I149" t="s">
        <v>4</v>
      </c>
      <c r="J149">
        <v>52.96</v>
      </c>
    </row>
    <row r="150" spans="1:10" x14ac:dyDescent="0.25">
      <c r="A150" s="1">
        <v>36527</v>
      </c>
      <c r="B150" s="2">
        <v>0.88371527777777781</v>
      </c>
      <c r="C150" s="2">
        <f t="shared" si="2"/>
        <v>1.4062499999999978E-2</v>
      </c>
      <c r="D150" s="2" t="s">
        <v>17</v>
      </c>
      <c r="E150" t="s">
        <v>18</v>
      </c>
      <c r="F150">
        <v>328</v>
      </c>
      <c r="G150" t="s">
        <v>3</v>
      </c>
      <c r="H150">
        <v>21.88</v>
      </c>
      <c r="I150" t="s">
        <v>4</v>
      </c>
      <c r="J150">
        <v>52.99</v>
      </c>
    </row>
    <row r="151" spans="1:10" x14ac:dyDescent="0.25">
      <c r="A151" s="1">
        <v>36527</v>
      </c>
      <c r="B151" s="2">
        <v>0.89777777777777779</v>
      </c>
      <c r="C151" s="2">
        <f t="shared" si="2"/>
        <v>1.3831018518518534E-2</v>
      </c>
      <c r="D151" s="2" t="s">
        <v>17</v>
      </c>
      <c r="E151" t="s">
        <v>18</v>
      </c>
      <c r="F151">
        <v>326</v>
      </c>
      <c r="G151" t="s">
        <v>3</v>
      </c>
      <c r="H151">
        <v>21.95</v>
      </c>
      <c r="I151" t="s">
        <v>4</v>
      </c>
      <c r="J151">
        <v>52.79</v>
      </c>
    </row>
    <row r="152" spans="1:10" x14ac:dyDescent="0.25">
      <c r="A152" s="1">
        <v>36527</v>
      </c>
      <c r="B152" s="2">
        <v>0.91160879629629632</v>
      </c>
      <c r="C152" s="2">
        <f t="shared" si="2"/>
        <v>1.3831018518518423E-2</v>
      </c>
      <c r="D152" s="2" t="s">
        <v>17</v>
      </c>
      <c r="E152" t="s">
        <v>18</v>
      </c>
      <c r="F152">
        <v>327</v>
      </c>
      <c r="G152" t="s">
        <v>3</v>
      </c>
      <c r="H152">
        <v>21.85</v>
      </c>
      <c r="I152" t="s">
        <v>4</v>
      </c>
      <c r="J152">
        <v>52.96</v>
      </c>
    </row>
    <row r="153" spans="1:10" x14ac:dyDescent="0.25">
      <c r="A153" s="1">
        <v>36527</v>
      </c>
      <c r="B153" s="2">
        <v>0.92543981481481474</v>
      </c>
      <c r="C153" s="2">
        <f t="shared" si="2"/>
        <v>1.3842592592592684E-2</v>
      </c>
      <c r="D153" s="2" t="s">
        <v>17</v>
      </c>
      <c r="E153" t="s">
        <v>18</v>
      </c>
      <c r="F153">
        <v>326</v>
      </c>
      <c r="G153" t="s">
        <v>3</v>
      </c>
      <c r="H153">
        <v>21.88</v>
      </c>
      <c r="I153" t="s">
        <v>4</v>
      </c>
      <c r="J153">
        <v>52.93</v>
      </c>
    </row>
    <row r="154" spans="1:10" x14ac:dyDescent="0.25">
      <c r="A154" s="7">
        <v>36527</v>
      </c>
      <c r="B154" s="8">
        <v>0.93928240740740743</v>
      </c>
      <c r="C154" s="8">
        <f t="shared" si="2"/>
        <v>0</v>
      </c>
      <c r="D154" s="8" t="s">
        <v>17</v>
      </c>
      <c r="E154" s="9" t="s">
        <v>18</v>
      </c>
      <c r="F154" s="9">
        <v>329</v>
      </c>
      <c r="G154" s="9" t="s">
        <v>3</v>
      </c>
      <c r="H154" s="9">
        <v>21.81</v>
      </c>
      <c r="I154" s="9" t="s">
        <v>4</v>
      </c>
      <c r="J154" s="9">
        <v>53.08</v>
      </c>
    </row>
    <row r="155" spans="1:10" x14ac:dyDescent="0.25">
      <c r="A155" s="7">
        <v>36527</v>
      </c>
      <c r="B155" s="8">
        <v>0.93928240740740743</v>
      </c>
      <c r="C155" s="8">
        <f t="shared" si="2"/>
        <v>1.3831018518518423E-2</v>
      </c>
      <c r="D155" s="8" t="s">
        <v>17</v>
      </c>
      <c r="E155" s="9" t="s">
        <v>18</v>
      </c>
      <c r="F155" s="9">
        <v>329</v>
      </c>
      <c r="G155" s="9" t="s">
        <v>3</v>
      </c>
      <c r="H155" s="9">
        <v>21.81</v>
      </c>
      <c r="I155" s="9" t="s">
        <v>4</v>
      </c>
      <c r="J155" s="9">
        <v>53.08</v>
      </c>
    </row>
    <row r="156" spans="1:10" x14ac:dyDescent="0.25">
      <c r="A156" s="1">
        <v>36527</v>
      </c>
      <c r="B156" s="2">
        <v>0.95311342592592585</v>
      </c>
      <c r="C156" s="2">
        <f t="shared" si="2"/>
        <v>1.3831018518518645E-2</v>
      </c>
      <c r="D156" s="2" t="s">
        <v>17</v>
      </c>
      <c r="E156" t="s">
        <v>18</v>
      </c>
      <c r="F156">
        <v>328</v>
      </c>
      <c r="G156" t="s">
        <v>3</v>
      </c>
      <c r="H156">
        <v>21.87</v>
      </c>
      <c r="I156" t="s">
        <v>4</v>
      </c>
      <c r="J156">
        <v>53.17</v>
      </c>
    </row>
    <row r="157" spans="1:10" x14ac:dyDescent="0.25">
      <c r="A157" s="1">
        <v>36527</v>
      </c>
      <c r="B157" s="2">
        <v>0.9669444444444445</v>
      </c>
      <c r="C157" s="2">
        <f t="shared" si="2"/>
        <v>1.3831018518518534E-2</v>
      </c>
      <c r="D157" s="2" t="s">
        <v>17</v>
      </c>
      <c r="E157" t="s">
        <v>18</v>
      </c>
      <c r="F157">
        <v>328</v>
      </c>
      <c r="G157" t="s">
        <v>3</v>
      </c>
      <c r="H157">
        <v>21.81</v>
      </c>
      <c r="I157" t="s">
        <v>4</v>
      </c>
      <c r="J157">
        <v>53.46</v>
      </c>
    </row>
    <row r="158" spans="1:10" x14ac:dyDescent="0.25">
      <c r="A158" s="1">
        <v>36527</v>
      </c>
      <c r="B158" s="2">
        <v>0.98077546296296303</v>
      </c>
      <c r="C158" s="2">
        <f t="shared" si="2"/>
        <v>1.3831018518518423E-2</v>
      </c>
      <c r="D158" s="2" t="s">
        <v>17</v>
      </c>
      <c r="E158" t="s">
        <v>18</v>
      </c>
      <c r="F158">
        <v>327</v>
      </c>
      <c r="G158" t="s">
        <v>3</v>
      </c>
      <c r="H158">
        <v>21.83</v>
      </c>
      <c r="I158" t="s">
        <v>4</v>
      </c>
      <c r="J158">
        <v>53.51</v>
      </c>
    </row>
    <row r="159" spans="1:10" x14ac:dyDescent="0.25">
      <c r="A159" s="1">
        <v>36527</v>
      </c>
      <c r="B159" s="2">
        <v>0.99460648148148145</v>
      </c>
      <c r="C159" s="2"/>
      <c r="D159" s="2" t="s">
        <v>17</v>
      </c>
      <c r="E159" t="s">
        <v>18</v>
      </c>
      <c r="F159">
        <v>328</v>
      </c>
      <c r="G159" t="s">
        <v>3</v>
      </c>
      <c r="H159">
        <v>21.9</v>
      </c>
      <c r="I159" t="s">
        <v>4</v>
      </c>
      <c r="J159">
        <v>52.09</v>
      </c>
    </row>
    <row r="160" spans="1:10" x14ac:dyDescent="0.25">
      <c r="A160" s="1">
        <v>36528</v>
      </c>
      <c r="B160" s="2">
        <v>8.4375000000000006E-3</v>
      </c>
      <c r="C160" s="2">
        <f t="shared" si="2"/>
        <v>1.383101851851852E-2</v>
      </c>
      <c r="D160" s="2" t="s">
        <v>17</v>
      </c>
      <c r="E160" t="s">
        <v>18</v>
      </c>
      <c r="F160">
        <v>329</v>
      </c>
      <c r="G160" t="s">
        <v>3</v>
      </c>
      <c r="H160">
        <v>21.87</v>
      </c>
      <c r="I160" t="s">
        <v>4</v>
      </c>
      <c r="J160">
        <v>51.66</v>
      </c>
    </row>
    <row r="161" spans="1:10" x14ac:dyDescent="0.25">
      <c r="A161" s="1">
        <v>36528</v>
      </c>
      <c r="B161" s="2">
        <v>2.2268518518518521E-2</v>
      </c>
      <c r="C161" s="2">
        <f t="shared" si="2"/>
        <v>1.3842592592592594E-2</v>
      </c>
      <c r="D161" s="2" t="s">
        <v>17</v>
      </c>
      <c r="E161" t="s">
        <v>18</v>
      </c>
      <c r="F161" s="3">
        <v>42</v>
      </c>
      <c r="G161" t="s">
        <v>3</v>
      </c>
      <c r="H161">
        <v>21.77</v>
      </c>
      <c r="I161" t="s">
        <v>4</v>
      </c>
      <c r="J161">
        <v>51.45</v>
      </c>
    </row>
    <row r="162" spans="1:10" x14ac:dyDescent="0.25">
      <c r="A162" s="1">
        <v>36528</v>
      </c>
      <c r="B162" s="2">
        <v>3.6111111111111115E-2</v>
      </c>
      <c r="C162" s="2">
        <f t="shared" si="2"/>
        <v>1.3831018518518513E-2</v>
      </c>
      <c r="D162" s="2" t="s">
        <v>17</v>
      </c>
      <c r="E162" t="s">
        <v>18</v>
      </c>
      <c r="F162">
        <v>330</v>
      </c>
      <c r="G162" t="s">
        <v>3</v>
      </c>
      <c r="H162">
        <v>21.76</v>
      </c>
      <c r="I162" t="s">
        <v>4</v>
      </c>
      <c r="J162">
        <v>52.53</v>
      </c>
    </row>
    <row r="163" spans="1:10" x14ac:dyDescent="0.25">
      <c r="A163" s="1">
        <v>36528</v>
      </c>
      <c r="B163" s="2">
        <v>4.9942129629629628E-2</v>
      </c>
      <c r="C163" s="2">
        <f t="shared" si="2"/>
        <v>1.383101851851852E-2</v>
      </c>
      <c r="D163" s="2" t="s">
        <v>17</v>
      </c>
      <c r="E163" t="s">
        <v>18</v>
      </c>
      <c r="F163">
        <v>331</v>
      </c>
      <c r="G163" t="s">
        <v>3</v>
      </c>
      <c r="H163">
        <v>21.74</v>
      </c>
      <c r="I163" t="s">
        <v>4</v>
      </c>
      <c r="J163">
        <v>54.1</v>
      </c>
    </row>
    <row r="164" spans="1:10" x14ac:dyDescent="0.25">
      <c r="A164" s="1">
        <v>36528</v>
      </c>
      <c r="B164" s="2">
        <v>6.3773148148148148E-2</v>
      </c>
      <c r="C164" s="2">
        <f t="shared" si="2"/>
        <v>1.383101851851852E-2</v>
      </c>
      <c r="D164" s="2" t="s">
        <v>17</v>
      </c>
      <c r="E164" t="s">
        <v>18</v>
      </c>
      <c r="F164" s="3">
        <v>42</v>
      </c>
      <c r="G164" t="s">
        <v>3</v>
      </c>
      <c r="H164">
        <v>21.94</v>
      </c>
      <c r="I164" t="s">
        <v>4</v>
      </c>
      <c r="J164">
        <v>52.41</v>
      </c>
    </row>
    <row r="165" spans="1:10" x14ac:dyDescent="0.25">
      <c r="A165" s="1">
        <v>36528</v>
      </c>
      <c r="B165" s="2">
        <v>7.7604166666666669E-2</v>
      </c>
      <c r="C165" s="2">
        <f t="shared" si="2"/>
        <v>1.383101851851852E-2</v>
      </c>
      <c r="D165" s="2" t="s">
        <v>17</v>
      </c>
      <c r="E165" t="s">
        <v>18</v>
      </c>
      <c r="F165">
        <v>328</v>
      </c>
      <c r="G165" t="s">
        <v>3</v>
      </c>
      <c r="H165">
        <v>21.8</v>
      </c>
      <c r="I165" t="s">
        <v>4</v>
      </c>
      <c r="J165">
        <v>52.18</v>
      </c>
    </row>
    <row r="166" spans="1:10" x14ac:dyDescent="0.25">
      <c r="A166" s="1">
        <v>36528</v>
      </c>
      <c r="B166" s="2">
        <v>9.1435185185185189E-2</v>
      </c>
      <c r="C166" s="2">
        <f t="shared" si="2"/>
        <v>1.383101851851852E-2</v>
      </c>
      <c r="D166" s="2" t="s">
        <v>17</v>
      </c>
      <c r="E166" t="s">
        <v>18</v>
      </c>
      <c r="F166">
        <v>329</v>
      </c>
      <c r="G166" t="s">
        <v>3</v>
      </c>
      <c r="H166">
        <v>21.81</v>
      </c>
      <c r="I166" t="s">
        <v>4</v>
      </c>
      <c r="J166">
        <v>51.83</v>
      </c>
    </row>
    <row r="167" spans="1:10" x14ac:dyDescent="0.25">
      <c r="A167" s="1">
        <v>36528</v>
      </c>
      <c r="B167" s="2">
        <v>0.10526620370370371</v>
      </c>
      <c r="C167" s="2">
        <f t="shared" si="2"/>
        <v>1.383101851851852E-2</v>
      </c>
      <c r="D167" s="2" t="s">
        <v>17</v>
      </c>
      <c r="E167" t="s">
        <v>18</v>
      </c>
      <c r="F167">
        <v>327</v>
      </c>
      <c r="G167" t="s">
        <v>3</v>
      </c>
      <c r="H167">
        <v>21.69</v>
      </c>
      <c r="I167" t="s">
        <v>4</v>
      </c>
      <c r="J167">
        <v>52</v>
      </c>
    </row>
    <row r="168" spans="1:10" x14ac:dyDescent="0.25">
      <c r="A168" s="1">
        <v>36528</v>
      </c>
      <c r="B168" s="2">
        <v>0.11909722222222223</v>
      </c>
      <c r="C168" s="2">
        <f t="shared" si="2"/>
        <v>1.383101851851852E-2</v>
      </c>
      <c r="D168" s="2" t="s">
        <v>17</v>
      </c>
      <c r="E168" t="s">
        <v>18</v>
      </c>
      <c r="F168">
        <v>325</v>
      </c>
      <c r="G168" t="s">
        <v>3</v>
      </c>
      <c r="H168">
        <v>21.66</v>
      </c>
      <c r="I168" t="s">
        <v>4</v>
      </c>
      <c r="J168">
        <v>51.98</v>
      </c>
    </row>
    <row r="169" spans="1:10" x14ac:dyDescent="0.25">
      <c r="A169" s="1">
        <v>36528</v>
      </c>
      <c r="B169" s="2">
        <v>0.13292824074074075</v>
      </c>
      <c r="C169" s="2">
        <f t="shared" si="2"/>
        <v>1.3831018518518506E-2</v>
      </c>
      <c r="D169" s="2" t="s">
        <v>17</v>
      </c>
      <c r="E169" t="s">
        <v>18</v>
      </c>
      <c r="F169">
        <v>324</v>
      </c>
      <c r="G169" t="s">
        <v>3</v>
      </c>
      <c r="H169">
        <v>21.6</v>
      </c>
      <c r="I169" t="s">
        <v>4</v>
      </c>
      <c r="J169">
        <v>51.92</v>
      </c>
    </row>
    <row r="170" spans="1:10" x14ac:dyDescent="0.25">
      <c r="A170" s="1">
        <v>36528</v>
      </c>
      <c r="B170" s="2">
        <v>0.14675925925925926</v>
      </c>
      <c r="C170" s="2">
        <f t="shared" si="2"/>
        <v>1.3831018518518506E-2</v>
      </c>
      <c r="D170" s="2" t="s">
        <v>17</v>
      </c>
      <c r="E170" t="s">
        <v>18</v>
      </c>
      <c r="F170">
        <v>323</v>
      </c>
      <c r="G170" t="s">
        <v>3</v>
      </c>
      <c r="H170">
        <v>21.53</v>
      </c>
      <c r="I170" t="s">
        <v>4</v>
      </c>
      <c r="J170">
        <v>52.01</v>
      </c>
    </row>
    <row r="171" spans="1:10" x14ac:dyDescent="0.25">
      <c r="A171" s="1">
        <v>36528</v>
      </c>
      <c r="B171" s="2">
        <v>0.16059027777777776</v>
      </c>
      <c r="C171" s="2">
        <f t="shared" si="2"/>
        <v>1.3831018518518534E-2</v>
      </c>
      <c r="D171" s="2" t="s">
        <v>17</v>
      </c>
      <c r="E171" t="s">
        <v>18</v>
      </c>
      <c r="F171">
        <v>323</v>
      </c>
      <c r="G171" t="s">
        <v>3</v>
      </c>
      <c r="H171">
        <v>21.51</v>
      </c>
      <c r="I171" t="s">
        <v>4</v>
      </c>
      <c r="J171">
        <v>52.01</v>
      </c>
    </row>
    <row r="172" spans="1:10" x14ac:dyDescent="0.25">
      <c r="A172" s="1">
        <v>36528</v>
      </c>
      <c r="B172" s="2">
        <v>0.1744212962962963</v>
      </c>
      <c r="C172" s="2">
        <f t="shared" si="2"/>
        <v>1.3831018518518534E-2</v>
      </c>
      <c r="D172" s="2" t="s">
        <v>17</v>
      </c>
      <c r="E172" t="s">
        <v>18</v>
      </c>
      <c r="F172">
        <v>321</v>
      </c>
      <c r="G172" t="s">
        <v>3</v>
      </c>
      <c r="H172">
        <v>21.51</v>
      </c>
      <c r="I172" t="s">
        <v>4</v>
      </c>
      <c r="J172">
        <v>52.12</v>
      </c>
    </row>
    <row r="173" spans="1:10" x14ac:dyDescent="0.25">
      <c r="A173" s="1">
        <v>36528</v>
      </c>
      <c r="B173" s="2">
        <v>0.18825231481481483</v>
      </c>
      <c r="C173" s="2">
        <f t="shared" si="2"/>
        <v>1.3831018518518479E-2</v>
      </c>
      <c r="D173" s="2" t="s">
        <v>17</v>
      </c>
      <c r="E173" t="s">
        <v>18</v>
      </c>
      <c r="F173">
        <v>324</v>
      </c>
      <c r="G173" t="s">
        <v>3</v>
      </c>
      <c r="H173">
        <v>21.51</v>
      </c>
      <c r="I173" t="s">
        <v>4</v>
      </c>
      <c r="J173">
        <v>52.04</v>
      </c>
    </row>
    <row r="174" spans="1:10" x14ac:dyDescent="0.25">
      <c r="A174" s="1">
        <v>36528</v>
      </c>
      <c r="B174" s="2">
        <v>0.20208333333333331</v>
      </c>
      <c r="C174" s="2">
        <f t="shared" si="2"/>
        <v>1.3831018518518534E-2</v>
      </c>
      <c r="D174" s="2" t="s">
        <v>17</v>
      </c>
      <c r="E174" t="s">
        <v>18</v>
      </c>
      <c r="F174">
        <v>322</v>
      </c>
      <c r="G174" t="s">
        <v>3</v>
      </c>
      <c r="H174">
        <v>21.53</v>
      </c>
      <c r="I174" t="s">
        <v>4</v>
      </c>
      <c r="J174">
        <v>52.12</v>
      </c>
    </row>
    <row r="175" spans="1:10" x14ac:dyDescent="0.25">
      <c r="A175" s="1">
        <v>36528</v>
      </c>
      <c r="B175" s="2">
        <v>0.21591435185185184</v>
      </c>
      <c r="C175" s="2">
        <f t="shared" si="2"/>
        <v>0</v>
      </c>
      <c r="D175" s="2" t="s">
        <v>17</v>
      </c>
      <c r="E175" t="s">
        <v>18</v>
      </c>
      <c r="F175">
        <v>321</v>
      </c>
      <c r="G175" t="s">
        <v>3</v>
      </c>
      <c r="H175">
        <v>21.51</v>
      </c>
      <c r="I175" t="s">
        <v>4</v>
      </c>
      <c r="J175">
        <v>52.09</v>
      </c>
    </row>
    <row r="176" spans="1:10" x14ac:dyDescent="0.25">
      <c r="A176" s="1">
        <v>36528</v>
      </c>
      <c r="B176" s="2">
        <v>0.21591435185185184</v>
      </c>
      <c r="C176" s="2">
        <f t="shared" si="2"/>
        <v>1.3831018518518534E-2</v>
      </c>
      <c r="D176" s="2" t="s">
        <v>17</v>
      </c>
      <c r="E176" t="s">
        <v>18</v>
      </c>
      <c r="F176">
        <v>321</v>
      </c>
      <c r="G176" t="s">
        <v>3</v>
      </c>
      <c r="H176">
        <v>21.51</v>
      </c>
      <c r="I176" t="s">
        <v>4</v>
      </c>
      <c r="J176">
        <v>52.09</v>
      </c>
    </row>
    <row r="177" spans="1:10" x14ac:dyDescent="0.25">
      <c r="A177" s="1">
        <v>36528</v>
      </c>
      <c r="B177" s="2">
        <v>0.22974537037037038</v>
      </c>
      <c r="C177" s="2">
        <f t="shared" si="2"/>
        <v>1.3831018518518506E-2</v>
      </c>
      <c r="D177" s="2" t="s">
        <v>17</v>
      </c>
      <c r="E177" t="s">
        <v>18</v>
      </c>
      <c r="F177">
        <v>321</v>
      </c>
      <c r="G177" t="s">
        <v>3</v>
      </c>
      <c r="H177">
        <v>21.52</v>
      </c>
      <c r="I177" t="s">
        <v>4</v>
      </c>
      <c r="J177">
        <v>52.12</v>
      </c>
    </row>
    <row r="178" spans="1:10" x14ac:dyDescent="0.25">
      <c r="A178" s="1">
        <v>36528</v>
      </c>
      <c r="B178" s="2">
        <v>0.24357638888888888</v>
      </c>
      <c r="C178" s="2">
        <f t="shared" si="2"/>
        <v>1.381944444444444E-2</v>
      </c>
      <c r="D178" s="2" t="s">
        <v>17</v>
      </c>
      <c r="E178" t="s">
        <v>18</v>
      </c>
      <c r="F178">
        <v>321</v>
      </c>
      <c r="G178" t="s">
        <v>3</v>
      </c>
      <c r="H178">
        <v>21.53</v>
      </c>
      <c r="I178" t="s">
        <v>4</v>
      </c>
      <c r="J178">
        <v>52.27</v>
      </c>
    </row>
    <row r="179" spans="1:10" x14ac:dyDescent="0.25">
      <c r="A179" s="1">
        <v>36528</v>
      </c>
      <c r="B179" s="2">
        <v>0.25739583333333332</v>
      </c>
      <c r="C179" s="2">
        <f t="shared" si="2"/>
        <v>1.3831018518518534E-2</v>
      </c>
      <c r="D179" s="2" t="s">
        <v>17</v>
      </c>
      <c r="E179" t="s">
        <v>18</v>
      </c>
      <c r="F179">
        <v>320</v>
      </c>
      <c r="G179" t="s">
        <v>3</v>
      </c>
      <c r="H179">
        <v>21.57</v>
      </c>
      <c r="I179" t="s">
        <v>4</v>
      </c>
      <c r="J179">
        <v>52.09</v>
      </c>
    </row>
    <row r="180" spans="1:10" x14ac:dyDescent="0.25">
      <c r="A180" s="1">
        <v>36528</v>
      </c>
      <c r="B180" s="2">
        <v>0.27122685185185186</v>
      </c>
      <c r="C180" s="2">
        <f t="shared" si="2"/>
        <v>1.3831018518518534E-2</v>
      </c>
      <c r="D180" s="2" t="s">
        <v>17</v>
      </c>
      <c r="E180" t="s">
        <v>18</v>
      </c>
      <c r="F180">
        <v>320</v>
      </c>
      <c r="G180" t="s">
        <v>3</v>
      </c>
      <c r="H180">
        <v>21.5</v>
      </c>
      <c r="I180" t="s">
        <v>4</v>
      </c>
      <c r="J180">
        <v>52.27</v>
      </c>
    </row>
    <row r="181" spans="1:10" x14ac:dyDescent="0.25">
      <c r="A181" s="1">
        <v>36528</v>
      </c>
      <c r="B181" s="2">
        <v>0.28505787037037039</v>
      </c>
      <c r="C181" s="2">
        <f t="shared" si="2"/>
        <v>1.3831018518518534E-2</v>
      </c>
      <c r="D181" s="2" t="s">
        <v>17</v>
      </c>
      <c r="E181" t="s">
        <v>18</v>
      </c>
      <c r="F181">
        <v>321</v>
      </c>
      <c r="G181" t="s">
        <v>3</v>
      </c>
      <c r="H181">
        <v>21.53</v>
      </c>
      <c r="I181" t="s">
        <v>4</v>
      </c>
      <c r="J181">
        <v>52.27</v>
      </c>
    </row>
    <row r="182" spans="1:10" x14ac:dyDescent="0.25">
      <c r="A182" s="1">
        <v>36528</v>
      </c>
      <c r="B182" s="2">
        <v>0.29888888888888893</v>
      </c>
      <c r="C182" s="2">
        <f t="shared" si="2"/>
        <v>1.3831018518518479E-2</v>
      </c>
      <c r="D182" s="2" t="s">
        <v>17</v>
      </c>
      <c r="E182" t="s">
        <v>18</v>
      </c>
      <c r="F182">
        <v>325</v>
      </c>
      <c r="G182" t="s">
        <v>3</v>
      </c>
      <c r="H182">
        <v>21.6</v>
      </c>
      <c r="I182" t="s">
        <v>4</v>
      </c>
      <c r="J182">
        <v>52.73</v>
      </c>
    </row>
    <row r="183" spans="1:10" x14ac:dyDescent="0.25">
      <c r="A183" s="1">
        <v>36528</v>
      </c>
      <c r="B183" s="2">
        <v>0.3127199074074074</v>
      </c>
      <c r="C183" s="2">
        <f t="shared" si="2"/>
        <v>1.3831018518518534E-2</v>
      </c>
      <c r="D183" s="2" t="s">
        <v>17</v>
      </c>
      <c r="E183" t="s">
        <v>18</v>
      </c>
      <c r="F183">
        <v>319</v>
      </c>
      <c r="G183" t="s">
        <v>3</v>
      </c>
      <c r="H183">
        <v>21.8</v>
      </c>
      <c r="I183" t="s">
        <v>4</v>
      </c>
      <c r="J183">
        <v>54.47</v>
      </c>
    </row>
    <row r="184" spans="1:10" x14ac:dyDescent="0.25">
      <c r="A184" s="1">
        <v>36528</v>
      </c>
      <c r="B184" s="2">
        <v>0.32655092592592594</v>
      </c>
      <c r="C184" s="2">
        <f t="shared" si="2"/>
        <v>1.381944444444444E-2</v>
      </c>
      <c r="D184" s="2" t="s">
        <v>17</v>
      </c>
      <c r="E184" t="s">
        <v>18</v>
      </c>
      <c r="F184">
        <v>320</v>
      </c>
      <c r="G184" t="s">
        <v>3</v>
      </c>
      <c r="H184">
        <v>21.28</v>
      </c>
      <c r="I184" t="s">
        <v>4</v>
      </c>
      <c r="J184">
        <v>56.01</v>
      </c>
    </row>
    <row r="185" spans="1:10" x14ac:dyDescent="0.25">
      <c r="A185" s="1">
        <v>36528</v>
      </c>
      <c r="B185" s="2">
        <v>0.34037037037037038</v>
      </c>
      <c r="C185" s="2">
        <f t="shared" si="2"/>
        <v>1.381944444444444E-2</v>
      </c>
      <c r="D185" s="2" t="s">
        <v>17</v>
      </c>
      <c r="E185" t="s">
        <v>18</v>
      </c>
      <c r="F185">
        <v>319</v>
      </c>
      <c r="G185" t="s">
        <v>3</v>
      </c>
      <c r="H185">
        <v>21.1</v>
      </c>
      <c r="I185" t="s">
        <v>4</v>
      </c>
      <c r="J185">
        <v>56.38</v>
      </c>
    </row>
    <row r="186" spans="1:10" x14ac:dyDescent="0.25">
      <c r="A186" s="1">
        <v>36528</v>
      </c>
      <c r="B186" s="2">
        <v>0.35418981481481482</v>
      </c>
      <c r="C186" s="2">
        <f t="shared" si="2"/>
        <v>1.3831018518518479E-2</v>
      </c>
      <c r="D186" s="2" t="s">
        <v>17</v>
      </c>
      <c r="E186" t="s">
        <v>18</v>
      </c>
      <c r="F186">
        <v>317</v>
      </c>
      <c r="G186" t="s">
        <v>3</v>
      </c>
      <c r="H186">
        <v>21.11</v>
      </c>
      <c r="I186" t="s">
        <v>4</v>
      </c>
      <c r="J186">
        <v>55.95</v>
      </c>
    </row>
    <row r="187" spans="1:10" x14ac:dyDescent="0.25">
      <c r="A187" s="1">
        <v>36528</v>
      </c>
      <c r="B187" s="2">
        <v>0.3680208333333333</v>
      </c>
      <c r="C187" s="2">
        <f t="shared" si="2"/>
        <v>1.3819444444444495E-2</v>
      </c>
      <c r="D187" s="2" t="s">
        <v>17</v>
      </c>
      <c r="E187" t="s">
        <v>18</v>
      </c>
      <c r="F187">
        <v>315</v>
      </c>
      <c r="G187" t="s">
        <v>3</v>
      </c>
      <c r="H187">
        <v>21.08</v>
      </c>
      <c r="I187" t="s">
        <v>4</v>
      </c>
      <c r="J187">
        <v>55.98</v>
      </c>
    </row>
    <row r="188" spans="1:10" x14ac:dyDescent="0.25">
      <c r="A188" s="1">
        <v>36528</v>
      </c>
      <c r="B188" s="2">
        <v>0.38184027777777779</v>
      </c>
      <c r="C188" s="2">
        <f t="shared" si="2"/>
        <v>1.381944444444444E-2</v>
      </c>
      <c r="D188" s="2" t="s">
        <v>17</v>
      </c>
      <c r="E188" t="s">
        <v>18</v>
      </c>
      <c r="F188">
        <v>318</v>
      </c>
      <c r="G188" t="s">
        <v>3</v>
      </c>
      <c r="H188">
        <v>21.14</v>
      </c>
      <c r="I188" t="s">
        <v>4</v>
      </c>
      <c r="J188">
        <v>55.51</v>
      </c>
    </row>
    <row r="189" spans="1:10" x14ac:dyDescent="0.25">
      <c r="A189" s="1">
        <v>36528</v>
      </c>
      <c r="B189" s="2">
        <v>0.39565972222222223</v>
      </c>
      <c r="C189" s="2">
        <f t="shared" si="2"/>
        <v>1.381944444444444E-2</v>
      </c>
      <c r="D189" s="2" t="s">
        <v>17</v>
      </c>
      <c r="E189" t="s">
        <v>18</v>
      </c>
      <c r="F189">
        <v>318</v>
      </c>
      <c r="G189" t="s">
        <v>3</v>
      </c>
      <c r="H189">
        <v>21.08</v>
      </c>
      <c r="I189" t="s">
        <v>4</v>
      </c>
      <c r="J189">
        <v>55.51</v>
      </c>
    </row>
    <row r="190" spans="1:10" x14ac:dyDescent="0.25">
      <c r="A190" s="1">
        <v>36528</v>
      </c>
      <c r="B190" s="2">
        <v>0.40947916666666667</v>
      </c>
      <c r="C190" s="2">
        <f t="shared" si="2"/>
        <v>1.3831018518518534E-2</v>
      </c>
      <c r="D190" s="2" t="s">
        <v>17</v>
      </c>
      <c r="E190" t="s">
        <v>18</v>
      </c>
      <c r="F190">
        <v>316</v>
      </c>
      <c r="G190" t="s">
        <v>3</v>
      </c>
      <c r="H190">
        <v>21.38</v>
      </c>
      <c r="I190" t="s">
        <v>4</v>
      </c>
      <c r="J190">
        <v>54.67</v>
      </c>
    </row>
    <row r="191" spans="1:10" x14ac:dyDescent="0.25">
      <c r="A191" s="1">
        <v>36528</v>
      </c>
      <c r="B191" s="2">
        <v>0.42331018518518521</v>
      </c>
      <c r="C191" s="2">
        <f t="shared" si="2"/>
        <v>1.3831018518518479E-2</v>
      </c>
      <c r="D191" s="2" t="s">
        <v>17</v>
      </c>
      <c r="E191" t="s">
        <v>18</v>
      </c>
      <c r="F191">
        <v>319</v>
      </c>
      <c r="G191" t="s">
        <v>3</v>
      </c>
      <c r="H191">
        <v>21.53</v>
      </c>
      <c r="I191" t="s">
        <v>4</v>
      </c>
      <c r="J191">
        <v>54.04</v>
      </c>
    </row>
    <row r="192" spans="1:10" x14ac:dyDescent="0.25">
      <c r="A192" s="1">
        <v>36528</v>
      </c>
      <c r="B192" s="2">
        <v>0.43714120370370368</v>
      </c>
      <c r="C192" s="2">
        <f t="shared" si="2"/>
        <v>1.383101851851859E-2</v>
      </c>
      <c r="D192" s="2" t="s">
        <v>17</v>
      </c>
      <c r="E192" t="s">
        <v>18</v>
      </c>
      <c r="F192">
        <v>322</v>
      </c>
      <c r="G192" t="s">
        <v>3</v>
      </c>
      <c r="H192">
        <v>21.61</v>
      </c>
      <c r="I192" t="s">
        <v>4</v>
      </c>
      <c r="J192">
        <v>53.78</v>
      </c>
    </row>
    <row r="193" spans="1:10" x14ac:dyDescent="0.25">
      <c r="A193" s="1">
        <v>36528</v>
      </c>
      <c r="B193" s="2">
        <v>0.45097222222222227</v>
      </c>
      <c r="C193" s="2">
        <f t="shared" si="2"/>
        <v>1.3831018518518479E-2</v>
      </c>
      <c r="D193" s="2" t="s">
        <v>17</v>
      </c>
      <c r="E193" t="s">
        <v>18</v>
      </c>
      <c r="F193">
        <v>321</v>
      </c>
      <c r="G193" t="s">
        <v>3</v>
      </c>
      <c r="H193">
        <v>21.65</v>
      </c>
      <c r="I193" t="s">
        <v>4</v>
      </c>
      <c r="J193">
        <v>53.48</v>
      </c>
    </row>
    <row r="194" spans="1:10" x14ac:dyDescent="0.25">
      <c r="A194" s="1">
        <v>36528</v>
      </c>
      <c r="B194" s="2">
        <v>0.46480324074074075</v>
      </c>
      <c r="C194" s="2">
        <f t="shared" si="2"/>
        <v>1.3831018518518479E-2</v>
      </c>
      <c r="D194" s="2" t="s">
        <v>17</v>
      </c>
      <c r="E194" t="s">
        <v>18</v>
      </c>
      <c r="F194">
        <v>324</v>
      </c>
      <c r="G194" t="s">
        <v>3</v>
      </c>
      <c r="H194">
        <v>21.67</v>
      </c>
      <c r="I194" t="s">
        <v>4</v>
      </c>
      <c r="J194">
        <v>53.22</v>
      </c>
    </row>
    <row r="195" spans="1:10" x14ac:dyDescent="0.25">
      <c r="A195" s="1">
        <v>36528</v>
      </c>
      <c r="B195" s="2">
        <v>0.47863425925925923</v>
      </c>
      <c r="C195" s="2">
        <f t="shared" si="2"/>
        <v>1.3831018518518534E-2</v>
      </c>
      <c r="D195" s="2" t="s">
        <v>17</v>
      </c>
      <c r="E195" t="s">
        <v>18</v>
      </c>
      <c r="F195">
        <v>324</v>
      </c>
      <c r="G195" t="s">
        <v>3</v>
      </c>
      <c r="H195">
        <v>21.83</v>
      </c>
      <c r="I195" t="s">
        <v>4</v>
      </c>
      <c r="J195">
        <v>52.93</v>
      </c>
    </row>
    <row r="196" spans="1:10" x14ac:dyDescent="0.25">
      <c r="A196" s="7">
        <v>36528</v>
      </c>
      <c r="B196" s="8">
        <v>0.49246527777777777</v>
      </c>
      <c r="C196" s="8">
        <f t="shared" si="2"/>
        <v>0</v>
      </c>
      <c r="D196" s="8" t="s">
        <v>17</v>
      </c>
      <c r="E196" t="s">
        <v>18</v>
      </c>
      <c r="F196" s="9">
        <v>326</v>
      </c>
      <c r="G196" s="9" t="s">
        <v>3</v>
      </c>
      <c r="H196" s="9">
        <v>21.74</v>
      </c>
      <c r="I196" s="9" t="s">
        <v>4</v>
      </c>
      <c r="J196" s="9">
        <v>53.11</v>
      </c>
    </row>
    <row r="197" spans="1:10" x14ac:dyDescent="0.25">
      <c r="A197" s="7">
        <v>36528</v>
      </c>
      <c r="B197" s="8">
        <v>0.49246527777777777</v>
      </c>
      <c r="C197" s="8">
        <f t="shared" si="2"/>
        <v>1.383101851851859E-2</v>
      </c>
      <c r="D197" s="8" t="s">
        <v>17</v>
      </c>
      <c r="E197" t="s">
        <v>18</v>
      </c>
      <c r="F197" s="9">
        <v>326</v>
      </c>
      <c r="G197" s="9" t="s">
        <v>3</v>
      </c>
      <c r="H197" s="9">
        <v>21.74</v>
      </c>
      <c r="I197" s="9" t="s">
        <v>4</v>
      </c>
      <c r="J197" s="9">
        <v>53.11</v>
      </c>
    </row>
    <row r="198" spans="1:10" x14ac:dyDescent="0.25">
      <c r="A198" s="1">
        <v>36528</v>
      </c>
      <c r="B198" s="2">
        <v>0.50629629629629636</v>
      </c>
      <c r="C198" s="2">
        <f t="shared" si="2"/>
        <v>1.3831018518518423E-2</v>
      </c>
      <c r="D198" s="2" t="s">
        <v>17</v>
      </c>
      <c r="E198" t="s">
        <v>18</v>
      </c>
      <c r="F198">
        <v>322</v>
      </c>
      <c r="G198" t="s">
        <v>3</v>
      </c>
      <c r="H198">
        <v>21.79</v>
      </c>
      <c r="I198" t="s">
        <v>4</v>
      </c>
      <c r="J198">
        <v>52.85</v>
      </c>
    </row>
    <row r="199" spans="1:10" x14ac:dyDescent="0.25">
      <c r="A199" s="1">
        <v>36528</v>
      </c>
      <c r="B199" s="2">
        <v>0.52012731481481478</v>
      </c>
      <c r="C199" s="2">
        <f t="shared" si="2"/>
        <v>1.3831018518518534E-2</v>
      </c>
      <c r="D199" s="2" t="s">
        <v>17</v>
      </c>
      <c r="E199" t="s">
        <v>18</v>
      </c>
      <c r="F199">
        <v>325</v>
      </c>
      <c r="G199" t="s">
        <v>3</v>
      </c>
      <c r="H199">
        <v>21.69</v>
      </c>
      <c r="I199" t="s">
        <v>4</v>
      </c>
      <c r="J199">
        <v>52.99</v>
      </c>
    </row>
    <row r="200" spans="1:10" x14ac:dyDescent="0.25">
      <c r="A200" s="1">
        <v>36528</v>
      </c>
      <c r="B200" s="2">
        <v>0.53395833333333331</v>
      </c>
      <c r="C200" s="2">
        <f t="shared" si="2"/>
        <v>1.3831018518518534E-2</v>
      </c>
      <c r="D200" s="2" t="s">
        <v>17</v>
      </c>
      <c r="E200" t="s">
        <v>18</v>
      </c>
      <c r="F200">
        <v>326</v>
      </c>
      <c r="G200" t="s">
        <v>3</v>
      </c>
      <c r="H200">
        <v>21.74</v>
      </c>
      <c r="I200" t="s">
        <v>4</v>
      </c>
      <c r="J200">
        <v>52.85</v>
      </c>
    </row>
    <row r="201" spans="1:10" x14ac:dyDescent="0.25">
      <c r="A201" s="1">
        <v>36528</v>
      </c>
      <c r="B201" s="2">
        <v>0.54778935185185185</v>
      </c>
      <c r="C201" s="2">
        <f t="shared" si="2"/>
        <v>1.3831018518518534E-2</v>
      </c>
      <c r="D201" s="2" t="s">
        <v>17</v>
      </c>
      <c r="E201" t="s">
        <v>18</v>
      </c>
      <c r="F201">
        <v>326</v>
      </c>
      <c r="G201" t="s">
        <v>3</v>
      </c>
      <c r="H201">
        <v>21.83</v>
      </c>
      <c r="I201" t="s">
        <v>4</v>
      </c>
      <c r="J201">
        <v>52.53</v>
      </c>
    </row>
    <row r="202" spans="1:10" x14ac:dyDescent="0.25">
      <c r="A202" s="1">
        <v>36528</v>
      </c>
      <c r="B202" s="2">
        <v>0.56162037037037038</v>
      </c>
      <c r="C202" s="2">
        <f t="shared" si="2"/>
        <v>1.3831018518518534E-2</v>
      </c>
      <c r="D202" s="2" t="s">
        <v>17</v>
      </c>
      <c r="E202" t="s">
        <v>18</v>
      </c>
      <c r="F202">
        <v>328</v>
      </c>
      <c r="G202" t="s">
        <v>3</v>
      </c>
      <c r="H202">
        <v>21.75</v>
      </c>
      <c r="I202" t="s">
        <v>4</v>
      </c>
      <c r="J202">
        <v>52.53</v>
      </c>
    </row>
    <row r="203" spans="1:10" x14ac:dyDescent="0.25">
      <c r="A203" s="1">
        <v>36528</v>
      </c>
      <c r="B203" s="2">
        <v>0.57545138888888892</v>
      </c>
      <c r="C203" s="2">
        <f t="shared" si="2"/>
        <v>1.3831018518518423E-2</v>
      </c>
      <c r="D203" s="2" t="s">
        <v>17</v>
      </c>
      <c r="E203" t="s">
        <v>18</v>
      </c>
      <c r="F203">
        <v>329</v>
      </c>
      <c r="G203" t="s">
        <v>3</v>
      </c>
      <c r="H203">
        <v>21.76</v>
      </c>
      <c r="I203" t="s">
        <v>4</v>
      </c>
      <c r="J203">
        <v>52.44</v>
      </c>
    </row>
    <row r="204" spans="1:10" x14ac:dyDescent="0.25">
      <c r="A204" s="1">
        <v>36528</v>
      </c>
      <c r="B204" s="2">
        <v>0.58928240740740734</v>
      </c>
      <c r="C204" s="2">
        <f t="shared" ref="C204:C228" si="3">B205-B204</f>
        <v>1.3831018518518645E-2</v>
      </c>
      <c r="D204" s="2" t="s">
        <v>17</v>
      </c>
      <c r="E204" t="s">
        <v>18</v>
      </c>
      <c r="F204">
        <v>327</v>
      </c>
      <c r="G204" t="s">
        <v>3</v>
      </c>
      <c r="H204">
        <v>21.75</v>
      </c>
      <c r="I204" t="s">
        <v>4</v>
      </c>
      <c r="J204">
        <v>52.53</v>
      </c>
    </row>
    <row r="205" spans="1:10" x14ac:dyDescent="0.25">
      <c r="A205" s="1">
        <v>36528</v>
      </c>
      <c r="B205" s="2">
        <v>0.60311342592592598</v>
      </c>
      <c r="C205" s="2">
        <f t="shared" si="3"/>
        <v>1.3831018518518423E-2</v>
      </c>
      <c r="D205" s="2" t="s">
        <v>17</v>
      </c>
      <c r="E205" t="s">
        <v>18</v>
      </c>
      <c r="F205">
        <v>326</v>
      </c>
      <c r="G205" t="s">
        <v>3</v>
      </c>
      <c r="H205">
        <v>21.8</v>
      </c>
      <c r="I205" t="s">
        <v>4</v>
      </c>
      <c r="J205">
        <v>52.03</v>
      </c>
    </row>
    <row r="206" spans="1:10" x14ac:dyDescent="0.25">
      <c r="A206" s="1">
        <v>36528</v>
      </c>
      <c r="B206" s="2">
        <v>0.61694444444444441</v>
      </c>
      <c r="C206" s="2">
        <f t="shared" si="3"/>
        <v>1.3831018518518534E-2</v>
      </c>
      <c r="D206" s="2" t="s">
        <v>17</v>
      </c>
      <c r="E206" t="s">
        <v>18</v>
      </c>
      <c r="F206">
        <v>329</v>
      </c>
      <c r="G206" t="s">
        <v>3</v>
      </c>
      <c r="H206">
        <v>21.77</v>
      </c>
      <c r="I206" t="s">
        <v>4</v>
      </c>
      <c r="J206">
        <v>51.92</v>
      </c>
    </row>
    <row r="207" spans="1:10" x14ac:dyDescent="0.25">
      <c r="A207" s="1">
        <v>36528</v>
      </c>
      <c r="B207" s="2">
        <v>0.63077546296296294</v>
      </c>
      <c r="C207" s="2">
        <f t="shared" si="3"/>
        <v>1.3842592592592573E-2</v>
      </c>
      <c r="D207" s="2" t="s">
        <v>17</v>
      </c>
      <c r="E207" t="s">
        <v>18</v>
      </c>
      <c r="F207">
        <v>327</v>
      </c>
      <c r="G207" t="s">
        <v>3</v>
      </c>
      <c r="H207">
        <v>21.83</v>
      </c>
      <c r="I207" t="s">
        <v>4</v>
      </c>
      <c r="J207">
        <v>51.66</v>
      </c>
    </row>
    <row r="208" spans="1:10" x14ac:dyDescent="0.25">
      <c r="A208" s="1">
        <v>36528</v>
      </c>
      <c r="B208" s="2">
        <v>0.64461805555555551</v>
      </c>
      <c r="C208" s="2">
        <f t="shared" si="3"/>
        <v>1.3831018518518534E-2</v>
      </c>
      <c r="D208" s="2" t="s">
        <v>17</v>
      </c>
      <c r="E208" t="s">
        <v>18</v>
      </c>
      <c r="F208">
        <v>327</v>
      </c>
      <c r="G208" t="s">
        <v>3</v>
      </c>
      <c r="H208">
        <v>21.83</v>
      </c>
      <c r="I208" t="s">
        <v>4</v>
      </c>
      <c r="J208">
        <v>51.45</v>
      </c>
    </row>
    <row r="209" spans="1:10" x14ac:dyDescent="0.25">
      <c r="A209" s="1">
        <v>36528</v>
      </c>
      <c r="B209" s="2">
        <v>0.65844907407407405</v>
      </c>
      <c r="C209" s="2">
        <f t="shared" si="3"/>
        <v>1.3831018518518534E-2</v>
      </c>
      <c r="D209" s="2" t="s">
        <v>17</v>
      </c>
      <c r="E209" t="s">
        <v>18</v>
      </c>
      <c r="F209">
        <v>329</v>
      </c>
      <c r="G209" t="s">
        <v>3</v>
      </c>
      <c r="H209">
        <v>21.86</v>
      </c>
      <c r="I209" t="s">
        <v>4</v>
      </c>
      <c r="J209">
        <v>51.34</v>
      </c>
    </row>
    <row r="210" spans="1:10" x14ac:dyDescent="0.25">
      <c r="A210" s="1">
        <v>36528</v>
      </c>
      <c r="B210" s="2">
        <v>0.67228009259259258</v>
      </c>
      <c r="C210" s="2">
        <f t="shared" si="3"/>
        <v>1.3831018518518423E-2</v>
      </c>
      <c r="D210" s="2" t="s">
        <v>17</v>
      </c>
      <c r="E210" t="s">
        <v>18</v>
      </c>
      <c r="F210">
        <v>330</v>
      </c>
      <c r="G210" t="s">
        <v>3</v>
      </c>
      <c r="H210">
        <v>21.84</v>
      </c>
      <c r="I210" t="s">
        <v>4</v>
      </c>
      <c r="J210">
        <v>51.66</v>
      </c>
    </row>
    <row r="211" spans="1:10" x14ac:dyDescent="0.25">
      <c r="A211" s="1">
        <v>36528</v>
      </c>
      <c r="B211" s="2">
        <v>0.68611111111111101</v>
      </c>
      <c r="C211" s="2">
        <f t="shared" si="3"/>
        <v>1.3831018518518645E-2</v>
      </c>
      <c r="D211" s="2" t="s">
        <v>17</v>
      </c>
      <c r="E211" t="s">
        <v>18</v>
      </c>
      <c r="F211">
        <v>329</v>
      </c>
      <c r="G211" t="s">
        <v>3</v>
      </c>
      <c r="H211">
        <v>21.91</v>
      </c>
      <c r="I211" t="s">
        <v>4</v>
      </c>
      <c r="J211">
        <v>51.57</v>
      </c>
    </row>
    <row r="212" spans="1:10" x14ac:dyDescent="0.25">
      <c r="A212" s="1">
        <v>36528</v>
      </c>
      <c r="B212" s="2">
        <v>0.69994212962962965</v>
      </c>
      <c r="C212" s="2">
        <f t="shared" si="3"/>
        <v>1.3831018518518534E-2</v>
      </c>
      <c r="D212" s="2" t="s">
        <v>17</v>
      </c>
      <c r="E212" t="s">
        <v>18</v>
      </c>
      <c r="F212">
        <v>330</v>
      </c>
      <c r="G212" t="s">
        <v>3</v>
      </c>
      <c r="H212">
        <v>21.82</v>
      </c>
      <c r="I212" t="s">
        <v>4</v>
      </c>
      <c r="J212">
        <v>52.24</v>
      </c>
    </row>
    <row r="213" spans="1:10" x14ac:dyDescent="0.25">
      <c r="A213" s="1">
        <v>36528</v>
      </c>
      <c r="B213" s="2">
        <v>0.71377314814814818</v>
      </c>
      <c r="C213" s="2">
        <f t="shared" si="3"/>
        <v>1.3842592592592573E-2</v>
      </c>
      <c r="D213" s="2" t="s">
        <v>17</v>
      </c>
      <c r="E213" t="s">
        <v>18</v>
      </c>
      <c r="F213">
        <v>334</v>
      </c>
      <c r="G213" t="s">
        <v>3</v>
      </c>
      <c r="H213">
        <v>21.82</v>
      </c>
      <c r="I213" t="s">
        <v>4</v>
      </c>
      <c r="J213">
        <v>52.7</v>
      </c>
    </row>
    <row r="214" spans="1:10" x14ac:dyDescent="0.25">
      <c r="A214" s="1">
        <v>36528</v>
      </c>
      <c r="B214" s="2">
        <v>0.72761574074074076</v>
      </c>
      <c r="C214" s="2">
        <f t="shared" si="3"/>
        <v>1.3831018518518534E-2</v>
      </c>
      <c r="D214" s="2" t="s">
        <v>17</v>
      </c>
      <c r="E214" t="s">
        <v>18</v>
      </c>
      <c r="F214">
        <v>332</v>
      </c>
      <c r="G214" t="s">
        <v>3</v>
      </c>
      <c r="H214">
        <v>21.8</v>
      </c>
      <c r="I214" t="s">
        <v>4</v>
      </c>
      <c r="J214">
        <v>52.82</v>
      </c>
    </row>
    <row r="215" spans="1:10" x14ac:dyDescent="0.25">
      <c r="A215" s="1">
        <v>36528</v>
      </c>
      <c r="B215" s="2">
        <v>0.74144675925925929</v>
      </c>
      <c r="C215" s="2">
        <f t="shared" si="3"/>
        <v>1.3831018518518423E-2</v>
      </c>
      <c r="D215" s="2" t="s">
        <v>17</v>
      </c>
      <c r="E215" t="s">
        <v>18</v>
      </c>
      <c r="F215">
        <v>329</v>
      </c>
      <c r="G215" t="s">
        <v>3</v>
      </c>
      <c r="H215">
        <v>21.81</v>
      </c>
      <c r="I215" t="s">
        <v>4</v>
      </c>
      <c r="J215">
        <v>53.08</v>
      </c>
    </row>
    <row r="216" spans="1:10" x14ac:dyDescent="0.25">
      <c r="A216" s="1">
        <v>36528</v>
      </c>
      <c r="B216" s="2">
        <v>0.75527777777777771</v>
      </c>
      <c r="C216" s="2">
        <f t="shared" si="3"/>
        <v>1.3831018518518534E-2</v>
      </c>
      <c r="D216" s="2" t="s">
        <v>17</v>
      </c>
      <c r="E216" t="s">
        <v>18</v>
      </c>
      <c r="F216">
        <v>330</v>
      </c>
      <c r="G216" t="s">
        <v>3</v>
      </c>
      <c r="H216">
        <v>21.88</v>
      </c>
      <c r="I216" t="s">
        <v>4</v>
      </c>
      <c r="J216">
        <v>52.96</v>
      </c>
    </row>
    <row r="217" spans="1:10" x14ac:dyDescent="0.25">
      <c r="A217" s="7">
        <v>36528</v>
      </c>
      <c r="B217" s="8">
        <v>0.76910879629629625</v>
      </c>
      <c r="C217" s="8">
        <f t="shared" si="3"/>
        <v>0</v>
      </c>
      <c r="D217" s="8" t="s">
        <v>17</v>
      </c>
      <c r="E217" s="9" t="s">
        <v>18</v>
      </c>
      <c r="F217" s="9">
        <v>331</v>
      </c>
      <c r="G217" s="9" t="s">
        <v>3</v>
      </c>
      <c r="H217" s="9">
        <v>21.81</v>
      </c>
      <c r="I217" s="9" t="s">
        <v>4</v>
      </c>
      <c r="J217" s="9">
        <v>53.08</v>
      </c>
    </row>
    <row r="218" spans="1:10" x14ac:dyDescent="0.25">
      <c r="A218" s="7">
        <v>36528</v>
      </c>
      <c r="B218" s="8">
        <v>0.76910879629629625</v>
      </c>
      <c r="C218" s="8">
        <f t="shared" si="3"/>
        <v>1.3831018518518645E-2</v>
      </c>
      <c r="D218" s="8" t="s">
        <v>17</v>
      </c>
      <c r="E218" s="9" t="s">
        <v>18</v>
      </c>
      <c r="F218" s="9">
        <v>331</v>
      </c>
      <c r="G218" s="9" t="s">
        <v>3</v>
      </c>
      <c r="H218" s="9">
        <v>21.81</v>
      </c>
      <c r="I218" s="9" t="s">
        <v>4</v>
      </c>
      <c r="J218" s="9">
        <v>53.08</v>
      </c>
    </row>
    <row r="219" spans="1:10" x14ac:dyDescent="0.25">
      <c r="A219" s="1">
        <v>36528</v>
      </c>
      <c r="B219" s="2">
        <v>0.78293981481481489</v>
      </c>
      <c r="C219" s="2">
        <f t="shared" si="3"/>
        <v>1.3831018518518423E-2</v>
      </c>
      <c r="D219" s="2" t="s">
        <v>17</v>
      </c>
      <c r="E219" t="s">
        <v>18</v>
      </c>
      <c r="F219">
        <v>328</v>
      </c>
      <c r="G219" t="s">
        <v>3</v>
      </c>
      <c r="H219">
        <v>21.82</v>
      </c>
      <c r="I219" t="s">
        <v>4</v>
      </c>
      <c r="J219">
        <v>53.02</v>
      </c>
    </row>
    <row r="220" spans="1:10" x14ac:dyDescent="0.25">
      <c r="A220" s="1">
        <v>36528</v>
      </c>
      <c r="B220" s="2">
        <v>0.79677083333333332</v>
      </c>
      <c r="C220" s="2">
        <f t="shared" si="3"/>
        <v>1.3842592592592684E-2</v>
      </c>
      <c r="D220" s="2" t="s">
        <v>17</v>
      </c>
      <c r="E220" t="s">
        <v>18</v>
      </c>
      <c r="F220">
        <v>334</v>
      </c>
      <c r="G220" t="s">
        <v>3</v>
      </c>
      <c r="H220">
        <v>21.8</v>
      </c>
      <c r="I220" t="s">
        <v>4</v>
      </c>
      <c r="J220">
        <v>53.22</v>
      </c>
    </row>
    <row r="221" spans="1:10" x14ac:dyDescent="0.25">
      <c r="A221" s="1">
        <v>36528</v>
      </c>
      <c r="B221" s="2">
        <v>0.810613425925926</v>
      </c>
      <c r="C221" s="2">
        <f t="shared" si="3"/>
        <v>1.3831018518518423E-2</v>
      </c>
      <c r="D221" s="2" t="s">
        <v>17</v>
      </c>
      <c r="E221" t="s">
        <v>18</v>
      </c>
      <c r="F221">
        <v>336</v>
      </c>
      <c r="G221" t="s">
        <v>3</v>
      </c>
      <c r="H221">
        <v>21.91</v>
      </c>
      <c r="I221" t="s">
        <v>4</v>
      </c>
      <c r="J221">
        <v>52.79</v>
      </c>
    </row>
    <row r="222" spans="1:10" x14ac:dyDescent="0.25">
      <c r="A222" s="1">
        <v>36528</v>
      </c>
      <c r="B222" s="2">
        <v>0.82444444444444442</v>
      </c>
      <c r="C222" s="2">
        <f t="shared" si="3"/>
        <v>1.3831018518518534E-2</v>
      </c>
      <c r="D222" s="2" t="s">
        <v>17</v>
      </c>
      <c r="E222" t="s">
        <v>18</v>
      </c>
      <c r="F222">
        <v>335</v>
      </c>
      <c r="G222" t="s">
        <v>3</v>
      </c>
      <c r="H222">
        <v>21.86</v>
      </c>
      <c r="I222" t="s">
        <v>4</v>
      </c>
      <c r="J222">
        <v>53.05</v>
      </c>
    </row>
    <row r="223" spans="1:10" x14ac:dyDescent="0.25">
      <c r="A223" s="1">
        <v>36528</v>
      </c>
      <c r="B223" s="2">
        <v>0.83827546296296296</v>
      </c>
      <c r="C223" s="2">
        <f t="shared" si="3"/>
        <v>1.3831018518518534E-2</v>
      </c>
      <c r="D223" s="2" t="s">
        <v>17</v>
      </c>
      <c r="E223" t="s">
        <v>18</v>
      </c>
      <c r="F223">
        <v>334</v>
      </c>
      <c r="G223" t="s">
        <v>3</v>
      </c>
      <c r="H223">
        <v>21.96</v>
      </c>
      <c r="I223" t="s">
        <v>4</v>
      </c>
      <c r="J223">
        <v>52.87</v>
      </c>
    </row>
    <row r="224" spans="1:10" x14ac:dyDescent="0.25">
      <c r="A224" s="1">
        <v>36528</v>
      </c>
      <c r="B224" s="2">
        <v>0.85210648148148149</v>
      </c>
      <c r="C224" s="2">
        <f t="shared" si="3"/>
        <v>1.3831018518518423E-2</v>
      </c>
      <c r="D224" s="2" t="s">
        <v>17</v>
      </c>
      <c r="E224" t="s">
        <v>18</v>
      </c>
      <c r="F224">
        <v>334</v>
      </c>
      <c r="G224" t="s">
        <v>3</v>
      </c>
      <c r="H224">
        <v>21.89</v>
      </c>
      <c r="I224" t="s">
        <v>4</v>
      </c>
      <c r="J224">
        <v>52.88</v>
      </c>
    </row>
    <row r="225" spans="1:10" x14ac:dyDescent="0.25">
      <c r="A225" s="1">
        <v>36528</v>
      </c>
      <c r="B225" s="2">
        <v>0.86593749999999992</v>
      </c>
      <c r="C225" s="2">
        <f t="shared" si="3"/>
        <v>1.3842592592592684E-2</v>
      </c>
      <c r="D225" s="2" t="s">
        <v>17</v>
      </c>
      <c r="E225" t="s">
        <v>18</v>
      </c>
      <c r="F225">
        <v>332</v>
      </c>
      <c r="G225" t="s">
        <v>3</v>
      </c>
      <c r="H225">
        <v>21.83</v>
      </c>
      <c r="I225" t="s">
        <v>4</v>
      </c>
      <c r="J225">
        <v>52.85</v>
      </c>
    </row>
    <row r="226" spans="1:10" x14ac:dyDescent="0.25">
      <c r="A226" s="1">
        <v>36528</v>
      </c>
      <c r="B226" s="2">
        <v>0.8797800925925926</v>
      </c>
      <c r="C226" s="2">
        <f t="shared" si="3"/>
        <v>1.3831018518518423E-2</v>
      </c>
      <c r="D226" s="2" t="s">
        <v>17</v>
      </c>
      <c r="E226" t="s">
        <v>18</v>
      </c>
      <c r="F226">
        <v>332</v>
      </c>
      <c r="G226" t="s">
        <v>3</v>
      </c>
      <c r="H226">
        <v>21.9</v>
      </c>
      <c r="I226" t="s">
        <v>4</v>
      </c>
      <c r="J226">
        <v>52.52</v>
      </c>
    </row>
    <row r="227" spans="1:10" x14ac:dyDescent="0.25">
      <c r="A227" s="1">
        <v>36528</v>
      </c>
      <c r="B227" s="2">
        <v>0.89361111111111102</v>
      </c>
      <c r="C227" s="2">
        <f t="shared" si="3"/>
        <v>1.4062500000000089E-2</v>
      </c>
      <c r="D227" s="2" t="s">
        <v>17</v>
      </c>
      <c r="E227" t="s">
        <v>18</v>
      </c>
      <c r="F227">
        <v>332</v>
      </c>
      <c r="G227" t="s">
        <v>3</v>
      </c>
      <c r="H227">
        <v>21.88</v>
      </c>
      <c r="I227" t="s">
        <v>4</v>
      </c>
      <c r="J227">
        <v>52.56</v>
      </c>
    </row>
    <row r="228" spans="1:10" x14ac:dyDescent="0.25">
      <c r="A228" s="1">
        <v>36528</v>
      </c>
      <c r="B228" s="2">
        <v>0.90767361111111111</v>
      </c>
      <c r="C228" s="2">
        <f t="shared" si="3"/>
        <v>1.3831018518518423E-2</v>
      </c>
      <c r="D228" s="2" t="s">
        <v>17</v>
      </c>
      <c r="E228" t="s">
        <v>18</v>
      </c>
      <c r="F228">
        <v>330</v>
      </c>
      <c r="G228" t="s">
        <v>3</v>
      </c>
      <c r="H228">
        <v>21.91</v>
      </c>
      <c r="I228" t="s">
        <v>4</v>
      </c>
      <c r="J228">
        <v>52.47</v>
      </c>
    </row>
    <row r="229" spans="1:10" x14ac:dyDescent="0.25">
      <c r="A229" s="1">
        <v>36528</v>
      </c>
      <c r="B229" s="2">
        <v>0.92150462962962953</v>
      </c>
      <c r="C229" s="2"/>
      <c r="D229" s="2" t="s">
        <v>17</v>
      </c>
      <c r="E229" t="s">
        <v>18</v>
      </c>
      <c r="F229">
        <v>262</v>
      </c>
      <c r="G229" t="s">
        <v>3</v>
      </c>
      <c r="H229">
        <v>22.5</v>
      </c>
      <c r="I229" t="s">
        <v>4</v>
      </c>
      <c r="J229">
        <v>50.98</v>
      </c>
    </row>
    <row r="230" spans="1:10" x14ac:dyDescent="0.25">
      <c r="C230" s="2">
        <f>AVEDEV(C11:C228)</f>
        <v>9.8934872538448057E-3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opLeftCell="B1" workbookViewId="0">
      <selection activeCell="K75" sqref="K75"/>
    </sheetView>
  </sheetViews>
  <sheetFormatPr defaultRowHeight="15" x14ac:dyDescent="0.25"/>
  <cols>
    <col min="1" max="1" width="8.7109375" bestFit="1" customWidth="1"/>
    <col min="2" max="2" width="8.140625" bestFit="1" customWidth="1"/>
    <col min="3" max="3" width="4.5703125" bestFit="1" customWidth="1"/>
    <col min="4" max="4" width="6" bestFit="1" customWidth="1"/>
    <col min="5" max="5" width="5.140625" customWidth="1"/>
    <col min="6" max="6" width="13.42578125" bestFit="1" customWidth="1"/>
    <col min="8" max="8" width="10" bestFit="1" customWidth="1"/>
  </cols>
  <sheetData>
    <row r="1" spans="1:13" x14ac:dyDescent="0.25">
      <c r="A1" s="28" t="s">
        <v>0</v>
      </c>
      <c r="B1" s="28"/>
      <c r="C1" s="28"/>
      <c r="D1" s="28"/>
      <c r="E1" s="28"/>
    </row>
    <row r="3" spans="1:13" x14ac:dyDescent="0.25">
      <c r="A3" s="1">
        <v>36526</v>
      </c>
      <c r="B3" s="2">
        <v>1.383101851851852E-2</v>
      </c>
      <c r="C3" t="s">
        <v>1</v>
      </c>
      <c r="D3" t="s">
        <v>2</v>
      </c>
      <c r="E3" s="3">
        <v>42</v>
      </c>
      <c r="F3" t="s">
        <v>3</v>
      </c>
      <c r="G3">
        <v>23.29</v>
      </c>
      <c r="H3" t="s">
        <v>4</v>
      </c>
      <c r="I3">
        <v>49.54</v>
      </c>
      <c r="K3" t="s">
        <v>6</v>
      </c>
    </row>
    <row r="5" spans="1:13" x14ac:dyDescent="0.25">
      <c r="A5" s="1">
        <v>36526</v>
      </c>
      <c r="B5" s="2">
        <v>1.383101851851852E-2</v>
      </c>
      <c r="C5" t="s">
        <v>1</v>
      </c>
      <c r="D5" t="s">
        <v>2</v>
      </c>
      <c r="E5" s="3">
        <v>42</v>
      </c>
      <c r="F5" t="s">
        <v>3</v>
      </c>
      <c r="G5">
        <v>23.29</v>
      </c>
      <c r="H5" t="s">
        <v>4</v>
      </c>
      <c r="I5">
        <v>49.54</v>
      </c>
      <c r="K5" t="s">
        <v>5</v>
      </c>
    </row>
    <row r="6" spans="1:13" x14ac:dyDescent="0.25">
      <c r="A6" s="1">
        <v>36526</v>
      </c>
      <c r="B6" s="2">
        <v>2.7673611111111111E-2</v>
      </c>
      <c r="C6" t="s">
        <v>1</v>
      </c>
      <c r="D6" t="s">
        <v>2</v>
      </c>
      <c r="E6" s="3">
        <v>42</v>
      </c>
      <c r="F6" t="s">
        <v>3</v>
      </c>
      <c r="G6">
        <v>23.09</v>
      </c>
      <c r="H6" t="s">
        <v>4</v>
      </c>
      <c r="I6">
        <v>48.22</v>
      </c>
    </row>
    <row r="7" spans="1:13" x14ac:dyDescent="0.25">
      <c r="A7" s="1">
        <v>36526</v>
      </c>
      <c r="B7" s="2">
        <v>4.1747685185185186E-2</v>
      </c>
      <c r="C7" t="s">
        <v>1</v>
      </c>
      <c r="D7" t="s">
        <v>2</v>
      </c>
      <c r="E7">
        <v>399</v>
      </c>
      <c r="F7" t="s">
        <v>3</v>
      </c>
      <c r="G7">
        <v>23.28</v>
      </c>
      <c r="H7" t="s">
        <v>4</v>
      </c>
      <c r="I7">
        <v>47.35</v>
      </c>
      <c r="K7" s="29" t="s">
        <v>8</v>
      </c>
      <c r="L7" s="29"/>
      <c r="M7" s="29"/>
    </row>
    <row r="8" spans="1:13" x14ac:dyDescent="0.25">
      <c r="A8" s="1">
        <v>36526</v>
      </c>
      <c r="B8" s="2">
        <v>5.559027777777778E-2</v>
      </c>
      <c r="C8" t="s">
        <v>1</v>
      </c>
      <c r="D8" t="s">
        <v>2</v>
      </c>
      <c r="E8" s="3">
        <v>42</v>
      </c>
      <c r="F8" t="s">
        <v>3</v>
      </c>
      <c r="G8">
        <v>23.24</v>
      </c>
      <c r="H8" t="s">
        <v>4</v>
      </c>
      <c r="I8">
        <v>47.71</v>
      </c>
    </row>
    <row r="9" spans="1:13" x14ac:dyDescent="0.25">
      <c r="A9" s="1">
        <v>36526</v>
      </c>
      <c r="B9" s="2">
        <v>6.9432870370370367E-2</v>
      </c>
      <c r="C9" t="s">
        <v>1</v>
      </c>
      <c r="D9" t="s">
        <v>2</v>
      </c>
      <c r="E9" s="3">
        <v>42</v>
      </c>
      <c r="F9" t="s">
        <v>3</v>
      </c>
      <c r="G9">
        <v>23.08</v>
      </c>
      <c r="H9" t="s">
        <v>4</v>
      </c>
      <c r="I9">
        <v>49.64</v>
      </c>
      <c r="K9" t="s">
        <v>9</v>
      </c>
    </row>
    <row r="10" spans="1:13" x14ac:dyDescent="0.25">
      <c r="A10" s="1">
        <v>36526</v>
      </c>
      <c r="B10" s="2">
        <v>8.3275462962962968E-2</v>
      </c>
      <c r="C10" t="s">
        <v>1</v>
      </c>
      <c r="D10" t="s">
        <v>2</v>
      </c>
      <c r="E10">
        <v>386</v>
      </c>
      <c r="F10" t="s">
        <v>3</v>
      </c>
      <c r="G10">
        <v>22.99</v>
      </c>
      <c r="H10" t="s">
        <v>4</v>
      </c>
      <c r="I10">
        <v>49.84</v>
      </c>
    </row>
    <row r="11" spans="1:13" x14ac:dyDescent="0.25">
      <c r="E11">
        <f>AVERAGE(E5:E10)</f>
        <v>158.83333333333334</v>
      </c>
      <c r="G11">
        <f>AVERAGE(G5:G10)</f>
        <v>23.161666666666665</v>
      </c>
      <c r="I11">
        <f>AVERAGE(I5:I10)</f>
        <v>48.716666666666661</v>
      </c>
      <c r="J11" t="s">
        <v>7</v>
      </c>
      <c r="K11" t="s">
        <v>10</v>
      </c>
    </row>
    <row r="13" spans="1:13" x14ac:dyDescent="0.25">
      <c r="A13" s="1">
        <v>36526</v>
      </c>
      <c r="B13" s="2">
        <v>1.383101851851852E-2</v>
      </c>
      <c r="C13" t="s">
        <v>1</v>
      </c>
      <c r="D13" t="s">
        <v>2</v>
      </c>
      <c r="E13" s="3">
        <v>42</v>
      </c>
      <c r="F13" t="s">
        <v>3</v>
      </c>
      <c r="G13">
        <v>23.29</v>
      </c>
      <c r="H13" t="s">
        <v>4</v>
      </c>
      <c r="I13">
        <v>49.54</v>
      </c>
    </row>
    <row r="14" spans="1:13" x14ac:dyDescent="0.25">
      <c r="A14" s="1">
        <v>36526</v>
      </c>
      <c r="B14" s="2">
        <v>2.7673611111111111E-2</v>
      </c>
      <c r="C14" t="s">
        <v>1</v>
      </c>
      <c r="D14" t="s">
        <v>2</v>
      </c>
      <c r="E14" s="3">
        <v>42</v>
      </c>
      <c r="F14" t="s">
        <v>3</v>
      </c>
      <c r="G14">
        <v>23.09</v>
      </c>
      <c r="H14" t="s">
        <v>4</v>
      </c>
      <c r="I14">
        <v>48.22</v>
      </c>
    </row>
    <row r="15" spans="1:13" x14ac:dyDescent="0.25">
      <c r="A15" s="1">
        <v>36526</v>
      </c>
      <c r="B15" s="2">
        <v>4.1747685185185186E-2</v>
      </c>
      <c r="C15" t="s">
        <v>1</v>
      </c>
      <c r="D15" t="s">
        <v>2</v>
      </c>
      <c r="E15">
        <v>399</v>
      </c>
      <c r="F15" t="s">
        <v>3</v>
      </c>
      <c r="G15">
        <v>23.28</v>
      </c>
      <c r="H15" t="s">
        <v>4</v>
      </c>
      <c r="I15">
        <v>47.35</v>
      </c>
    </row>
    <row r="16" spans="1:13" x14ac:dyDescent="0.25">
      <c r="A16" s="1">
        <v>36526</v>
      </c>
      <c r="B16" s="2">
        <v>5.559027777777778E-2</v>
      </c>
      <c r="C16" t="s">
        <v>1</v>
      </c>
      <c r="D16" t="s">
        <v>2</v>
      </c>
      <c r="E16" s="3">
        <v>42</v>
      </c>
      <c r="F16" t="s">
        <v>3</v>
      </c>
      <c r="G16">
        <v>23.24</v>
      </c>
      <c r="H16" t="s">
        <v>4</v>
      </c>
      <c r="I16">
        <v>47.71</v>
      </c>
    </row>
    <row r="17" spans="1:11" x14ac:dyDescent="0.25">
      <c r="A17" s="1">
        <v>36526</v>
      </c>
      <c r="B17" s="2">
        <v>6.9432870370370367E-2</v>
      </c>
      <c r="C17" t="s">
        <v>1</v>
      </c>
      <c r="D17" t="s">
        <v>2</v>
      </c>
      <c r="E17" s="3">
        <v>42</v>
      </c>
      <c r="F17" t="s">
        <v>3</v>
      </c>
      <c r="G17">
        <v>23.08</v>
      </c>
      <c r="H17" t="s">
        <v>4</v>
      </c>
      <c r="I17">
        <v>49.64</v>
      </c>
    </row>
    <row r="18" spans="1:11" x14ac:dyDescent="0.25">
      <c r="A18" s="1">
        <v>36526</v>
      </c>
      <c r="B18" s="2">
        <v>8.3275462962962968E-2</v>
      </c>
      <c r="C18" t="s">
        <v>1</v>
      </c>
      <c r="D18" t="s">
        <v>2</v>
      </c>
      <c r="E18">
        <v>386</v>
      </c>
      <c r="F18" t="s">
        <v>3</v>
      </c>
      <c r="G18">
        <v>22.99</v>
      </c>
      <c r="H18" t="s">
        <v>4</v>
      </c>
      <c r="I18">
        <v>49.84</v>
      </c>
    </row>
    <row r="19" spans="1:11" x14ac:dyDescent="0.25">
      <c r="A19" s="1">
        <v>36526</v>
      </c>
      <c r="B19" s="2">
        <v>0.12371527777777779</v>
      </c>
      <c r="C19" t="s">
        <v>1</v>
      </c>
      <c r="D19" t="s">
        <v>2</v>
      </c>
      <c r="E19" s="3">
        <v>0</v>
      </c>
      <c r="F19" t="s">
        <v>3</v>
      </c>
      <c r="G19">
        <v>22.79</v>
      </c>
      <c r="H19" t="s">
        <v>4</v>
      </c>
      <c r="I19">
        <v>48.56</v>
      </c>
    </row>
    <row r="20" spans="1:11" x14ac:dyDescent="0.25">
      <c r="E20">
        <f>AVERAGE(E13:E19)</f>
        <v>136.14285714285714</v>
      </c>
      <c r="G20">
        <f>AVERAGE(G13:G19)</f>
        <v>23.108571428571427</v>
      </c>
      <c r="I20">
        <f>AVERAGE(I13:I19)</f>
        <v>48.694285714285705</v>
      </c>
    </row>
    <row r="22" spans="1:11" x14ac:dyDescent="0.25">
      <c r="A22" s="1">
        <v>36526</v>
      </c>
      <c r="B22" s="2">
        <v>1.383101851851852E-2</v>
      </c>
      <c r="C22" t="s">
        <v>1</v>
      </c>
      <c r="D22" t="s">
        <v>2</v>
      </c>
      <c r="E22">
        <v>42</v>
      </c>
      <c r="F22" t="s">
        <v>3</v>
      </c>
      <c r="G22">
        <v>23.29</v>
      </c>
      <c r="H22" t="s">
        <v>4</v>
      </c>
      <c r="I22">
        <v>49.54</v>
      </c>
      <c r="K22" s="4">
        <v>0.61319444444444449</v>
      </c>
    </row>
    <row r="23" spans="1:11" x14ac:dyDescent="0.25">
      <c r="A23" s="1">
        <v>36526</v>
      </c>
      <c r="B23" s="2">
        <v>2.7673611111111111E-2</v>
      </c>
      <c r="C23" t="s">
        <v>1</v>
      </c>
      <c r="D23" t="s">
        <v>2</v>
      </c>
      <c r="E23">
        <v>42</v>
      </c>
      <c r="F23" t="s">
        <v>3</v>
      </c>
      <c r="G23">
        <v>23.09</v>
      </c>
      <c r="H23" t="s">
        <v>4</v>
      </c>
      <c r="I23">
        <v>48.22</v>
      </c>
    </row>
    <row r="24" spans="1:11" x14ac:dyDescent="0.25">
      <c r="A24" s="1">
        <v>36526</v>
      </c>
      <c r="B24" s="2">
        <v>4.1747685185185186E-2</v>
      </c>
      <c r="C24" t="s">
        <v>1</v>
      </c>
      <c r="D24" t="s">
        <v>2</v>
      </c>
      <c r="E24">
        <v>399</v>
      </c>
      <c r="F24" t="s">
        <v>3</v>
      </c>
      <c r="G24">
        <v>23.28</v>
      </c>
      <c r="H24" t="s">
        <v>4</v>
      </c>
      <c r="I24">
        <v>47.35</v>
      </c>
    </row>
    <row r="25" spans="1:11" x14ac:dyDescent="0.25">
      <c r="A25" s="1">
        <v>36526</v>
      </c>
      <c r="B25" s="2">
        <v>5.559027777777778E-2</v>
      </c>
      <c r="C25" t="s">
        <v>1</v>
      </c>
      <c r="D25" t="s">
        <v>2</v>
      </c>
      <c r="E25">
        <v>42</v>
      </c>
      <c r="F25" t="s">
        <v>3</v>
      </c>
      <c r="G25">
        <v>23.24</v>
      </c>
      <c r="H25" t="s">
        <v>4</v>
      </c>
      <c r="I25">
        <v>47.71</v>
      </c>
    </row>
    <row r="26" spans="1:11" x14ac:dyDescent="0.25">
      <c r="A26" s="1">
        <v>36526</v>
      </c>
      <c r="B26" s="2">
        <v>6.9432870370370367E-2</v>
      </c>
      <c r="C26" t="s">
        <v>1</v>
      </c>
      <c r="D26" t="s">
        <v>2</v>
      </c>
      <c r="E26">
        <v>42</v>
      </c>
      <c r="F26" t="s">
        <v>3</v>
      </c>
      <c r="G26">
        <v>23.08</v>
      </c>
      <c r="H26" t="s">
        <v>4</v>
      </c>
      <c r="I26">
        <v>49.64</v>
      </c>
    </row>
    <row r="27" spans="1:11" x14ac:dyDescent="0.25">
      <c r="A27" s="1">
        <v>36526</v>
      </c>
      <c r="B27" s="2">
        <v>8.3275462962962968E-2</v>
      </c>
      <c r="C27" t="s">
        <v>1</v>
      </c>
      <c r="D27" t="s">
        <v>2</v>
      </c>
      <c r="E27">
        <v>386</v>
      </c>
      <c r="F27" t="s">
        <v>3</v>
      </c>
      <c r="G27">
        <v>22.99</v>
      </c>
      <c r="H27" t="s">
        <v>4</v>
      </c>
      <c r="I27">
        <v>49.84</v>
      </c>
    </row>
    <row r="28" spans="1:11" x14ac:dyDescent="0.25">
      <c r="A28" s="1">
        <v>36526</v>
      </c>
      <c r="B28" s="2">
        <v>0.12371527777777779</v>
      </c>
      <c r="C28" t="s">
        <v>1</v>
      </c>
      <c r="D28" t="s">
        <v>2</v>
      </c>
      <c r="E28">
        <v>0</v>
      </c>
      <c r="F28" t="s">
        <v>3</v>
      </c>
      <c r="G28">
        <v>22.79</v>
      </c>
      <c r="H28" t="s">
        <v>4</v>
      </c>
      <c r="I28">
        <v>48.56</v>
      </c>
    </row>
    <row r="30" spans="1:11" x14ac:dyDescent="0.25">
      <c r="A30" s="1">
        <v>36526</v>
      </c>
      <c r="B30" s="2">
        <v>1.383101851851852E-2</v>
      </c>
      <c r="C30" t="s">
        <v>1</v>
      </c>
      <c r="D30" t="s">
        <v>2</v>
      </c>
      <c r="E30">
        <v>42</v>
      </c>
      <c r="F30" t="s">
        <v>3</v>
      </c>
      <c r="G30">
        <v>23.29</v>
      </c>
      <c r="H30" t="s">
        <v>4</v>
      </c>
      <c r="I30">
        <v>49.54</v>
      </c>
    </row>
    <row r="31" spans="1:11" x14ac:dyDescent="0.25">
      <c r="A31" s="1">
        <v>36526</v>
      </c>
      <c r="B31" s="2">
        <v>2.7673611111111111E-2</v>
      </c>
      <c r="C31" t="s">
        <v>1</v>
      </c>
      <c r="D31" t="s">
        <v>2</v>
      </c>
      <c r="E31">
        <v>42</v>
      </c>
      <c r="F31" t="s">
        <v>3</v>
      </c>
      <c r="G31">
        <v>23.09</v>
      </c>
      <c r="H31" t="s">
        <v>4</v>
      </c>
      <c r="I31">
        <v>48.22</v>
      </c>
    </row>
    <row r="32" spans="1:11" x14ac:dyDescent="0.25">
      <c r="A32" s="1">
        <v>36526</v>
      </c>
      <c r="B32" s="2">
        <v>4.1747685185185186E-2</v>
      </c>
      <c r="C32" t="s">
        <v>1</v>
      </c>
      <c r="D32" t="s">
        <v>2</v>
      </c>
      <c r="E32">
        <v>399</v>
      </c>
      <c r="F32" t="s">
        <v>3</v>
      </c>
      <c r="G32">
        <v>23.28</v>
      </c>
      <c r="H32" t="s">
        <v>4</v>
      </c>
      <c r="I32">
        <v>47.35</v>
      </c>
    </row>
    <row r="33" spans="1:12" x14ac:dyDescent="0.25">
      <c r="A33" s="1">
        <v>36526</v>
      </c>
      <c r="B33" s="2">
        <v>5.559027777777778E-2</v>
      </c>
      <c r="C33" t="s">
        <v>1</v>
      </c>
      <c r="D33" t="s">
        <v>2</v>
      </c>
      <c r="E33">
        <v>42</v>
      </c>
      <c r="F33" t="s">
        <v>3</v>
      </c>
      <c r="G33">
        <v>23.24</v>
      </c>
      <c r="H33" t="s">
        <v>4</v>
      </c>
      <c r="I33">
        <v>47.71</v>
      </c>
    </row>
    <row r="34" spans="1:12" x14ac:dyDescent="0.25">
      <c r="A34" s="1">
        <v>36526</v>
      </c>
      <c r="B34" s="2">
        <v>6.9432870370370367E-2</v>
      </c>
      <c r="C34" t="s">
        <v>1</v>
      </c>
      <c r="D34" t="s">
        <v>2</v>
      </c>
      <c r="E34">
        <v>42</v>
      </c>
      <c r="F34" t="s">
        <v>3</v>
      </c>
      <c r="G34">
        <v>23.08</v>
      </c>
      <c r="H34" t="s">
        <v>4</v>
      </c>
      <c r="I34">
        <v>49.64</v>
      </c>
    </row>
    <row r="35" spans="1:12" x14ac:dyDescent="0.25">
      <c r="A35" s="1">
        <v>36526</v>
      </c>
      <c r="B35" s="2">
        <v>8.3275462962962968E-2</v>
      </c>
      <c r="C35" t="s">
        <v>1</v>
      </c>
      <c r="D35" t="s">
        <v>2</v>
      </c>
      <c r="E35">
        <v>386</v>
      </c>
      <c r="F35" t="s">
        <v>3</v>
      </c>
      <c r="G35">
        <v>22.99</v>
      </c>
      <c r="H35" t="s">
        <v>4</v>
      </c>
      <c r="I35">
        <v>49.84</v>
      </c>
    </row>
    <row r="36" spans="1:12" x14ac:dyDescent="0.25">
      <c r="A36" s="1">
        <v>36526</v>
      </c>
      <c r="B36" s="2">
        <v>0.12371527777777779</v>
      </c>
      <c r="C36" t="s">
        <v>1</v>
      </c>
      <c r="D36" t="s">
        <v>2</v>
      </c>
      <c r="E36">
        <v>0</v>
      </c>
      <c r="F36" t="s">
        <v>3</v>
      </c>
      <c r="G36">
        <v>22.79</v>
      </c>
      <c r="H36" t="s">
        <v>4</v>
      </c>
      <c r="I36">
        <v>48.56</v>
      </c>
    </row>
    <row r="37" spans="1:12" x14ac:dyDescent="0.25">
      <c r="A37" s="1">
        <v>36526</v>
      </c>
      <c r="B37" s="2">
        <v>0.1849652777777778</v>
      </c>
      <c r="C37" t="s">
        <v>1</v>
      </c>
      <c r="D37" t="s">
        <v>2</v>
      </c>
      <c r="E37">
        <v>400</v>
      </c>
      <c r="F37" t="s">
        <v>3</v>
      </c>
      <c r="G37">
        <v>22.68</v>
      </c>
      <c r="H37" t="s">
        <v>4</v>
      </c>
      <c r="I37">
        <v>48.87</v>
      </c>
    </row>
    <row r="38" spans="1:12" x14ac:dyDescent="0.25">
      <c r="A38" s="1">
        <v>36526</v>
      </c>
      <c r="B38" s="2">
        <v>0.19755787037037034</v>
      </c>
      <c r="C38" t="s">
        <v>1</v>
      </c>
      <c r="D38" t="s">
        <v>2</v>
      </c>
      <c r="E38">
        <v>42</v>
      </c>
      <c r="F38" t="s">
        <v>3</v>
      </c>
      <c r="G38">
        <v>22.87</v>
      </c>
      <c r="H38" t="s">
        <v>4</v>
      </c>
      <c r="I38">
        <v>50.6</v>
      </c>
    </row>
    <row r="40" spans="1:12" x14ac:dyDescent="0.25">
      <c r="A40" s="1">
        <v>36526</v>
      </c>
      <c r="B40" s="2">
        <v>1.383101851851852E-2</v>
      </c>
      <c r="C40" t="s">
        <v>1</v>
      </c>
      <c r="D40" t="s">
        <v>2</v>
      </c>
      <c r="E40">
        <v>42</v>
      </c>
      <c r="F40" t="s">
        <v>3</v>
      </c>
      <c r="G40">
        <v>23.29</v>
      </c>
      <c r="H40" t="s">
        <v>4</v>
      </c>
      <c r="I40">
        <v>49.54</v>
      </c>
      <c r="K40" s="4">
        <v>0.35416666666666669</v>
      </c>
      <c r="L40" t="s">
        <v>11</v>
      </c>
    </row>
    <row r="41" spans="1:12" x14ac:dyDescent="0.25">
      <c r="A41" s="1">
        <v>36526</v>
      </c>
      <c r="B41" s="2">
        <v>2.7673611111111111E-2</v>
      </c>
      <c r="C41" t="s">
        <v>1</v>
      </c>
      <c r="D41" t="s">
        <v>2</v>
      </c>
      <c r="E41">
        <v>42</v>
      </c>
      <c r="F41" t="s">
        <v>3</v>
      </c>
      <c r="G41">
        <v>23.09</v>
      </c>
      <c r="H41" t="s">
        <v>4</v>
      </c>
      <c r="I41">
        <v>48.22</v>
      </c>
      <c r="L41" t="s">
        <v>12</v>
      </c>
    </row>
    <row r="42" spans="1:12" x14ac:dyDescent="0.25">
      <c r="A42" s="1">
        <v>36526</v>
      </c>
      <c r="B42" s="2">
        <v>4.1747685185185186E-2</v>
      </c>
      <c r="C42" t="s">
        <v>1</v>
      </c>
      <c r="D42" t="s">
        <v>2</v>
      </c>
      <c r="E42">
        <v>399</v>
      </c>
      <c r="F42" t="s">
        <v>3</v>
      </c>
      <c r="G42">
        <v>23.28</v>
      </c>
      <c r="H42" t="s">
        <v>4</v>
      </c>
      <c r="I42">
        <v>47.35</v>
      </c>
    </row>
    <row r="43" spans="1:12" x14ac:dyDescent="0.25">
      <c r="A43" s="1">
        <v>36526</v>
      </c>
      <c r="B43" s="2">
        <v>5.559027777777778E-2</v>
      </c>
      <c r="C43" t="s">
        <v>1</v>
      </c>
      <c r="D43" t="s">
        <v>2</v>
      </c>
      <c r="E43">
        <v>42</v>
      </c>
      <c r="F43" t="s">
        <v>3</v>
      </c>
      <c r="G43">
        <v>23.24</v>
      </c>
      <c r="H43" t="s">
        <v>4</v>
      </c>
      <c r="I43">
        <v>47.71</v>
      </c>
    </row>
    <row r="44" spans="1:12" x14ac:dyDescent="0.25">
      <c r="A44" s="1">
        <v>36526</v>
      </c>
      <c r="B44" s="2">
        <v>6.9432870370370367E-2</v>
      </c>
      <c r="C44" t="s">
        <v>1</v>
      </c>
      <c r="D44" t="s">
        <v>2</v>
      </c>
      <c r="E44">
        <v>42</v>
      </c>
      <c r="F44" t="s">
        <v>3</v>
      </c>
      <c r="G44">
        <v>23.08</v>
      </c>
      <c r="H44" t="s">
        <v>4</v>
      </c>
      <c r="I44">
        <v>49.64</v>
      </c>
    </row>
    <row r="45" spans="1:12" x14ac:dyDescent="0.25">
      <c r="A45" s="1">
        <v>36526</v>
      </c>
      <c r="B45" s="2">
        <v>8.3275462962962968E-2</v>
      </c>
      <c r="C45" t="s">
        <v>1</v>
      </c>
      <c r="D45" t="s">
        <v>2</v>
      </c>
      <c r="E45">
        <v>386</v>
      </c>
      <c r="F45" t="s">
        <v>3</v>
      </c>
      <c r="G45">
        <v>22.99</v>
      </c>
      <c r="H45" t="s">
        <v>4</v>
      </c>
      <c r="I45">
        <v>49.84</v>
      </c>
    </row>
    <row r="46" spans="1:12" x14ac:dyDescent="0.25">
      <c r="A46" s="1">
        <v>36526</v>
      </c>
      <c r="B46" s="2">
        <v>0.12371527777777779</v>
      </c>
      <c r="C46" t="s">
        <v>1</v>
      </c>
      <c r="D46" t="s">
        <v>2</v>
      </c>
      <c r="E46">
        <v>0</v>
      </c>
      <c r="F46" t="s">
        <v>3</v>
      </c>
      <c r="G46">
        <v>22.79</v>
      </c>
      <c r="H46" t="s">
        <v>4</v>
      </c>
      <c r="I46">
        <v>48.56</v>
      </c>
    </row>
    <row r="47" spans="1:12" x14ac:dyDescent="0.25">
      <c r="A47" s="1">
        <v>36526</v>
      </c>
      <c r="B47" s="2">
        <v>0.1849652777777778</v>
      </c>
      <c r="C47" t="s">
        <v>1</v>
      </c>
      <c r="D47" t="s">
        <v>2</v>
      </c>
      <c r="E47">
        <v>400</v>
      </c>
      <c r="F47" t="s">
        <v>3</v>
      </c>
      <c r="G47">
        <v>22.68</v>
      </c>
      <c r="H47" t="s">
        <v>4</v>
      </c>
      <c r="I47">
        <v>48.87</v>
      </c>
    </row>
    <row r="48" spans="1:12" x14ac:dyDescent="0.25">
      <c r="A48" s="1">
        <v>36526</v>
      </c>
      <c r="B48" s="2">
        <v>0.19755787037037034</v>
      </c>
      <c r="C48" t="s">
        <v>1</v>
      </c>
      <c r="D48" t="s">
        <v>2</v>
      </c>
      <c r="E48">
        <v>42</v>
      </c>
      <c r="F48" t="s">
        <v>3</v>
      </c>
      <c r="G48">
        <v>22.87</v>
      </c>
      <c r="H48" t="s">
        <v>4</v>
      </c>
      <c r="I48">
        <v>50.6</v>
      </c>
    </row>
    <row r="49" spans="1:9" x14ac:dyDescent="0.25">
      <c r="A49" s="1">
        <v>36526</v>
      </c>
      <c r="B49" s="2">
        <v>0.28126157407407409</v>
      </c>
      <c r="C49" t="s">
        <v>1</v>
      </c>
      <c r="D49" t="s">
        <v>2</v>
      </c>
      <c r="E49">
        <v>42</v>
      </c>
      <c r="F49" t="s">
        <v>3</v>
      </c>
      <c r="G49">
        <v>22.49</v>
      </c>
      <c r="H49" t="s">
        <v>4</v>
      </c>
      <c r="I49">
        <v>50.66</v>
      </c>
    </row>
    <row r="50" spans="1:9" x14ac:dyDescent="0.25">
      <c r="A50" s="1">
        <v>36526</v>
      </c>
      <c r="B50" s="2">
        <v>0.29533564814814817</v>
      </c>
      <c r="C50" t="s">
        <v>1</v>
      </c>
      <c r="D50" t="s">
        <v>2</v>
      </c>
      <c r="E50">
        <v>352</v>
      </c>
      <c r="F50" t="s">
        <v>3</v>
      </c>
      <c r="G50">
        <v>22.27</v>
      </c>
      <c r="H50" t="s">
        <v>4</v>
      </c>
      <c r="I50">
        <v>52.23</v>
      </c>
    </row>
    <row r="51" spans="1:9" x14ac:dyDescent="0.25">
      <c r="A51" s="1">
        <v>36526</v>
      </c>
      <c r="B51" s="2">
        <v>0.30917824074074074</v>
      </c>
      <c r="C51" t="s">
        <v>1</v>
      </c>
      <c r="D51" t="s">
        <v>2</v>
      </c>
      <c r="E51">
        <v>8</v>
      </c>
      <c r="F51" t="s">
        <v>3</v>
      </c>
      <c r="G51">
        <v>22.42</v>
      </c>
      <c r="H51" t="s">
        <v>4</v>
      </c>
      <c r="I51">
        <v>54.44</v>
      </c>
    </row>
    <row r="52" spans="1:9" x14ac:dyDescent="0.25">
      <c r="A52" s="1">
        <v>36526</v>
      </c>
      <c r="B52" s="2">
        <v>0.32300925925925927</v>
      </c>
      <c r="C52" t="s">
        <v>1</v>
      </c>
      <c r="D52" t="s">
        <v>2</v>
      </c>
      <c r="E52">
        <v>42</v>
      </c>
      <c r="F52" t="s">
        <v>3</v>
      </c>
      <c r="G52">
        <v>22.51</v>
      </c>
      <c r="H52" t="s">
        <v>4</v>
      </c>
      <c r="I52">
        <v>54.24</v>
      </c>
    </row>
    <row r="53" spans="1:9" x14ac:dyDescent="0.25">
      <c r="A53" s="1">
        <v>36526</v>
      </c>
      <c r="B53" s="2">
        <v>0.3368518518518519</v>
      </c>
      <c r="C53" t="s">
        <v>1</v>
      </c>
      <c r="D53" t="s">
        <v>2</v>
      </c>
      <c r="E53">
        <v>8</v>
      </c>
      <c r="F53" t="s">
        <v>3</v>
      </c>
      <c r="G53">
        <v>22.43</v>
      </c>
      <c r="H53" t="s">
        <v>4</v>
      </c>
      <c r="I53">
        <v>53.4</v>
      </c>
    </row>
    <row r="54" spans="1:9" x14ac:dyDescent="0.25">
      <c r="A54" s="1">
        <v>36526</v>
      </c>
      <c r="B54" s="2">
        <v>0.35068287037037038</v>
      </c>
      <c r="C54" t="s">
        <v>1</v>
      </c>
      <c r="D54" t="s">
        <v>2</v>
      </c>
      <c r="E54">
        <v>334</v>
      </c>
      <c r="F54" t="s">
        <v>3</v>
      </c>
      <c r="G54">
        <v>21.65</v>
      </c>
      <c r="H54" t="s">
        <v>4</v>
      </c>
      <c r="I54">
        <v>53.22</v>
      </c>
    </row>
    <row r="55" spans="1:9" x14ac:dyDescent="0.25">
      <c r="A55" s="1">
        <v>36526</v>
      </c>
      <c r="B55" s="2">
        <v>0.36451388888888886</v>
      </c>
      <c r="C55" t="s">
        <v>1</v>
      </c>
      <c r="D55" t="s">
        <v>2</v>
      </c>
      <c r="E55">
        <v>336</v>
      </c>
      <c r="F55" t="s">
        <v>3</v>
      </c>
      <c r="G55">
        <v>21.25</v>
      </c>
      <c r="H55" t="s">
        <v>4</v>
      </c>
      <c r="I55">
        <v>53.63</v>
      </c>
    </row>
    <row r="56" spans="1:9" x14ac:dyDescent="0.25">
      <c r="A56" s="1">
        <v>36526</v>
      </c>
      <c r="B56" s="2">
        <v>0.37833333333333335</v>
      </c>
      <c r="C56" t="s">
        <v>1</v>
      </c>
      <c r="D56" t="s">
        <v>2</v>
      </c>
      <c r="E56">
        <v>333</v>
      </c>
      <c r="F56" t="s">
        <v>3</v>
      </c>
      <c r="G56">
        <v>21.01</v>
      </c>
      <c r="H56" t="s">
        <v>4</v>
      </c>
      <c r="I56">
        <v>54.24</v>
      </c>
    </row>
    <row r="57" spans="1:9" x14ac:dyDescent="0.25">
      <c r="A57" s="1">
        <v>36526</v>
      </c>
      <c r="B57" s="2">
        <v>0.39215277777777779</v>
      </c>
      <c r="C57" t="s">
        <v>1</v>
      </c>
      <c r="D57" t="s">
        <v>2</v>
      </c>
      <c r="E57">
        <v>330</v>
      </c>
      <c r="F57" t="s">
        <v>3</v>
      </c>
      <c r="G57">
        <v>20.85</v>
      </c>
      <c r="H57" t="s">
        <v>4</v>
      </c>
      <c r="I57">
        <v>54.53</v>
      </c>
    </row>
    <row r="58" spans="1:9" x14ac:dyDescent="0.25">
      <c r="A58" s="1">
        <v>36526</v>
      </c>
      <c r="B58" s="2">
        <v>0.40597222222222223</v>
      </c>
      <c r="C58" t="s">
        <v>1</v>
      </c>
      <c r="D58" t="s">
        <v>2</v>
      </c>
      <c r="E58">
        <v>330</v>
      </c>
      <c r="F58" t="s">
        <v>3</v>
      </c>
      <c r="G58">
        <v>20.47</v>
      </c>
      <c r="H58" t="s">
        <v>4</v>
      </c>
      <c r="I58">
        <v>55.02</v>
      </c>
    </row>
    <row r="59" spans="1:9" x14ac:dyDescent="0.25">
      <c r="A59" s="1">
        <v>36526</v>
      </c>
      <c r="B59" s="2">
        <v>0.41979166666666662</v>
      </c>
      <c r="C59" t="s">
        <v>1</v>
      </c>
      <c r="D59" t="s">
        <v>2</v>
      </c>
      <c r="E59">
        <v>329</v>
      </c>
      <c r="F59" t="s">
        <v>3</v>
      </c>
      <c r="G59">
        <v>20.87</v>
      </c>
      <c r="H59" t="s">
        <v>4</v>
      </c>
      <c r="I59">
        <v>53.78</v>
      </c>
    </row>
    <row r="60" spans="1:9" x14ac:dyDescent="0.25">
      <c r="A60" s="1">
        <v>36526</v>
      </c>
      <c r="B60" s="2">
        <v>0.43361111111111111</v>
      </c>
      <c r="C60" t="s">
        <v>1</v>
      </c>
      <c r="D60" t="s">
        <v>2</v>
      </c>
      <c r="E60">
        <v>336</v>
      </c>
      <c r="F60" t="s">
        <v>3</v>
      </c>
      <c r="G60">
        <v>21.11</v>
      </c>
      <c r="H60" t="s">
        <v>4</v>
      </c>
      <c r="I60">
        <v>53.05</v>
      </c>
    </row>
    <row r="61" spans="1:9" x14ac:dyDescent="0.25">
      <c r="A61" s="1">
        <v>36526</v>
      </c>
      <c r="B61" s="2">
        <v>0.43361111111111111</v>
      </c>
      <c r="C61" t="s">
        <v>1</v>
      </c>
      <c r="D61" t="s">
        <v>2</v>
      </c>
      <c r="E61">
        <v>336</v>
      </c>
      <c r="F61" t="s">
        <v>3</v>
      </c>
      <c r="G61">
        <v>21.11</v>
      </c>
      <c r="H61" t="s">
        <v>4</v>
      </c>
      <c r="I61">
        <v>53.05</v>
      </c>
    </row>
    <row r="62" spans="1:9" x14ac:dyDescent="0.25">
      <c r="A62" s="1">
        <v>36526</v>
      </c>
      <c r="B62" s="2">
        <v>0.44744212962962965</v>
      </c>
      <c r="C62" t="s">
        <v>1</v>
      </c>
      <c r="D62" t="s">
        <v>2</v>
      </c>
      <c r="E62">
        <v>339</v>
      </c>
      <c r="F62" t="s">
        <v>3</v>
      </c>
      <c r="G62">
        <v>21.51</v>
      </c>
      <c r="H62" t="s">
        <v>4</v>
      </c>
      <c r="I62">
        <v>54.24</v>
      </c>
    </row>
    <row r="63" spans="1:9" x14ac:dyDescent="0.25">
      <c r="A63" s="1">
        <v>36526</v>
      </c>
      <c r="B63" s="2">
        <v>0.46150462962962963</v>
      </c>
      <c r="C63" t="s">
        <v>1</v>
      </c>
      <c r="D63" t="s">
        <v>2</v>
      </c>
      <c r="E63">
        <v>341</v>
      </c>
      <c r="F63" t="s">
        <v>3</v>
      </c>
      <c r="G63">
        <v>21.49</v>
      </c>
      <c r="H63" t="s">
        <v>4</v>
      </c>
      <c r="I63">
        <v>54.82</v>
      </c>
    </row>
    <row r="64" spans="1:9" x14ac:dyDescent="0.25">
      <c r="A64" s="1">
        <v>36526</v>
      </c>
      <c r="B64" s="2">
        <v>0.47533564814814816</v>
      </c>
      <c r="C64" t="s">
        <v>1</v>
      </c>
      <c r="D64" t="s">
        <v>2</v>
      </c>
      <c r="E64">
        <v>340</v>
      </c>
      <c r="F64" t="s">
        <v>3</v>
      </c>
      <c r="G64">
        <v>21.6</v>
      </c>
      <c r="H64" t="s">
        <v>4</v>
      </c>
      <c r="I64">
        <v>54.33</v>
      </c>
    </row>
    <row r="65" spans="1:9" x14ac:dyDescent="0.25">
      <c r="A65" s="1">
        <v>36526</v>
      </c>
      <c r="B65" s="2">
        <v>0.48916666666666669</v>
      </c>
      <c r="C65" t="s">
        <v>1</v>
      </c>
      <c r="D65" t="s">
        <v>2</v>
      </c>
      <c r="E65">
        <v>341</v>
      </c>
      <c r="F65" t="s">
        <v>3</v>
      </c>
      <c r="G65">
        <v>21.76</v>
      </c>
      <c r="H65" t="s">
        <v>4</v>
      </c>
      <c r="I65">
        <v>53.57</v>
      </c>
    </row>
    <row r="66" spans="1:9" x14ac:dyDescent="0.25">
      <c r="A66" s="1">
        <v>36526</v>
      </c>
      <c r="B66" s="2">
        <v>0.50299768518518517</v>
      </c>
      <c r="C66" t="s">
        <v>1</v>
      </c>
      <c r="D66" t="s">
        <v>2</v>
      </c>
      <c r="E66">
        <v>341</v>
      </c>
      <c r="F66" t="s">
        <v>3</v>
      </c>
      <c r="G66">
        <v>21.68</v>
      </c>
      <c r="H66" t="s">
        <v>4</v>
      </c>
      <c r="I66">
        <v>53.37</v>
      </c>
    </row>
    <row r="67" spans="1:9" x14ac:dyDescent="0.25">
      <c r="A67" s="1">
        <v>36526</v>
      </c>
      <c r="B67" s="2">
        <v>0.51682870370370371</v>
      </c>
      <c r="C67" t="s">
        <v>1</v>
      </c>
      <c r="D67" t="s">
        <v>2</v>
      </c>
      <c r="E67">
        <v>338</v>
      </c>
      <c r="F67" t="s">
        <v>3</v>
      </c>
      <c r="G67">
        <v>21.72</v>
      </c>
      <c r="H67" t="s">
        <v>4</v>
      </c>
      <c r="I67">
        <v>52.91</v>
      </c>
    </row>
    <row r="68" spans="1:9" x14ac:dyDescent="0.25">
      <c r="A68" s="1">
        <v>36526</v>
      </c>
      <c r="B68" s="2">
        <v>0.53065972222222224</v>
      </c>
      <c r="C68" t="s">
        <v>1</v>
      </c>
      <c r="D68" t="s">
        <v>2</v>
      </c>
      <c r="E68">
        <v>339</v>
      </c>
      <c r="F68" t="s">
        <v>3</v>
      </c>
      <c r="G68">
        <v>21.77</v>
      </c>
      <c r="H68" t="s">
        <v>4</v>
      </c>
      <c r="I68">
        <v>52.67</v>
      </c>
    </row>
    <row r="69" spans="1:9" x14ac:dyDescent="0.25">
      <c r="A69" s="1">
        <v>36526</v>
      </c>
      <c r="B69" s="2">
        <v>0.54449074074074078</v>
      </c>
      <c r="C69" t="s">
        <v>1</v>
      </c>
      <c r="D69" t="s">
        <v>2</v>
      </c>
      <c r="E69">
        <v>42</v>
      </c>
      <c r="F69" t="s">
        <v>3</v>
      </c>
      <c r="G69">
        <v>21.81</v>
      </c>
      <c r="H69" t="s">
        <v>4</v>
      </c>
      <c r="I69">
        <v>52.53</v>
      </c>
    </row>
    <row r="70" spans="1:9" x14ac:dyDescent="0.25">
      <c r="A70" s="1">
        <v>36526</v>
      </c>
      <c r="B70" s="2">
        <v>0.55833333333333335</v>
      </c>
      <c r="C70" t="s">
        <v>1</v>
      </c>
      <c r="D70" t="s">
        <v>2</v>
      </c>
      <c r="E70">
        <v>343</v>
      </c>
      <c r="F70" t="s">
        <v>3</v>
      </c>
      <c r="G70">
        <v>21.76</v>
      </c>
      <c r="H70" t="s">
        <v>4</v>
      </c>
      <c r="I70">
        <v>52.12</v>
      </c>
    </row>
    <row r="71" spans="1:9" x14ac:dyDescent="0.25">
      <c r="A71" s="1">
        <v>36526</v>
      </c>
      <c r="B71" s="2">
        <v>0.57215277777777784</v>
      </c>
      <c r="C71" t="s">
        <v>1</v>
      </c>
      <c r="D71" t="s">
        <v>2</v>
      </c>
      <c r="E71">
        <v>341</v>
      </c>
      <c r="F71" t="s">
        <v>3</v>
      </c>
      <c r="G71">
        <v>21.15</v>
      </c>
      <c r="H71" t="s">
        <v>4</v>
      </c>
      <c r="I71">
        <v>53.46</v>
      </c>
    </row>
    <row r="72" spans="1:9" x14ac:dyDescent="0.25">
      <c r="A72" s="1">
        <v>36526</v>
      </c>
      <c r="B72" s="2">
        <v>0.58597222222222223</v>
      </c>
      <c r="C72" t="s">
        <v>1</v>
      </c>
      <c r="D72" t="s">
        <v>2</v>
      </c>
      <c r="E72">
        <v>339</v>
      </c>
      <c r="F72" t="s">
        <v>3</v>
      </c>
      <c r="G72">
        <v>20.85</v>
      </c>
      <c r="H72" t="s">
        <v>4</v>
      </c>
      <c r="I72">
        <v>53.95</v>
      </c>
    </row>
    <row r="73" spans="1:9" x14ac:dyDescent="0.25">
      <c r="A73" s="1">
        <v>36526</v>
      </c>
      <c r="B73" s="2">
        <v>0.59979166666666661</v>
      </c>
      <c r="C73" t="s">
        <v>1</v>
      </c>
      <c r="D73" t="s">
        <v>2</v>
      </c>
      <c r="E73">
        <v>340</v>
      </c>
      <c r="F73" t="s">
        <v>3</v>
      </c>
      <c r="G73">
        <v>20.64</v>
      </c>
      <c r="H73" t="s">
        <v>4</v>
      </c>
      <c r="I73">
        <v>53.86</v>
      </c>
    </row>
    <row r="74" spans="1:9" x14ac:dyDescent="0.25">
      <c r="A74" s="1">
        <v>36526</v>
      </c>
      <c r="B74" s="2">
        <v>0.61361111111111111</v>
      </c>
      <c r="C74" t="s">
        <v>1</v>
      </c>
      <c r="D74" t="s">
        <v>2</v>
      </c>
      <c r="E74">
        <v>338</v>
      </c>
      <c r="F74" t="s">
        <v>3</v>
      </c>
      <c r="G74">
        <v>20.48</v>
      </c>
      <c r="H74" t="s">
        <v>4</v>
      </c>
      <c r="I74">
        <v>54.13</v>
      </c>
    </row>
    <row r="75" spans="1:9" x14ac:dyDescent="0.25">
      <c r="A75" s="1">
        <v>36526</v>
      </c>
      <c r="B75" s="2">
        <v>0.6274305555555556</v>
      </c>
      <c r="C75" t="s">
        <v>1</v>
      </c>
      <c r="D75" t="s">
        <v>2</v>
      </c>
      <c r="E75">
        <v>343</v>
      </c>
      <c r="F75" t="s">
        <v>3</v>
      </c>
      <c r="G75">
        <v>20.85</v>
      </c>
      <c r="H75" t="s">
        <v>4</v>
      </c>
      <c r="I75">
        <v>52.79</v>
      </c>
    </row>
    <row r="76" spans="1:9" x14ac:dyDescent="0.25">
      <c r="A76" s="1">
        <v>36526</v>
      </c>
      <c r="B76" s="2">
        <v>0.64124999999999999</v>
      </c>
      <c r="C76" t="s">
        <v>1</v>
      </c>
      <c r="D76" t="s">
        <v>2</v>
      </c>
      <c r="E76">
        <v>345</v>
      </c>
      <c r="F76" t="s">
        <v>3</v>
      </c>
      <c r="G76">
        <v>21.08</v>
      </c>
      <c r="H76" t="s">
        <v>4</v>
      </c>
      <c r="I76">
        <v>51.78</v>
      </c>
    </row>
    <row r="77" spans="1:9" x14ac:dyDescent="0.25">
      <c r="A77" s="1">
        <v>36526</v>
      </c>
      <c r="B77" s="2">
        <v>0.65508101851851852</v>
      </c>
      <c r="C77" t="s">
        <v>1</v>
      </c>
      <c r="D77" t="s">
        <v>2</v>
      </c>
      <c r="E77">
        <v>346</v>
      </c>
      <c r="F77" t="s">
        <v>3</v>
      </c>
      <c r="G77">
        <v>21.29</v>
      </c>
      <c r="H77" t="s">
        <v>4</v>
      </c>
      <c r="I77">
        <v>51.06</v>
      </c>
    </row>
    <row r="78" spans="1:9" x14ac:dyDescent="0.25">
      <c r="A78" s="1">
        <v>36526</v>
      </c>
      <c r="B78" s="2">
        <v>0.66890046296296291</v>
      </c>
      <c r="C78" t="s">
        <v>1</v>
      </c>
      <c r="D78" t="s">
        <v>2</v>
      </c>
      <c r="E78">
        <v>348</v>
      </c>
      <c r="F78" t="s">
        <v>3</v>
      </c>
      <c r="G78">
        <v>21.46</v>
      </c>
      <c r="H78" t="s">
        <v>4</v>
      </c>
      <c r="I78">
        <v>50.79</v>
      </c>
    </row>
    <row r="79" spans="1:9" x14ac:dyDescent="0.25">
      <c r="A79" s="1">
        <v>36526</v>
      </c>
      <c r="B79" s="2">
        <v>0.68273148148148144</v>
      </c>
      <c r="C79" t="s">
        <v>1</v>
      </c>
      <c r="D79" t="s">
        <v>2</v>
      </c>
      <c r="E79">
        <v>349</v>
      </c>
      <c r="F79" t="s">
        <v>3</v>
      </c>
      <c r="G79">
        <v>21.37</v>
      </c>
      <c r="H79" t="s">
        <v>4</v>
      </c>
      <c r="I79">
        <v>51.02</v>
      </c>
    </row>
    <row r="80" spans="1:9" x14ac:dyDescent="0.25">
      <c r="A80" s="1">
        <v>36526</v>
      </c>
      <c r="B80" s="2">
        <v>0.69656250000000008</v>
      </c>
      <c r="C80" t="s">
        <v>1</v>
      </c>
      <c r="D80" t="s">
        <v>2</v>
      </c>
      <c r="E80">
        <v>347</v>
      </c>
      <c r="F80" t="s">
        <v>3</v>
      </c>
      <c r="G80">
        <v>21.42</v>
      </c>
      <c r="H80" t="s">
        <v>4</v>
      </c>
      <c r="I80">
        <v>51.05</v>
      </c>
    </row>
    <row r="81" spans="1:9" x14ac:dyDescent="0.25">
      <c r="A81" s="1">
        <v>36526</v>
      </c>
      <c r="B81" s="2">
        <v>0.71039351851851851</v>
      </c>
      <c r="C81" t="s">
        <v>1</v>
      </c>
      <c r="D81" t="s">
        <v>2</v>
      </c>
      <c r="E81">
        <v>353</v>
      </c>
      <c r="F81" t="s">
        <v>3</v>
      </c>
      <c r="G81">
        <v>21.51</v>
      </c>
      <c r="H81" t="s">
        <v>4</v>
      </c>
      <c r="I81">
        <v>50.82</v>
      </c>
    </row>
    <row r="82" spans="1:9" x14ac:dyDescent="0.25">
      <c r="A82" s="1">
        <v>36526</v>
      </c>
      <c r="B82" s="2">
        <v>0.71039351851851851</v>
      </c>
      <c r="C82" t="s">
        <v>1</v>
      </c>
      <c r="D82" t="s">
        <v>2</v>
      </c>
      <c r="E82">
        <v>353</v>
      </c>
      <c r="F82" t="s">
        <v>3</v>
      </c>
      <c r="G82">
        <v>21.51</v>
      </c>
      <c r="H82" t="s">
        <v>4</v>
      </c>
      <c r="I82">
        <v>50.82</v>
      </c>
    </row>
    <row r="83" spans="1:9" x14ac:dyDescent="0.25">
      <c r="A83" s="1">
        <v>36526</v>
      </c>
      <c r="B83" s="2">
        <v>0.72422453703703704</v>
      </c>
      <c r="C83" t="s">
        <v>1</v>
      </c>
      <c r="D83" t="s">
        <v>2</v>
      </c>
      <c r="E83">
        <v>347</v>
      </c>
      <c r="F83" t="s">
        <v>3</v>
      </c>
      <c r="G83">
        <v>21.56</v>
      </c>
      <c r="H83" t="s">
        <v>4</v>
      </c>
      <c r="I83">
        <v>51.11</v>
      </c>
    </row>
    <row r="84" spans="1:9" x14ac:dyDescent="0.25">
      <c r="A84" s="1">
        <v>36526</v>
      </c>
      <c r="B84" s="2">
        <v>0.73805555555555558</v>
      </c>
      <c r="C84" t="s">
        <v>1</v>
      </c>
      <c r="D84" t="s">
        <v>2</v>
      </c>
      <c r="E84">
        <v>347</v>
      </c>
      <c r="F84" t="s">
        <v>3</v>
      </c>
      <c r="G84">
        <v>21.67</v>
      </c>
      <c r="H84" t="s">
        <v>4</v>
      </c>
      <c r="I84">
        <v>50.99</v>
      </c>
    </row>
    <row r="85" spans="1:9" x14ac:dyDescent="0.25">
      <c r="A85" s="1">
        <v>36526</v>
      </c>
      <c r="B85" s="2">
        <v>0.751886574074074</v>
      </c>
      <c r="C85" t="s">
        <v>1</v>
      </c>
      <c r="D85" t="s">
        <v>2</v>
      </c>
      <c r="E85">
        <v>346</v>
      </c>
      <c r="F85" t="s">
        <v>3</v>
      </c>
      <c r="G85">
        <v>21.69</v>
      </c>
      <c r="H85" t="s">
        <v>4</v>
      </c>
      <c r="I85">
        <v>51.02</v>
      </c>
    </row>
    <row r="86" spans="1:9" x14ac:dyDescent="0.25">
      <c r="A86" s="1">
        <v>36526</v>
      </c>
      <c r="B86" s="2">
        <v>0.76571759259259264</v>
      </c>
      <c r="C86" t="s">
        <v>1</v>
      </c>
      <c r="D86" t="s">
        <v>2</v>
      </c>
      <c r="E86">
        <v>348</v>
      </c>
      <c r="F86" t="s">
        <v>3</v>
      </c>
      <c r="G86">
        <v>21.75</v>
      </c>
      <c r="H86" t="s">
        <v>4</v>
      </c>
      <c r="I86">
        <v>51.14</v>
      </c>
    </row>
    <row r="87" spans="1:9" x14ac:dyDescent="0.25">
      <c r="A87" s="1">
        <v>36526</v>
      </c>
      <c r="B87" s="2">
        <v>0.77954861111111118</v>
      </c>
      <c r="C87" t="s">
        <v>1</v>
      </c>
      <c r="D87" t="s">
        <v>2</v>
      </c>
      <c r="E87">
        <v>336</v>
      </c>
      <c r="F87" t="s">
        <v>3</v>
      </c>
      <c r="G87">
        <v>21.05</v>
      </c>
      <c r="H87" t="s">
        <v>4</v>
      </c>
      <c r="I87">
        <v>53.05</v>
      </c>
    </row>
    <row r="88" spans="1:9" x14ac:dyDescent="0.25">
      <c r="A88" s="1">
        <v>36526</v>
      </c>
      <c r="B88" s="2">
        <v>0.79336805555555545</v>
      </c>
      <c r="C88" t="s">
        <v>1</v>
      </c>
      <c r="D88" t="s">
        <v>2</v>
      </c>
      <c r="E88">
        <v>332</v>
      </c>
      <c r="F88" t="s">
        <v>3</v>
      </c>
      <c r="G88">
        <v>20.76</v>
      </c>
      <c r="H88" t="s">
        <v>4</v>
      </c>
      <c r="I88">
        <v>53.66</v>
      </c>
    </row>
    <row r="89" spans="1:9" x14ac:dyDescent="0.25">
      <c r="A89" s="1">
        <v>36526</v>
      </c>
      <c r="B89" s="2">
        <v>0.80718749999999995</v>
      </c>
      <c r="C89" t="s">
        <v>1</v>
      </c>
      <c r="D89" t="s">
        <v>2</v>
      </c>
      <c r="E89">
        <v>333</v>
      </c>
      <c r="F89" t="s">
        <v>3</v>
      </c>
      <c r="G89">
        <v>20.55</v>
      </c>
      <c r="H89" t="s">
        <v>4</v>
      </c>
      <c r="I89">
        <v>54.21</v>
      </c>
    </row>
    <row r="90" spans="1:9" x14ac:dyDescent="0.25">
      <c r="A90" s="1">
        <v>36526</v>
      </c>
      <c r="B90" s="2">
        <v>0.82100694444444444</v>
      </c>
      <c r="C90" t="s">
        <v>1</v>
      </c>
      <c r="D90" t="s">
        <v>2</v>
      </c>
      <c r="E90">
        <v>332</v>
      </c>
      <c r="F90" t="s">
        <v>3</v>
      </c>
      <c r="G90">
        <v>20.64</v>
      </c>
      <c r="H90" t="s">
        <v>4</v>
      </c>
      <c r="I90">
        <v>54.12</v>
      </c>
    </row>
    <row r="91" spans="1:9" x14ac:dyDescent="0.25">
      <c r="A91" s="1">
        <v>36526</v>
      </c>
      <c r="B91" s="2">
        <v>0.83482638888888883</v>
      </c>
      <c r="C91" t="s">
        <v>1</v>
      </c>
      <c r="D91" t="s">
        <v>2</v>
      </c>
      <c r="E91">
        <v>336</v>
      </c>
      <c r="F91" t="s">
        <v>3</v>
      </c>
      <c r="G91">
        <v>20.87</v>
      </c>
      <c r="H91" t="s">
        <v>4</v>
      </c>
      <c r="I91">
        <v>53.2</v>
      </c>
    </row>
    <row r="92" spans="1:9" x14ac:dyDescent="0.25">
      <c r="A92" s="1">
        <v>36526</v>
      </c>
      <c r="B92" s="2">
        <v>0.84864583333333332</v>
      </c>
      <c r="C92" t="s">
        <v>1</v>
      </c>
      <c r="D92" t="s">
        <v>2</v>
      </c>
      <c r="E92">
        <v>338</v>
      </c>
      <c r="F92" t="s">
        <v>3</v>
      </c>
      <c r="G92">
        <v>21.12</v>
      </c>
      <c r="H92" t="s">
        <v>4</v>
      </c>
      <c r="I92">
        <v>52.36</v>
      </c>
    </row>
    <row r="93" spans="1:9" x14ac:dyDescent="0.25">
      <c r="A93" s="1">
        <v>36526</v>
      </c>
      <c r="B93" s="2">
        <v>0.86246527777777782</v>
      </c>
      <c r="C93" t="s">
        <v>1</v>
      </c>
      <c r="D93" t="s">
        <v>2</v>
      </c>
      <c r="E93">
        <v>345</v>
      </c>
      <c r="F93" t="s">
        <v>3</v>
      </c>
      <c r="G93">
        <v>21.41</v>
      </c>
      <c r="H93" t="s">
        <v>4</v>
      </c>
      <c r="I93">
        <v>51.8</v>
      </c>
    </row>
    <row r="94" spans="1:9" x14ac:dyDescent="0.25">
      <c r="A94" s="1">
        <v>36526</v>
      </c>
      <c r="B94" s="2">
        <v>0.87629629629629635</v>
      </c>
      <c r="C94" t="s">
        <v>1</v>
      </c>
      <c r="D94" t="s">
        <v>2</v>
      </c>
      <c r="E94">
        <v>349</v>
      </c>
      <c r="F94" t="s">
        <v>3</v>
      </c>
      <c r="G94">
        <v>21.26</v>
      </c>
      <c r="H94" t="s">
        <v>4</v>
      </c>
      <c r="I94">
        <v>52.35</v>
      </c>
    </row>
    <row r="95" spans="1:9" x14ac:dyDescent="0.25">
      <c r="A95" s="1">
        <v>36526</v>
      </c>
      <c r="B95" s="2">
        <v>0.89012731481481477</v>
      </c>
      <c r="C95" t="s">
        <v>1</v>
      </c>
      <c r="D95" t="s">
        <v>2</v>
      </c>
      <c r="E95">
        <v>379</v>
      </c>
      <c r="F95" t="s">
        <v>3</v>
      </c>
      <c r="G95">
        <v>21.89</v>
      </c>
      <c r="H95" t="s">
        <v>4</v>
      </c>
      <c r="I95">
        <v>51.19</v>
      </c>
    </row>
    <row r="96" spans="1:9" x14ac:dyDescent="0.25">
      <c r="A96" s="1">
        <v>36526</v>
      </c>
      <c r="B96" s="5">
        <v>0.90396990740740746</v>
      </c>
      <c r="C96" s="6" t="s">
        <v>1</v>
      </c>
      <c r="D96" s="6" t="s">
        <v>2</v>
      </c>
      <c r="E96" s="6">
        <v>42</v>
      </c>
      <c r="F96" s="6" t="s">
        <v>3</v>
      </c>
      <c r="G96" s="6">
        <v>22.21</v>
      </c>
      <c r="H96" s="6" t="s">
        <v>4</v>
      </c>
      <c r="I96" s="6">
        <v>50.72</v>
      </c>
    </row>
    <row r="97" spans="5:10" x14ac:dyDescent="0.25">
      <c r="E97">
        <f>AVERAGE(E40:E96)</f>
        <v>279.42105263157896</v>
      </c>
      <c r="F97" t="s">
        <v>13</v>
      </c>
      <c r="G97">
        <f>AVERAGE(G40:G96)</f>
        <v>21.66473684210526</v>
      </c>
      <c r="H97" t="s">
        <v>13</v>
      </c>
      <c r="I97">
        <f>AVERAGE(I40:I96)</f>
        <v>52.154912280701751</v>
      </c>
      <c r="J97" t="s">
        <v>13</v>
      </c>
    </row>
    <row r="98" spans="5:10" x14ac:dyDescent="0.25">
      <c r="E98">
        <f>AVERAGE(E70:E95,E54:E68,E50,E47,E45,E42)</f>
        <v>345.17777777777781</v>
      </c>
      <c r="F98" t="s">
        <v>14</v>
      </c>
      <c r="G98">
        <f>AVERAGE(G70:G95,G54:G68,G50,G47,G45,G42)</f>
        <v>21.392444444444443</v>
      </c>
      <c r="H98" t="s">
        <v>14</v>
      </c>
      <c r="I98">
        <f>AVERAGE(I70:I95,I54:I68,I50,I47,I45,I42)</f>
        <v>52.501555555555541</v>
      </c>
      <c r="J98" t="s">
        <v>14</v>
      </c>
    </row>
  </sheetData>
  <mergeCells count="2">
    <mergeCell ref="A1:E1"/>
    <mergeCell ref="K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>
      <selection activeCell="K17" sqref="K17"/>
    </sheetView>
  </sheetViews>
  <sheetFormatPr defaultRowHeight="15" x14ac:dyDescent="0.25"/>
  <cols>
    <col min="1" max="1" width="9.7109375" bestFit="1" customWidth="1"/>
    <col min="3" max="3" width="4.5703125" bestFit="1" customWidth="1"/>
    <col min="4" max="4" width="6" bestFit="1" customWidth="1"/>
    <col min="6" max="6" width="13.42578125" bestFit="1" customWidth="1"/>
    <col min="8" max="8" width="10" bestFit="1" customWidth="1"/>
  </cols>
  <sheetData>
    <row r="2" spans="1:11" x14ac:dyDescent="0.25">
      <c r="A2" s="1">
        <v>42173</v>
      </c>
      <c r="B2" s="2">
        <v>0.58417824074074076</v>
      </c>
      <c r="C2" t="s">
        <v>1</v>
      </c>
      <c r="D2" t="s">
        <v>2</v>
      </c>
      <c r="E2">
        <v>4</v>
      </c>
      <c r="F2" t="s">
        <v>3</v>
      </c>
      <c r="G2">
        <v>23.08</v>
      </c>
      <c r="H2" t="s">
        <v>4</v>
      </c>
      <c r="I2">
        <v>52.26</v>
      </c>
    </row>
    <row r="4" spans="1:11" x14ac:dyDescent="0.25">
      <c r="A4" s="1">
        <v>42173</v>
      </c>
      <c r="B4" s="2">
        <v>0.58417824074074076</v>
      </c>
      <c r="C4" t="s">
        <v>1</v>
      </c>
      <c r="D4" t="s">
        <v>2</v>
      </c>
      <c r="E4">
        <v>4</v>
      </c>
      <c r="F4" t="s">
        <v>3</v>
      </c>
      <c r="G4">
        <v>23.08</v>
      </c>
      <c r="H4" t="s">
        <v>4</v>
      </c>
      <c r="I4">
        <v>52.26</v>
      </c>
    </row>
    <row r="5" spans="1:11" x14ac:dyDescent="0.25">
      <c r="A5" s="1">
        <v>42173</v>
      </c>
      <c r="B5" s="2">
        <v>0.59832175925925923</v>
      </c>
      <c r="C5" t="s">
        <v>1</v>
      </c>
      <c r="D5" t="s">
        <v>2</v>
      </c>
      <c r="E5">
        <v>529</v>
      </c>
      <c r="F5" t="s">
        <v>3</v>
      </c>
      <c r="G5">
        <v>23.02</v>
      </c>
      <c r="H5" t="s">
        <v>4</v>
      </c>
      <c r="I5">
        <v>52.58</v>
      </c>
      <c r="K5" s="4">
        <v>0.61041666666666672</v>
      </c>
    </row>
    <row r="7" spans="1:11" x14ac:dyDescent="0.25">
      <c r="A7" s="1">
        <v>42173</v>
      </c>
      <c r="B7" s="2">
        <v>0.58417824074074076</v>
      </c>
      <c r="C7" t="s">
        <v>1</v>
      </c>
      <c r="D7" t="s">
        <v>2</v>
      </c>
      <c r="E7">
        <v>4</v>
      </c>
      <c r="F7" t="s">
        <v>3</v>
      </c>
      <c r="G7">
        <v>23.08</v>
      </c>
      <c r="H7" t="s">
        <v>4</v>
      </c>
      <c r="I7">
        <v>52.26</v>
      </c>
      <c r="K7" s="4">
        <v>0.63958333333333328</v>
      </c>
    </row>
    <row r="8" spans="1:11" x14ac:dyDescent="0.25">
      <c r="A8" s="1">
        <v>42173</v>
      </c>
      <c r="B8" s="2">
        <v>0.59832175925925923</v>
      </c>
      <c r="C8" t="s">
        <v>1</v>
      </c>
      <c r="D8" t="s">
        <v>2</v>
      </c>
      <c r="E8">
        <v>529</v>
      </c>
      <c r="F8" t="s">
        <v>3</v>
      </c>
      <c r="G8">
        <v>23.02</v>
      </c>
      <c r="H8" t="s">
        <v>4</v>
      </c>
      <c r="I8">
        <v>52.58</v>
      </c>
    </row>
    <row r="9" spans="1:11" x14ac:dyDescent="0.25">
      <c r="A9" s="1">
        <v>42173</v>
      </c>
      <c r="B9" s="2">
        <v>0.61958333333333326</v>
      </c>
      <c r="C9" t="s">
        <v>1</v>
      </c>
      <c r="D9" t="s">
        <v>2</v>
      </c>
      <c r="E9">
        <v>547</v>
      </c>
      <c r="F9" t="s">
        <v>3</v>
      </c>
      <c r="G9">
        <v>22.89</v>
      </c>
      <c r="H9" t="s">
        <v>4</v>
      </c>
      <c r="I9">
        <v>52.53</v>
      </c>
    </row>
    <row r="10" spans="1:11" x14ac:dyDescent="0.25">
      <c r="A10" s="1">
        <v>42173</v>
      </c>
      <c r="B10" s="2">
        <v>0.63372685185185185</v>
      </c>
      <c r="C10" t="s">
        <v>1</v>
      </c>
      <c r="D10" t="s">
        <v>2</v>
      </c>
      <c r="E10">
        <v>530</v>
      </c>
      <c r="F10" t="s">
        <v>3</v>
      </c>
      <c r="G10">
        <v>23.2</v>
      </c>
      <c r="H10" t="s">
        <v>4</v>
      </c>
      <c r="I10">
        <v>52.23</v>
      </c>
    </row>
    <row r="12" spans="1:11" x14ac:dyDescent="0.25">
      <c r="A12" s="1">
        <v>42173</v>
      </c>
      <c r="B12" s="2">
        <v>0.58417824074074076</v>
      </c>
      <c r="C12" t="s">
        <v>1</v>
      </c>
      <c r="D12" t="s">
        <v>2</v>
      </c>
      <c r="E12">
        <v>4</v>
      </c>
      <c r="F12" t="s">
        <v>3</v>
      </c>
      <c r="G12">
        <v>23.08</v>
      </c>
      <c r="H12" t="s">
        <v>4</v>
      </c>
      <c r="I12">
        <v>52.26</v>
      </c>
      <c r="K12" s="4">
        <v>0.70833333333333337</v>
      </c>
    </row>
    <row r="13" spans="1:11" x14ac:dyDescent="0.25">
      <c r="A13" s="1">
        <v>42173</v>
      </c>
      <c r="B13" s="2">
        <v>0.59832175925925923</v>
      </c>
      <c r="C13" t="s">
        <v>1</v>
      </c>
      <c r="D13" t="s">
        <v>2</v>
      </c>
      <c r="E13">
        <v>529</v>
      </c>
      <c r="F13" t="s">
        <v>3</v>
      </c>
      <c r="G13">
        <v>23.02</v>
      </c>
      <c r="H13" t="s">
        <v>4</v>
      </c>
      <c r="I13">
        <v>52.58</v>
      </c>
    </row>
    <row r="14" spans="1:11" x14ac:dyDescent="0.25">
      <c r="A14" s="1">
        <v>42173</v>
      </c>
      <c r="B14" s="2">
        <v>0.61958333333333326</v>
      </c>
      <c r="C14" t="s">
        <v>1</v>
      </c>
      <c r="D14" t="s">
        <v>2</v>
      </c>
      <c r="E14">
        <v>547</v>
      </c>
      <c r="F14" t="s">
        <v>3</v>
      </c>
      <c r="G14">
        <v>22.89</v>
      </c>
      <c r="H14" t="s">
        <v>4</v>
      </c>
      <c r="I14">
        <v>52.53</v>
      </c>
    </row>
    <row r="15" spans="1:11" x14ac:dyDescent="0.25">
      <c r="A15" s="1">
        <v>42173</v>
      </c>
      <c r="B15" s="2">
        <v>0.63372685185185185</v>
      </c>
      <c r="C15" t="s">
        <v>1</v>
      </c>
      <c r="D15" t="s">
        <v>2</v>
      </c>
      <c r="E15">
        <v>530</v>
      </c>
      <c r="F15" t="s">
        <v>3</v>
      </c>
      <c r="G15">
        <v>23.2</v>
      </c>
      <c r="H15" t="s">
        <v>4</v>
      </c>
      <c r="I15">
        <v>52.23</v>
      </c>
    </row>
    <row r="16" spans="1:11" x14ac:dyDescent="0.25">
      <c r="A16" s="1">
        <v>42173</v>
      </c>
      <c r="B16" s="2">
        <v>0.64811342592592591</v>
      </c>
      <c r="C16" t="s">
        <v>1</v>
      </c>
      <c r="D16" t="s">
        <v>2</v>
      </c>
      <c r="E16">
        <v>560</v>
      </c>
      <c r="F16" t="s">
        <v>3</v>
      </c>
      <c r="G16">
        <v>23.28</v>
      </c>
      <c r="H16" t="s">
        <v>4</v>
      </c>
      <c r="I16">
        <v>52.23</v>
      </c>
    </row>
    <row r="17" spans="1:9" x14ac:dyDescent="0.25">
      <c r="A17" s="1">
        <v>42173</v>
      </c>
      <c r="B17" s="2">
        <v>0.66226851851851853</v>
      </c>
      <c r="C17" t="s">
        <v>1</v>
      </c>
      <c r="D17" t="s">
        <v>2</v>
      </c>
      <c r="E17">
        <v>579</v>
      </c>
      <c r="F17" t="s">
        <v>3</v>
      </c>
      <c r="G17">
        <v>23.33</v>
      </c>
      <c r="H17" t="s">
        <v>4</v>
      </c>
      <c r="I17">
        <v>52.2</v>
      </c>
    </row>
    <row r="18" spans="1:9" x14ac:dyDescent="0.25">
      <c r="A18" s="1">
        <v>42173</v>
      </c>
      <c r="B18" s="2">
        <v>0.67641203703703701</v>
      </c>
      <c r="C18" t="s">
        <v>1</v>
      </c>
      <c r="D18" t="s">
        <v>2</v>
      </c>
      <c r="E18">
        <v>749</v>
      </c>
      <c r="F18" t="s">
        <v>3</v>
      </c>
      <c r="G18">
        <v>23.47</v>
      </c>
      <c r="H18" t="s">
        <v>4</v>
      </c>
      <c r="I18">
        <v>52.05</v>
      </c>
    </row>
    <row r="19" spans="1:9" x14ac:dyDescent="0.25">
      <c r="A19" s="1">
        <v>42173</v>
      </c>
      <c r="B19" s="2">
        <v>0.69056712962962974</v>
      </c>
      <c r="C19" t="s">
        <v>1</v>
      </c>
      <c r="D19" t="s">
        <v>2</v>
      </c>
      <c r="E19">
        <v>635</v>
      </c>
      <c r="F19" t="s">
        <v>3</v>
      </c>
      <c r="G19">
        <v>23.41</v>
      </c>
      <c r="H19" t="s">
        <v>4</v>
      </c>
      <c r="I19">
        <v>52.2</v>
      </c>
    </row>
    <row r="20" spans="1:9" x14ac:dyDescent="0.25">
      <c r="A20" s="1">
        <v>42173</v>
      </c>
      <c r="B20" s="2">
        <v>0.7047106481481481</v>
      </c>
      <c r="C20" t="s">
        <v>1</v>
      </c>
      <c r="D20" t="s">
        <v>2</v>
      </c>
      <c r="E20">
        <v>652</v>
      </c>
      <c r="F20" t="s">
        <v>3</v>
      </c>
      <c r="G20">
        <v>23.41</v>
      </c>
      <c r="H20" t="s">
        <v>4</v>
      </c>
      <c r="I20">
        <v>52.61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Platform Night 6-23</vt:lpstr>
      <vt:lpstr>Platfom night 6-22</vt:lpstr>
      <vt:lpstr>Platform Weekend</vt:lpstr>
      <vt:lpstr>Platform 6-18</vt:lpstr>
      <vt:lpstr>Mig 6-18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2015-06-18T18:01:03Z</dcterms:created>
  <dcterms:modified xsi:type="dcterms:W3CDTF">2015-07-29T23:44:53Z</dcterms:modified>
</cp:coreProperties>
</file>