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T10" i="1"/>
  <c r="P52"/>
  <c r="Q52"/>
  <c r="R52"/>
  <c r="S52"/>
  <c r="P53"/>
  <c r="Q53"/>
  <c r="R53"/>
  <c r="S53"/>
  <c r="P54"/>
  <c r="Q54"/>
  <c r="R54"/>
  <c r="S54"/>
  <c r="P55"/>
  <c r="Q55"/>
  <c r="R55"/>
  <c r="S55"/>
  <c r="P56"/>
  <c r="Q56"/>
  <c r="R56"/>
  <c r="S56"/>
  <c r="P57"/>
  <c r="Q57"/>
  <c r="R57"/>
  <c r="S57"/>
  <c r="P58"/>
  <c r="Q58"/>
  <c r="R58"/>
  <c r="S58"/>
  <c r="P59"/>
  <c r="Q59"/>
  <c r="R59"/>
  <c r="S59"/>
  <c r="P60"/>
  <c r="Q60"/>
  <c r="R60"/>
  <c r="S60"/>
  <c r="P61"/>
  <c r="Q61"/>
  <c r="R61"/>
  <c r="S61"/>
  <c r="P62"/>
  <c r="Q62"/>
  <c r="R62"/>
  <c r="S62"/>
  <c r="P63"/>
  <c r="Q63"/>
  <c r="R63"/>
  <c r="S63"/>
  <c r="P64"/>
  <c r="Q64"/>
  <c r="R64"/>
  <c r="S64"/>
  <c r="P65"/>
  <c r="Q65"/>
  <c r="R65"/>
  <c r="S65"/>
  <c r="P66"/>
  <c r="Q66"/>
  <c r="R66"/>
  <c r="S66"/>
  <c r="P67"/>
  <c r="Q67"/>
  <c r="R67"/>
  <c r="S67"/>
  <c r="P68"/>
  <c r="Q68"/>
  <c r="R68"/>
  <c r="S68"/>
  <c r="P69"/>
  <c r="Q69"/>
  <c r="R69"/>
  <c r="S69"/>
  <c r="P70"/>
  <c r="Q70"/>
  <c r="R70"/>
  <c r="S70"/>
  <c r="S51"/>
  <c r="R51"/>
  <c r="Q51"/>
  <c r="P51"/>
  <c r="P40"/>
  <c r="Q40"/>
  <c r="R40"/>
  <c r="S40"/>
  <c r="P41"/>
  <c r="Q41"/>
  <c r="R41"/>
  <c r="S41"/>
  <c r="P42"/>
  <c r="Q42"/>
  <c r="R42"/>
  <c r="S42"/>
  <c r="P43"/>
  <c r="Q43"/>
  <c r="R43"/>
  <c r="S43"/>
  <c r="P44"/>
  <c r="Q44"/>
  <c r="R44"/>
  <c r="S44"/>
  <c r="P45"/>
  <c r="Q45"/>
  <c r="R45"/>
  <c r="S45"/>
  <c r="P46"/>
  <c r="Q46"/>
  <c r="R46"/>
  <c r="S46"/>
  <c r="P47"/>
  <c r="Q47"/>
  <c r="R47"/>
  <c r="S47"/>
  <c r="P48"/>
  <c r="Q48"/>
  <c r="R48"/>
  <c r="S48"/>
  <c r="S39"/>
  <c r="R39"/>
  <c r="Q39"/>
  <c r="P39"/>
  <c r="P12"/>
  <c r="Q12"/>
  <c r="R12"/>
  <c r="S12"/>
  <c r="P13"/>
  <c r="Q13"/>
  <c r="R13"/>
  <c r="S13"/>
  <c r="P14"/>
  <c r="Q14"/>
  <c r="R14"/>
  <c r="S14"/>
  <c r="P15"/>
  <c r="Q15"/>
  <c r="R15"/>
  <c r="S15"/>
  <c r="P16"/>
  <c r="Q16"/>
  <c r="R16"/>
  <c r="S16"/>
  <c r="P17"/>
  <c r="Q17"/>
  <c r="R17"/>
  <c r="S17"/>
  <c r="P18"/>
  <c r="Q18"/>
  <c r="R18"/>
  <c r="S18"/>
  <c r="P19"/>
  <c r="Q19"/>
  <c r="R19"/>
  <c r="S19"/>
  <c r="P21"/>
  <c r="Q21"/>
  <c r="P22"/>
  <c r="Q22"/>
  <c r="R22"/>
  <c r="S22"/>
  <c r="P23"/>
  <c r="Q23"/>
  <c r="R23"/>
  <c r="S23"/>
  <c r="P24"/>
  <c r="Q24"/>
  <c r="R24"/>
  <c r="S24"/>
  <c r="P25"/>
  <c r="Q25"/>
  <c r="R25"/>
  <c r="S25"/>
  <c r="P26"/>
  <c r="Q26"/>
  <c r="R26"/>
  <c r="S26"/>
  <c r="P28"/>
  <c r="Q28"/>
  <c r="R28"/>
  <c r="S28"/>
  <c r="P29"/>
  <c r="Q29"/>
  <c r="R29"/>
  <c r="S29"/>
  <c r="P30"/>
  <c r="Q30"/>
  <c r="R30"/>
  <c r="S30"/>
  <c r="S11"/>
  <c r="Q11"/>
  <c r="P11"/>
  <c r="T48"/>
  <c r="T70"/>
  <c r="T69"/>
  <c r="T68"/>
  <c r="T67"/>
  <c r="T66"/>
  <c r="T65"/>
  <c r="T64"/>
  <c r="T63"/>
  <c r="T62"/>
  <c r="T61"/>
  <c r="T60"/>
  <c r="T59"/>
  <c r="T58"/>
  <c r="T57"/>
  <c r="T56"/>
  <c r="T55"/>
  <c r="T54"/>
  <c r="T53"/>
  <c r="T52"/>
  <c r="T51"/>
  <c r="T47"/>
  <c r="T46"/>
  <c r="T45"/>
  <c r="T44"/>
  <c r="T43"/>
  <c r="T42"/>
  <c r="T40"/>
  <c r="T30"/>
  <c r="T29"/>
  <c r="T28"/>
  <c r="T27"/>
  <c r="S27" s="1"/>
  <c r="T26"/>
  <c r="T25"/>
  <c r="T24"/>
  <c r="T23"/>
  <c r="T22"/>
  <c r="T21"/>
  <c r="S21" s="1"/>
  <c r="T20"/>
  <c r="S20" s="1"/>
  <c r="T19"/>
  <c r="T18"/>
  <c r="T17"/>
  <c r="T16"/>
  <c r="T15"/>
  <c r="T14"/>
  <c r="T13"/>
  <c r="T12"/>
  <c r="T11"/>
  <c r="R11" s="1"/>
  <c r="F52"/>
  <c r="G52"/>
  <c r="H52"/>
  <c r="I52"/>
  <c r="F53"/>
  <c r="G53"/>
  <c r="H53"/>
  <c r="I53"/>
  <c r="F54"/>
  <c r="G54"/>
  <c r="H54"/>
  <c r="I54"/>
  <c r="F55"/>
  <c r="G55"/>
  <c r="H55"/>
  <c r="I55"/>
  <c r="F56"/>
  <c r="G56"/>
  <c r="H56"/>
  <c r="I56"/>
  <c r="F57"/>
  <c r="G57"/>
  <c r="H57"/>
  <c r="I57"/>
  <c r="F58"/>
  <c r="G58"/>
  <c r="H58"/>
  <c r="I58"/>
  <c r="F59"/>
  <c r="G59"/>
  <c r="H59"/>
  <c r="I59"/>
  <c r="F60"/>
  <c r="G60"/>
  <c r="H60"/>
  <c r="I60"/>
  <c r="F61"/>
  <c r="G61"/>
  <c r="H61"/>
  <c r="I61"/>
  <c r="F62"/>
  <c r="G62"/>
  <c r="H62"/>
  <c r="I62"/>
  <c r="F63"/>
  <c r="G63"/>
  <c r="H63"/>
  <c r="I63"/>
  <c r="F64"/>
  <c r="G64"/>
  <c r="H64"/>
  <c r="I64"/>
  <c r="F65"/>
  <c r="G65"/>
  <c r="H65"/>
  <c r="I65"/>
  <c r="F66"/>
  <c r="G66"/>
  <c r="H66"/>
  <c r="I66"/>
  <c r="F67"/>
  <c r="G67"/>
  <c r="H67"/>
  <c r="I67"/>
  <c r="F68"/>
  <c r="G68"/>
  <c r="H68"/>
  <c r="I68"/>
  <c r="F69"/>
  <c r="G69"/>
  <c r="H69"/>
  <c r="I69"/>
  <c r="F70"/>
  <c r="G70"/>
  <c r="H70"/>
  <c r="I70"/>
  <c r="I51"/>
  <c r="H51"/>
  <c r="G51"/>
  <c r="F51"/>
  <c r="F40"/>
  <c r="G40"/>
  <c r="H40"/>
  <c r="I40"/>
  <c r="F41"/>
  <c r="G41"/>
  <c r="H41"/>
  <c r="I41"/>
  <c r="F42"/>
  <c r="G42"/>
  <c r="H42"/>
  <c r="I42"/>
  <c r="F43"/>
  <c r="G43"/>
  <c r="H43"/>
  <c r="I43"/>
  <c r="F44"/>
  <c r="G44"/>
  <c r="H44"/>
  <c r="I44"/>
  <c r="F45"/>
  <c r="G45"/>
  <c r="H45"/>
  <c r="I45"/>
  <c r="F46"/>
  <c r="G46"/>
  <c r="H46"/>
  <c r="I46"/>
  <c r="F47"/>
  <c r="G47"/>
  <c r="H47"/>
  <c r="I47"/>
  <c r="F48"/>
  <c r="G48"/>
  <c r="H48"/>
  <c r="I48"/>
  <c r="I39"/>
  <c r="H39"/>
  <c r="G39"/>
  <c r="F39"/>
  <c r="F12"/>
  <c r="G12"/>
  <c r="H12"/>
  <c r="I12"/>
  <c r="F13"/>
  <c r="G13"/>
  <c r="H13"/>
  <c r="I13"/>
  <c r="F14"/>
  <c r="G14"/>
  <c r="H14"/>
  <c r="I14"/>
  <c r="F15"/>
  <c r="G15"/>
  <c r="H15"/>
  <c r="I15"/>
  <c r="F16"/>
  <c r="G16"/>
  <c r="H16"/>
  <c r="I16"/>
  <c r="F17"/>
  <c r="G17"/>
  <c r="H17"/>
  <c r="I17"/>
  <c r="F18"/>
  <c r="G18"/>
  <c r="H18"/>
  <c r="I18"/>
  <c r="F19"/>
  <c r="G19"/>
  <c r="H19"/>
  <c r="I19"/>
  <c r="F20"/>
  <c r="G20"/>
  <c r="H20"/>
  <c r="I20"/>
  <c r="F21"/>
  <c r="G21"/>
  <c r="H21"/>
  <c r="I21"/>
  <c r="F22"/>
  <c r="G22"/>
  <c r="H22"/>
  <c r="I22"/>
  <c r="F23"/>
  <c r="G23"/>
  <c r="H23"/>
  <c r="I23"/>
  <c r="F24"/>
  <c r="G24"/>
  <c r="H24"/>
  <c r="I24"/>
  <c r="F25"/>
  <c r="G25"/>
  <c r="H25"/>
  <c r="I25"/>
  <c r="F26"/>
  <c r="G26"/>
  <c r="H26"/>
  <c r="I26"/>
  <c r="F27"/>
  <c r="G27"/>
  <c r="H27"/>
  <c r="I27"/>
  <c r="F28"/>
  <c r="G28"/>
  <c r="H28"/>
  <c r="I28"/>
  <c r="F29"/>
  <c r="G29"/>
  <c r="H29"/>
  <c r="I29"/>
  <c r="F30"/>
  <c r="G30"/>
  <c r="H30"/>
  <c r="I30"/>
  <c r="G11"/>
  <c r="H11"/>
  <c r="I11"/>
  <c r="F1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51"/>
  <c r="J42"/>
  <c r="J43"/>
  <c r="J44"/>
  <c r="J45"/>
  <c r="J46"/>
  <c r="J47"/>
  <c r="J48"/>
  <c r="J41"/>
  <c r="J40"/>
  <c r="J39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11"/>
  <c r="R21" l="1"/>
  <c r="P20"/>
  <c r="Q20"/>
  <c r="R20"/>
  <c r="P27"/>
  <c r="R27"/>
  <c r="Q27"/>
</calcChain>
</file>

<file path=xl/sharedStrings.xml><?xml version="1.0" encoding="utf-8"?>
<sst xmlns="http://schemas.openxmlformats.org/spreadsheetml/2006/main" count="120" uniqueCount="45">
  <si>
    <t>HP Pump</t>
  </si>
  <si>
    <t>Pressure relief valve</t>
  </si>
  <si>
    <t>SW M adpt</t>
  </si>
  <si>
    <t>Tubing</t>
  </si>
  <si>
    <t>SW Tee</t>
  </si>
  <si>
    <t>SW F Adapt</t>
  </si>
  <si>
    <t>Check valve</t>
  </si>
  <si>
    <t>Filter</t>
  </si>
  <si>
    <t>SW 90 M adapt</t>
  </si>
  <si>
    <t>tubing</t>
  </si>
  <si>
    <t>check valve</t>
  </si>
  <si>
    <t>SW tee TTF</t>
  </si>
  <si>
    <t>SW tee</t>
  </si>
  <si>
    <t>Accum</t>
  </si>
  <si>
    <t>SAE #12 x FPT adapt</t>
  </si>
  <si>
    <t>SW trunion 3 way valve</t>
  </si>
  <si>
    <t>SW trunion  valve</t>
  </si>
  <si>
    <t>SW M adapt</t>
  </si>
  <si>
    <t>SW hose</t>
  </si>
  <si>
    <t>MAWP</t>
  </si>
  <si>
    <t>Water</t>
  </si>
  <si>
    <t>oil</t>
  </si>
  <si>
    <t>SW 4way cross</t>
  </si>
  <si>
    <t>SW F adapt</t>
  </si>
  <si>
    <t>Gauge</t>
  </si>
  <si>
    <t>SW needle valve</t>
  </si>
  <si>
    <t>SW m adapt</t>
  </si>
  <si>
    <t>Press reg</t>
  </si>
  <si>
    <t>Part</t>
  </si>
  <si>
    <t>PN</t>
  </si>
  <si>
    <t>Item</t>
  </si>
  <si>
    <t>Spec</t>
  </si>
  <si>
    <t>Port 1</t>
  </si>
  <si>
    <t>Port 2</t>
  </si>
  <si>
    <t>Port 3</t>
  </si>
  <si>
    <t>Port 4</t>
  </si>
  <si>
    <t>Tee MFF</t>
  </si>
  <si>
    <t>SW plug</t>
  </si>
  <si>
    <t>SS-31RS4</t>
  </si>
  <si>
    <t>SS-4R3A-1</t>
  </si>
  <si>
    <t>KHB1W0A4C2P60000</t>
  </si>
  <si>
    <t>SW SAE#6 adapt</t>
  </si>
  <si>
    <t>SAE #24 plug</t>
  </si>
  <si>
    <t>12-1/2 F5OG-SS</t>
  </si>
  <si>
    <t>?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</si>
</sst>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textRotation="90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9:X70"/>
  <sheetViews>
    <sheetView tabSelected="1" workbookViewId="0">
      <selection activeCell="U35" sqref="U35"/>
    </sheetView>
  </sheetViews>
  <sheetFormatPr defaultRowHeight="15"/>
  <cols>
    <col min="1" max="1" width="7.140625" style="1" customWidth="1"/>
    <col min="2" max="2" width="28.42578125" customWidth="1"/>
    <col min="4" max="4" width="11.42578125" customWidth="1"/>
    <col min="6" max="9" width="3.7109375" customWidth="1"/>
    <col min="10" max="10" width="9.140625" customWidth="1"/>
    <col min="15" max="15" width="2.140625" customWidth="1"/>
    <col min="16" max="19" width="3.7109375" customWidth="1"/>
    <col min="20" max="20" width="9.140625" customWidth="1"/>
  </cols>
  <sheetData>
    <row r="9" spans="1:24" ht="58.5" customHeight="1">
      <c r="F9" s="2">
        <v>1000</v>
      </c>
      <c r="G9" s="2">
        <v>2000</v>
      </c>
      <c r="H9" s="2">
        <v>3000</v>
      </c>
      <c r="I9" s="2">
        <v>4000</v>
      </c>
      <c r="K9" t="s">
        <v>19</v>
      </c>
      <c r="P9" s="2">
        <v>1000</v>
      </c>
      <c r="Q9" s="2">
        <v>2000</v>
      </c>
      <c r="R9" s="2">
        <v>3000</v>
      </c>
      <c r="S9" s="2">
        <v>4000</v>
      </c>
      <c r="U9" t="s">
        <v>19</v>
      </c>
    </row>
    <row r="10" spans="1:24">
      <c r="A10" s="1" t="s">
        <v>30</v>
      </c>
      <c r="B10" t="s">
        <v>28</v>
      </c>
      <c r="C10" t="s">
        <v>29</v>
      </c>
      <c r="D10" t="s">
        <v>31</v>
      </c>
      <c r="K10" t="s">
        <v>32</v>
      </c>
      <c r="L10" t="s">
        <v>33</v>
      </c>
      <c r="M10" t="s">
        <v>34</v>
      </c>
      <c r="N10" t="s">
        <v>35</v>
      </c>
      <c r="T10">
        <f>MIN(T11:T70)</f>
        <v>4568</v>
      </c>
      <c r="U10" t="s">
        <v>32</v>
      </c>
      <c r="V10" t="s">
        <v>33</v>
      </c>
      <c r="W10" t="s">
        <v>34</v>
      </c>
      <c r="X10" t="s">
        <v>35</v>
      </c>
    </row>
    <row r="11" spans="1:24">
      <c r="A11" s="1">
        <v>11</v>
      </c>
      <c r="B11" t="s">
        <v>0</v>
      </c>
      <c r="E11" t="s">
        <v>21</v>
      </c>
      <c r="F11" t="str">
        <f>IF(F$9*1.5&lt;$J11,"X","")</f>
        <v>X</v>
      </c>
      <c r="G11" t="str">
        <f t="shared" ref="G11:I26" si="0">IF(G$9*1.5&lt;$J11,"X","")</f>
        <v>X</v>
      </c>
      <c r="H11" t="str">
        <f t="shared" si="0"/>
        <v/>
      </c>
      <c r="I11" t="str">
        <f t="shared" si="0"/>
        <v/>
      </c>
      <c r="J11">
        <f>MIN(K11:N11)</f>
        <v>4060</v>
      </c>
      <c r="K11">
        <v>4060</v>
      </c>
      <c r="P11" t="str">
        <f>IF(P$9*1.5&lt;$T11,"X","")</f>
        <v>X</v>
      </c>
      <c r="Q11" t="str">
        <f>IF(Q$9*1.5&lt;$T11,"X","")</f>
        <v>X</v>
      </c>
      <c r="R11" t="str">
        <f>IF(R$9*1.5&lt;$T11,"X","")</f>
        <v>X</v>
      </c>
      <c r="S11" t="str">
        <f>IF(S$9*1.5&lt;$T11,"X","")</f>
        <v>X</v>
      </c>
      <c r="T11">
        <f>MIN(U11:X11)</f>
        <v>12000</v>
      </c>
      <c r="U11">
        <v>12000</v>
      </c>
    </row>
    <row r="12" spans="1:24">
      <c r="A12" s="1">
        <v>12</v>
      </c>
      <c r="B12" t="s">
        <v>36</v>
      </c>
      <c r="E12" t="s">
        <v>21</v>
      </c>
      <c r="F12" t="str">
        <f t="shared" ref="F12:I30" si="1">IF(F$9*1.5&lt;$J12,"X","")</f>
        <v>X</v>
      </c>
      <c r="G12" t="str">
        <f t="shared" si="0"/>
        <v>X</v>
      </c>
      <c r="H12" t="str">
        <f t="shared" si="0"/>
        <v>X</v>
      </c>
      <c r="I12" t="str">
        <f t="shared" si="0"/>
        <v>X</v>
      </c>
      <c r="J12">
        <f t="shared" ref="J12:J30" si="2">MIN(K12:N12)</f>
        <v>6600</v>
      </c>
      <c r="K12">
        <v>8000</v>
      </c>
      <c r="L12">
        <v>6600</v>
      </c>
      <c r="M12">
        <v>6600</v>
      </c>
      <c r="P12" t="str">
        <f t="shared" ref="P12:S30" si="3">IF(P$9*1.5&lt;$T12,"X","")</f>
        <v>X</v>
      </c>
      <c r="Q12" t="str">
        <f t="shared" si="3"/>
        <v>X</v>
      </c>
      <c r="R12" t="str">
        <f t="shared" si="3"/>
        <v>X</v>
      </c>
      <c r="S12" t="str">
        <f t="shared" si="3"/>
        <v>X</v>
      </c>
      <c r="T12">
        <f t="shared" ref="T12:T30" si="4">MIN(U12:X12)</f>
        <v>6600</v>
      </c>
      <c r="U12">
        <v>8000</v>
      </c>
      <c r="V12">
        <v>6600</v>
      </c>
      <c r="W12">
        <v>6600</v>
      </c>
    </row>
    <row r="13" spans="1:24">
      <c r="A13" s="1">
        <v>13</v>
      </c>
      <c r="B13" t="s">
        <v>1</v>
      </c>
      <c r="C13" t="s">
        <v>39</v>
      </c>
      <c r="E13" t="s">
        <v>21</v>
      </c>
      <c r="F13" t="str">
        <f t="shared" si="1"/>
        <v>X</v>
      </c>
      <c r="G13" t="str">
        <f t="shared" si="0"/>
        <v>X</v>
      </c>
      <c r="H13" t="str">
        <f t="shared" si="0"/>
        <v>X</v>
      </c>
      <c r="I13" t="str">
        <f t="shared" si="0"/>
        <v/>
      </c>
      <c r="J13">
        <f t="shared" si="2"/>
        <v>6000</v>
      </c>
      <c r="K13">
        <v>6000</v>
      </c>
      <c r="P13" t="str">
        <f t="shared" si="3"/>
        <v>X</v>
      </c>
      <c r="Q13" t="str">
        <f t="shared" si="3"/>
        <v>X</v>
      </c>
      <c r="R13" t="str">
        <f t="shared" si="3"/>
        <v>X</v>
      </c>
      <c r="S13" t="str">
        <f t="shared" si="3"/>
        <v/>
      </c>
      <c r="T13">
        <f t="shared" si="4"/>
        <v>6000</v>
      </c>
      <c r="U13">
        <v>6000</v>
      </c>
    </row>
    <row r="14" spans="1:24">
      <c r="A14" s="1">
        <v>14</v>
      </c>
      <c r="B14" t="s">
        <v>2</v>
      </c>
      <c r="E14" t="s">
        <v>21</v>
      </c>
      <c r="F14" t="str">
        <f t="shared" si="1"/>
        <v>X</v>
      </c>
      <c r="G14" t="str">
        <f t="shared" si="0"/>
        <v>X</v>
      </c>
      <c r="H14" t="str">
        <f t="shared" si="0"/>
        <v>X</v>
      </c>
      <c r="I14" t="str">
        <f t="shared" si="0"/>
        <v>X</v>
      </c>
      <c r="J14">
        <f t="shared" si="2"/>
        <v>7500</v>
      </c>
      <c r="K14">
        <v>8000</v>
      </c>
      <c r="L14">
        <v>7500</v>
      </c>
      <c r="P14" t="str">
        <f t="shared" si="3"/>
        <v>X</v>
      </c>
      <c r="Q14" t="str">
        <f t="shared" si="3"/>
        <v>X</v>
      </c>
      <c r="R14" t="str">
        <f t="shared" si="3"/>
        <v>X</v>
      </c>
      <c r="S14" t="str">
        <f t="shared" si="3"/>
        <v>X</v>
      </c>
      <c r="T14">
        <f t="shared" si="4"/>
        <v>7500</v>
      </c>
      <c r="U14">
        <v>8000</v>
      </c>
      <c r="V14">
        <v>7500</v>
      </c>
    </row>
    <row r="15" spans="1:24">
      <c r="A15" s="1">
        <v>15</v>
      </c>
      <c r="B15" t="s">
        <v>3</v>
      </c>
      <c r="E15" t="s">
        <v>21</v>
      </c>
      <c r="F15" t="str">
        <f t="shared" si="1"/>
        <v>X</v>
      </c>
      <c r="G15" t="str">
        <f t="shared" si="0"/>
        <v>X</v>
      </c>
      <c r="H15" t="str">
        <f t="shared" si="0"/>
        <v>X</v>
      </c>
      <c r="I15" t="str">
        <f t="shared" si="0"/>
        <v>X</v>
      </c>
      <c r="J15">
        <f t="shared" si="2"/>
        <v>7500</v>
      </c>
      <c r="K15">
        <v>7500</v>
      </c>
      <c r="P15" t="str">
        <f t="shared" si="3"/>
        <v>X</v>
      </c>
      <c r="Q15" t="str">
        <f t="shared" si="3"/>
        <v>X</v>
      </c>
      <c r="R15" t="str">
        <f t="shared" si="3"/>
        <v>X</v>
      </c>
      <c r="S15" t="str">
        <f t="shared" si="3"/>
        <v>X</v>
      </c>
      <c r="T15">
        <f t="shared" si="4"/>
        <v>7500</v>
      </c>
      <c r="U15">
        <v>7500</v>
      </c>
    </row>
    <row r="16" spans="1:24">
      <c r="A16" s="1">
        <v>16</v>
      </c>
      <c r="B16" t="s">
        <v>4</v>
      </c>
      <c r="E16" t="s">
        <v>21</v>
      </c>
      <c r="F16" t="str">
        <f t="shared" si="1"/>
        <v>X</v>
      </c>
      <c r="G16" t="str">
        <f t="shared" si="0"/>
        <v>X</v>
      </c>
      <c r="H16" t="str">
        <f t="shared" si="0"/>
        <v>X</v>
      </c>
      <c r="I16" t="str">
        <f t="shared" si="0"/>
        <v>X</v>
      </c>
      <c r="J16">
        <f t="shared" si="2"/>
        <v>7500</v>
      </c>
      <c r="K16">
        <v>7500</v>
      </c>
      <c r="L16">
        <v>7500</v>
      </c>
      <c r="M16">
        <v>7500</v>
      </c>
      <c r="P16" t="str">
        <f t="shared" si="3"/>
        <v>X</v>
      </c>
      <c r="Q16" t="str">
        <f t="shared" si="3"/>
        <v>X</v>
      </c>
      <c r="R16" t="str">
        <f t="shared" si="3"/>
        <v>X</v>
      </c>
      <c r="S16" t="str">
        <f t="shared" si="3"/>
        <v>X</v>
      </c>
      <c r="T16">
        <f t="shared" si="4"/>
        <v>7500</v>
      </c>
      <c r="U16">
        <v>7500</v>
      </c>
      <c r="V16">
        <v>7500</v>
      </c>
      <c r="W16">
        <v>7500</v>
      </c>
    </row>
    <row r="17" spans="1:23">
      <c r="A17" s="1">
        <v>17</v>
      </c>
      <c r="B17" t="s">
        <v>3</v>
      </c>
      <c r="E17" t="s">
        <v>21</v>
      </c>
      <c r="F17" t="str">
        <f t="shared" si="1"/>
        <v>X</v>
      </c>
      <c r="G17" t="str">
        <f t="shared" si="0"/>
        <v>X</v>
      </c>
      <c r="H17" t="str">
        <f t="shared" si="0"/>
        <v>X</v>
      </c>
      <c r="I17" t="str">
        <f t="shared" si="0"/>
        <v>X</v>
      </c>
      <c r="J17">
        <f t="shared" si="2"/>
        <v>7500</v>
      </c>
      <c r="K17">
        <v>7500</v>
      </c>
      <c r="P17" t="str">
        <f t="shared" si="3"/>
        <v>X</v>
      </c>
      <c r="Q17" t="str">
        <f t="shared" si="3"/>
        <v>X</v>
      </c>
      <c r="R17" t="str">
        <f t="shared" si="3"/>
        <v>X</v>
      </c>
      <c r="S17" t="str">
        <f t="shared" si="3"/>
        <v>X</v>
      </c>
      <c r="T17">
        <f t="shared" si="4"/>
        <v>7500</v>
      </c>
      <c r="U17">
        <v>7500</v>
      </c>
    </row>
    <row r="18" spans="1:23">
      <c r="A18" s="1">
        <v>18</v>
      </c>
      <c r="B18" t="s">
        <v>5</v>
      </c>
      <c r="E18" t="s">
        <v>21</v>
      </c>
      <c r="F18" t="str">
        <f t="shared" si="1"/>
        <v>X</v>
      </c>
      <c r="G18" t="str">
        <f t="shared" si="0"/>
        <v>X</v>
      </c>
      <c r="H18" t="str">
        <f t="shared" si="0"/>
        <v>X</v>
      </c>
      <c r="I18" t="str">
        <f t="shared" si="0"/>
        <v>X</v>
      </c>
      <c r="J18">
        <f t="shared" si="2"/>
        <v>6600</v>
      </c>
      <c r="K18">
        <v>7500</v>
      </c>
      <c r="L18">
        <v>6600</v>
      </c>
      <c r="P18" t="str">
        <f t="shared" si="3"/>
        <v>X</v>
      </c>
      <c r="Q18" t="str">
        <f t="shared" si="3"/>
        <v>X</v>
      </c>
      <c r="R18" t="str">
        <f t="shared" si="3"/>
        <v>X</v>
      </c>
      <c r="S18" t="str">
        <f t="shared" si="3"/>
        <v>X</v>
      </c>
      <c r="T18">
        <f t="shared" si="4"/>
        <v>6600</v>
      </c>
      <c r="U18">
        <v>7500</v>
      </c>
      <c r="V18">
        <v>6600</v>
      </c>
    </row>
    <row r="19" spans="1:23">
      <c r="A19" s="1">
        <v>19</v>
      </c>
      <c r="B19" t="s">
        <v>36</v>
      </c>
      <c r="E19" t="s">
        <v>21</v>
      </c>
      <c r="F19" t="str">
        <f t="shared" si="1"/>
        <v>X</v>
      </c>
      <c r="G19" t="str">
        <f t="shared" si="0"/>
        <v>X</v>
      </c>
      <c r="H19" t="str">
        <f t="shared" si="0"/>
        <v>X</v>
      </c>
      <c r="I19" t="str">
        <f t="shared" si="0"/>
        <v>X</v>
      </c>
      <c r="J19">
        <f t="shared" si="2"/>
        <v>6600</v>
      </c>
      <c r="K19">
        <v>8000</v>
      </c>
      <c r="L19">
        <v>6600</v>
      </c>
      <c r="M19">
        <v>6600</v>
      </c>
      <c r="P19" t="str">
        <f t="shared" si="3"/>
        <v>X</v>
      </c>
      <c r="Q19" t="str">
        <f t="shared" si="3"/>
        <v>X</v>
      </c>
      <c r="R19" t="str">
        <f t="shared" si="3"/>
        <v>X</v>
      </c>
      <c r="S19" t="str">
        <f t="shared" si="3"/>
        <v>X</v>
      </c>
      <c r="T19">
        <f t="shared" si="4"/>
        <v>6600</v>
      </c>
      <c r="U19">
        <v>8000</v>
      </c>
      <c r="V19">
        <v>6600</v>
      </c>
      <c r="W19">
        <v>6600</v>
      </c>
    </row>
    <row r="20" spans="1:23">
      <c r="A20" s="1">
        <v>20</v>
      </c>
      <c r="B20" t="s">
        <v>6</v>
      </c>
      <c r="E20" t="s">
        <v>21</v>
      </c>
      <c r="F20" t="str">
        <f t="shared" si="1"/>
        <v>X</v>
      </c>
      <c r="G20" t="str">
        <f t="shared" si="0"/>
        <v/>
      </c>
      <c r="H20" t="str">
        <f t="shared" si="0"/>
        <v/>
      </c>
      <c r="I20" t="str">
        <f t="shared" si="0"/>
        <v/>
      </c>
      <c r="J20">
        <f t="shared" si="2"/>
        <v>3000</v>
      </c>
      <c r="K20">
        <v>3000</v>
      </c>
      <c r="L20">
        <v>3000</v>
      </c>
      <c r="P20" t="str">
        <f t="shared" si="3"/>
        <v>X</v>
      </c>
      <c r="Q20" t="str">
        <f t="shared" si="3"/>
        <v>X</v>
      </c>
      <c r="R20" t="str">
        <f t="shared" si="3"/>
        <v>X</v>
      </c>
      <c r="S20" t="str">
        <f t="shared" si="3"/>
        <v/>
      </c>
      <c r="T20">
        <f t="shared" si="4"/>
        <v>6000</v>
      </c>
      <c r="U20">
        <v>6000</v>
      </c>
      <c r="V20">
        <v>6000</v>
      </c>
    </row>
    <row r="21" spans="1:23">
      <c r="A21" s="1">
        <v>21</v>
      </c>
      <c r="B21" t="s">
        <v>7</v>
      </c>
      <c r="E21" t="s">
        <v>21</v>
      </c>
      <c r="F21" t="str">
        <f t="shared" si="1"/>
        <v>X</v>
      </c>
      <c r="G21" t="str">
        <f t="shared" si="0"/>
        <v/>
      </c>
      <c r="H21" t="str">
        <f t="shared" si="0"/>
        <v/>
      </c>
      <c r="I21" t="str">
        <f t="shared" si="0"/>
        <v/>
      </c>
      <c r="J21">
        <f t="shared" si="2"/>
        <v>3000</v>
      </c>
      <c r="K21">
        <v>3000</v>
      </c>
      <c r="L21">
        <v>3000</v>
      </c>
      <c r="P21" t="str">
        <f t="shared" si="3"/>
        <v>X</v>
      </c>
      <c r="Q21" t="str">
        <f t="shared" si="3"/>
        <v>X</v>
      </c>
      <c r="R21" t="str">
        <f t="shared" si="3"/>
        <v>X</v>
      </c>
      <c r="S21" t="str">
        <f t="shared" si="3"/>
        <v/>
      </c>
      <c r="T21">
        <f t="shared" si="4"/>
        <v>6000</v>
      </c>
      <c r="U21">
        <v>6000</v>
      </c>
      <c r="V21">
        <v>6000</v>
      </c>
    </row>
    <row r="22" spans="1:23">
      <c r="A22" s="1">
        <v>22</v>
      </c>
      <c r="B22" t="s">
        <v>8</v>
      </c>
      <c r="E22" t="s">
        <v>21</v>
      </c>
      <c r="F22" t="str">
        <f t="shared" si="1"/>
        <v>X</v>
      </c>
      <c r="G22" t="str">
        <f t="shared" si="0"/>
        <v>X</v>
      </c>
      <c r="H22" t="str">
        <f t="shared" si="0"/>
        <v>X</v>
      </c>
      <c r="I22" t="str">
        <f t="shared" si="0"/>
        <v>X</v>
      </c>
      <c r="J22">
        <f t="shared" si="2"/>
        <v>7500</v>
      </c>
      <c r="K22">
        <v>8000</v>
      </c>
      <c r="L22">
        <v>7500</v>
      </c>
      <c r="P22" t="str">
        <f t="shared" si="3"/>
        <v>X</v>
      </c>
      <c r="Q22" t="str">
        <f t="shared" si="3"/>
        <v>X</v>
      </c>
      <c r="R22" t="str">
        <f t="shared" si="3"/>
        <v>X</v>
      </c>
      <c r="S22" t="str">
        <f t="shared" si="3"/>
        <v>X</v>
      </c>
      <c r="T22">
        <f t="shared" si="4"/>
        <v>7500</v>
      </c>
      <c r="U22">
        <v>8000</v>
      </c>
      <c r="V22">
        <v>7500</v>
      </c>
    </row>
    <row r="23" spans="1:23">
      <c r="A23" s="1">
        <v>23</v>
      </c>
      <c r="B23" t="s">
        <v>9</v>
      </c>
      <c r="E23" t="s">
        <v>21</v>
      </c>
      <c r="F23" t="str">
        <f t="shared" si="1"/>
        <v>X</v>
      </c>
      <c r="G23" t="str">
        <f t="shared" si="0"/>
        <v>X</v>
      </c>
      <c r="H23" t="str">
        <f t="shared" si="0"/>
        <v>X</v>
      </c>
      <c r="I23" t="str">
        <f t="shared" si="0"/>
        <v>X</v>
      </c>
      <c r="J23">
        <f t="shared" si="2"/>
        <v>7500</v>
      </c>
      <c r="K23">
        <v>7500</v>
      </c>
      <c r="P23" t="str">
        <f t="shared" si="3"/>
        <v>X</v>
      </c>
      <c r="Q23" t="str">
        <f t="shared" si="3"/>
        <v>X</v>
      </c>
      <c r="R23" t="str">
        <f t="shared" si="3"/>
        <v>X</v>
      </c>
      <c r="S23" t="str">
        <f t="shared" si="3"/>
        <v>X</v>
      </c>
      <c r="T23">
        <f t="shared" si="4"/>
        <v>7500</v>
      </c>
      <c r="U23">
        <v>7500</v>
      </c>
    </row>
    <row r="24" spans="1:23">
      <c r="A24" s="1">
        <v>24</v>
      </c>
      <c r="B24" t="s">
        <v>12</v>
      </c>
      <c r="E24" t="s">
        <v>21</v>
      </c>
      <c r="F24" t="str">
        <f t="shared" si="1"/>
        <v>X</v>
      </c>
      <c r="G24" t="str">
        <f t="shared" si="0"/>
        <v>X</v>
      </c>
      <c r="H24" t="str">
        <f t="shared" si="0"/>
        <v>X</v>
      </c>
      <c r="I24" t="str">
        <f t="shared" si="0"/>
        <v>X</v>
      </c>
      <c r="J24">
        <f t="shared" si="2"/>
        <v>7500</v>
      </c>
      <c r="K24">
        <v>7500</v>
      </c>
      <c r="L24">
        <v>7500</v>
      </c>
      <c r="M24">
        <v>7500</v>
      </c>
      <c r="P24" t="str">
        <f t="shared" si="3"/>
        <v>X</v>
      </c>
      <c r="Q24" t="str">
        <f t="shared" si="3"/>
        <v>X</v>
      </c>
      <c r="R24" t="str">
        <f t="shared" si="3"/>
        <v>X</v>
      </c>
      <c r="S24" t="str">
        <f t="shared" si="3"/>
        <v>X</v>
      </c>
      <c r="T24">
        <f t="shared" si="4"/>
        <v>7500</v>
      </c>
      <c r="U24">
        <v>7500</v>
      </c>
      <c r="V24">
        <v>7500</v>
      </c>
      <c r="W24">
        <v>7500</v>
      </c>
    </row>
    <row r="25" spans="1:23">
      <c r="A25" s="1">
        <v>25</v>
      </c>
      <c r="B25" t="s">
        <v>37</v>
      </c>
      <c r="E25" t="s">
        <v>21</v>
      </c>
      <c r="F25" t="str">
        <f t="shared" si="1"/>
        <v>X</v>
      </c>
      <c r="G25" t="str">
        <f t="shared" si="0"/>
        <v>X</v>
      </c>
      <c r="H25" t="str">
        <f t="shared" si="0"/>
        <v>X</v>
      </c>
      <c r="I25" t="str">
        <f t="shared" si="0"/>
        <v>X</v>
      </c>
      <c r="J25">
        <f t="shared" si="2"/>
        <v>7500</v>
      </c>
      <c r="K25">
        <v>7500</v>
      </c>
      <c r="P25" t="str">
        <f t="shared" si="3"/>
        <v>X</v>
      </c>
      <c r="Q25" t="str">
        <f t="shared" si="3"/>
        <v>X</v>
      </c>
      <c r="R25" t="str">
        <f t="shared" si="3"/>
        <v>X</v>
      </c>
      <c r="S25" t="str">
        <f t="shared" si="3"/>
        <v>X</v>
      </c>
      <c r="T25">
        <f t="shared" si="4"/>
        <v>7500</v>
      </c>
      <c r="U25">
        <v>7500</v>
      </c>
    </row>
    <row r="26" spans="1:23">
      <c r="A26" s="1">
        <v>26</v>
      </c>
      <c r="B26" t="s">
        <v>9</v>
      </c>
      <c r="E26" t="s">
        <v>21</v>
      </c>
      <c r="F26" t="str">
        <f t="shared" si="1"/>
        <v>X</v>
      </c>
      <c r="G26" t="str">
        <f t="shared" si="0"/>
        <v>X</v>
      </c>
      <c r="H26" t="str">
        <f t="shared" si="0"/>
        <v>X</v>
      </c>
      <c r="I26" t="str">
        <f t="shared" si="0"/>
        <v>X</v>
      </c>
      <c r="J26">
        <f t="shared" si="2"/>
        <v>7500</v>
      </c>
      <c r="K26">
        <v>7500</v>
      </c>
      <c r="P26" t="str">
        <f t="shared" si="3"/>
        <v>X</v>
      </c>
      <c r="Q26" t="str">
        <f t="shared" si="3"/>
        <v>X</v>
      </c>
      <c r="R26" t="str">
        <f t="shared" si="3"/>
        <v>X</v>
      </c>
      <c r="S26" t="str">
        <f t="shared" si="3"/>
        <v>X</v>
      </c>
      <c r="T26">
        <f t="shared" si="4"/>
        <v>7500</v>
      </c>
      <c r="U26">
        <v>7500</v>
      </c>
    </row>
    <row r="27" spans="1:23">
      <c r="A27" s="1">
        <v>27</v>
      </c>
      <c r="B27" t="s">
        <v>10</v>
      </c>
      <c r="E27" t="s">
        <v>21</v>
      </c>
      <c r="F27" t="str">
        <f t="shared" si="1"/>
        <v>X</v>
      </c>
      <c r="G27" t="str">
        <f t="shared" si="1"/>
        <v/>
      </c>
      <c r="H27" t="str">
        <f t="shared" si="1"/>
        <v/>
      </c>
      <c r="I27" t="str">
        <f t="shared" si="1"/>
        <v/>
      </c>
      <c r="J27">
        <f t="shared" si="2"/>
        <v>3000</v>
      </c>
      <c r="K27">
        <v>3000</v>
      </c>
      <c r="L27">
        <v>3000</v>
      </c>
      <c r="P27" t="str">
        <f t="shared" si="3"/>
        <v>X</v>
      </c>
      <c r="Q27" t="str">
        <f t="shared" si="3"/>
        <v>X</v>
      </c>
      <c r="R27" t="str">
        <f t="shared" si="3"/>
        <v>X</v>
      </c>
      <c r="S27" t="str">
        <f t="shared" si="3"/>
        <v/>
      </c>
      <c r="T27">
        <f t="shared" si="4"/>
        <v>6000</v>
      </c>
      <c r="U27">
        <v>6000</v>
      </c>
      <c r="V27">
        <v>6000</v>
      </c>
    </row>
    <row r="28" spans="1:23">
      <c r="A28" s="1">
        <v>28</v>
      </c>
      <c r="B28" t="s">
        <v>11</v>
      </c>
      <c r="E28" t="s">
        <v>21</v>
      </c>
      <c r="F28" t="str">
        <f t="shared" si="1"/>
        <v>X</v>
      </c>
      <c r="G28" t="str">
        <f t="shared" si="1"/>
        <v>X</v>
      </c>
      <c r="H28" t="str">
        <f t="shared" si="1"/>
        <v>X</v>
      </c>
      <c r="I28" t="str">
        <f t="shared" si="1"/>
        <v>X</v>
      </c>
      <c r="J28">
        <f t="shared" si="2"/>
        <v>6600</v>
      </c>
      <c r="K28">
        <v>6600</v>
      </c>
      <c r="P28" t="str">
        <f t="shared" si="3"/>
        <v>X</v>
      </c>
      <c r="Q28" t="str">
        <f t="shared" si="3"/>
        <v>X</v>
      </c>
      <c r="R28" t="str">
        <f t="shared" si="3"/>
        <v>X</v>
      </c>
      <c r="S28" t="str">
        <f t="shared" si="3"/>
        <v>X</v>
      </c>
      <c r="T28">
        <f t="shared" si="4"/>
        <v>6600</v>
      </c>
      <c r="U28">
        <v>6600</v>
      </c>
    </row>
    <row r="29" spans="1:23">
      <c r="A29" s="1">
        <v>29</v>
      </c>
      <c r="B29" t="s">
        <v>3</v>
      </c>
      <c r="E29" t="s">
        <v>21</v>
      </c>
      <c r="F29" t="str">
        <f t="shared" si="1"/>
        <v>X</v>
      </c>
      <c r="G29" t="str">
        <f t="shared" si="1"/>
        <v>X</v>
      </c>
      <c r="H29" t="str">
        <f t="shared" si="1"/>
        <v>X</v>
      </c>
      <c r="I29" t="str">
        <f t="shared" si="1"/>
        <v>X</v>
      </c>
      <c r="J29">
        <f t="shared" si="2"/>
        <v>7500</v>
      </c>
      <c r="K29">
        <v>7500</v>
      </c>
      <c r="P29" t="str">
        <f t="shared" si="3"/>
        <v>X</v>
      </c>
      <c r="Q29" t="str">
        <f t="shared" si="3"/>
        <v>X</v>
      </c>
      <c r="R29" t="str">
        <f t="shared" si="3"/>
        <v>X</v>
      </c>
      <c r="S29" t="str">
        <f t="shared" si="3"/>
        <v>X</v>
      </c>
      <c r="T29">
        <f t="shared" si="4"/>
        <v>7500</v>
      </c>
      <c r="U29">
        <v>7500</v>
      </c>
    </row>
    <row r="30" spans="1:23">
      <c r="A30" s="1">
        <v>30</v>
      </c>
      <c r="B30" t="s">
        <v>41</v>
      </c>
      <c r="E30" t="s">
        <v>21</v>
      </c>
      <c r="F30" t="str">
        <f t="shared" si="1"/>
        <v>X</v>
      </c>
      <c r="G30" t="str">
        <f t="shared" si="1"/>
        <v>X</v>
      </c>
      <c r="H30" t="str">
        <f t="shared" si="1"/>
        <v>X</v>
      </c>
      <c r="I30" t="str">
        <f t="shared" si="1"/>
        <v/>
      </c>
      <c r="J30">
        <f t="shared" si="2"/>
        <v>4568</v>
      </c>
      <c r="K30">
        <v>4568</v>
      </c>
      <c r="P30" t="str">
        <f t="shared" si="3"/>
        <v>X</v>
      </c>
      <c r="Q30" t="str">
        <f t="shared" si="3"/>
        <v>X</v>
      </c>
      <c r="R30" t="str">
        <f t="shared" si="3"/>
        <v>X</v>
      </c>
      <c r="S30" t="str">
        <f t="shared" si="3"/>
        <v/>
      </c>
      <c r="T30">
        <f t="shared" si="4"/>
        <v>4568</v>
      </c>
      <c r="U30">
        <v>4568</v>
      </c>
    </row>
    <row r="31" spans="1:23">
      <c r="A31" s="1">
        <v>31</v>
      </c>
    </row>
    <row r="32" spans="1:23">
      <c r="A32" s="1">
        <v>32</v>
      </c>
    </row>
    <row r="33" spans="1:23">
      <c r="A33" s="1">
        <v>33</v>
      </c>
    </row>
    <row r="34" spans="1:23">
      <c r="A34" s="1">
        <v>34</v>
      </c>
    </row>
    <row r="35" spans="1:23">
      <c r="A35" s="1">
        <v>35</v>
      </c>
    </row>
    <row r="36" spans="1:23">
      <c r="A36" s="1">
        <v>36</v>
      </c>
    </row>
    <row r="37" spans="1:23">
      <c r="A37" s="1">
        <v>37</v>
      </c>
    </row>
    <row r="38" spans="1:23">
      <c r="A38" s="1">
        <v>38</v>
      </c>
    </row>
    <row r="39" spans="1:23">
      <c r="A39" s="1">
        <v>39</v>
      </c>
      <c r="B39" t="s">
        <v>42</v>
      </c>
      <c r="E39" t="s">
        <v>21</v>
      </c>
      <c r="F39" t="str">
        <f t="shared" ref="F39:I48" si="5">IF(F$9*1.5&lt;$J39,"X","")</f>
        <v/>
      </c>
      <c r="G39" t="str">
        <f t="shared" si="5"/>
        <v/>
      </c>
      <c r="H39" t="str">
        <f t="shared" si="5"/>
        <v/>
      </c>
      <c r="I39" t="str">
        <f t="shared" si="5"/>
        <v/>
      </c>
      <c r="J39">
        <f>MIN(K39:N39)</f>
        <v>0</v>
      </c>
      <c r="K39" t="s">
        <v>44</v>
      </c>
      <c r="P39" t="str">
        <f>IF(P$9*1.5&lt;$T39,"X","")</f>
        <v/>
      </c>
      <c r="Q39" t="str">
        <f>IF(Q$9*1.5&lt;$T39,"X","")</f>
        <v/>
      </c>
      <c r="R39" t="str">
        <f>IF(R$9*1.5&lt;$T39,"X","")</f>
        <v/>
      </c>
      <c r="S39" t="str">
        <f>IF(S$9*1.5&lt;$T39,"X","")</f>
        <v/>
      </c>
    </row>
    <row r="40" spans="1:23">
      <c r="A40" s="1">
        <v>40</v>
      </c>
      <c r="B40" t="s">
        <v>13</v>
      </c>
      <c r="E40" t="s">
        <v>21</v>
      </c>
      <c r="F40" t="str">
        <f t="shared" si="5"/>
        <v>X</v>
      </c>
      <c r="G40" t="str">
        <f t="shared" si="5"/>
        <v>X</v>
      </c>
      <c r="H40" t="str">
        <f t="shared" si="5"/>
        <v>X</v>
      </c>
      <c r="I40" t="str">
        <f t="shared" si="5"/>
        <v>X</v>
      </c>
      <c r="J40">
        <f t="shared" ref="J40:J48" si="6">MIN(K40:N40)</f>
        <v>6600</v>
      </c>
      <c r="K40">
        <v>6600</v>
      </c>
      <c r="P40" t="str">
        <f t="shared" ref="P40:S48" si="7">IF(P$9*1.5&lt;$T40,"X","")</f>
        <v>X</v>
      </c>
      <c r="Q40" t="str">
        <f t="shared" si="7"/>
        <v>X</v>
      </c>
      <c r="R40" t="str">
        <f t="shared" si="7"/>
        <v>X</v>
      </c>
      <c r="S40" t="str">
        <f t="shared" si="7"/>
        <v>X</v>
      </c>
      <c r="T40">
        <f t="shared" ref="T40:T48" si="8">MIN(U40:X40)</f>
        <v>6600</v>
      </c>
      <c r="U40">
        <v>6600</v>
      </c>
    </row>
    <row r="41" spans="1:23">
      <c r="A41" s="1">
        <v>41</v>
      </c>
      <c r="B41" t="s">
        <v>14</v>
      </c>
      <c r="C41" t="s">
        <v>43</v>
      </c>
      <c r="E41" t="s">
        <v>20</v>
      </c>
      <c r="F41" t="str">
        <f t="shared" si="5"/>
        <v/>
      </c>
      <c r="G41" t="str">
        <f t="shared" si="5"/>
        <v/>
      </c>
      <c r="H41" t="str">
        <f t="shared" si="5"/>
        <v/>
      </c>
      <c r="I41" t="str">
        <f t="shared" si="5"/>
        <v/>
      </c>
      <c r="J41">
        <f t="shared" si="6"/>
        <v>0</v>
      </c>
      <c r="K41" t="s">
        <v>44</v>
      </c>
      <c r="P41" t="str">
        <f t="shared" si="7"/>
        <v/>
      </c>
      <c r="Q41" t="str">
        <f t="shared" si="7"/>
        <v/>
      </c>
      <c r="R41" t="str">
        <f t="shared" si="7"/>
        <v/>
      </c>
      <c r="S41" t="str">
        <f t="shared" si="7"/>
        <v/>
      </c>
    </row>
    <row r="42" spans="1:23">
      <c r="A42" s="1">
        <v>42</v>
      </c>
      <c r="B42" t="s">
        <v>8</v>
      </c>
      <c r="E42" t="s">
        <v>20</v>
      </c>
      <c r="F42" t="str">
        <f t="shared" si="5"/>
        <v>X</v>
      </c>
      <c r="G42" t="str">
        <f t="shared" si="5"/>
        <v>X</v>
      </c>
      <c r="H42" t="str">
        <f t="shared" si="5"/>
        <v>X</v>
      </c>
      <c r="I42" t="str">
        <f t="shared" si="5"/>
        <v>X</v>
      </c>
      <c r="J42">
        <f t="shared" si="6"/>
        <v>7500</v>
      </c>
      <c r="K42">
        <v>8000</v>
      </c>
      <c r="L42">
        <v>7500</v>
      </c>
      <c r="P42" t="str">
        <f t="shared" si="7"/>
        <v>X</v>
      </c>
      <c r="Q42" t="str">
        <f t="shared" si="7"/>
        <v>X</v>
      </c>
      <c r="R42" t="str">
        <f t="shared" si="7"/>
        <v>X</v>
      </c>
      <c r="S42" t="str">
        <f t="shared" si="7"/>
        <v>X</v>
      </c>
      <c r="T42">
        <f t="shared" si="8"/>
        <v>7500</v>
      </c>
      <c r="U42">
        <v>8000</v>
      </c>
      <c r="V42">
        <v>7500</v>
      </c>
    </row>
    <row r="43" spans="1:23">
      <c r="A43" s="1">
        <v>43</v>
      </c>
      <c r="B43" t="s">
        <v>3</v>
      </c>
      <c r="E43" t="s">
        <v>20</v>
      </c>
      <c r="F43" t="str">
        <f t="shared" si="5"/>
        <v>X</v>
      </c>
      <c r="G43" t="str">
        <f t="shared" si="5"/>
        <v>X</v>
      </c>
      <c r="H43" t="str">
        <f t="shared" si="5"/>
        <v>X</v>
      </c>
      <c r="I43" t="str">
        <f t="shared" si="5"/>
        <v>X</v>
      </c>
      <c r="J43">
        <f t="shared" si="6"/>
        <v>7500</v>
      </c>
      <c r="K43">
        <v>7500</v>
      </c>
      <c r="P43" t="str">
        <f t="shared" si="7"/>
        <v>X</v>
      </c>
      <c r="Q43" t="str">
        <f t="shared" si="7"/>
        <v>X</v>
      </c>
      <c r="R43" t="str">
        <f t="shared" si="7"/>
        <v>X</v>
      </c>
      <c r="S43" t="str">
        <f t="shared" si="7"/>
        <v>X</v>
      </c>
      <c r="T43">
        <f t="shared" si="8"/>
        <v>7500</v>
      </c>
      <c r="U43">
        <v>7500</v>
      </c>
    </row>
    <row r="44" spans="1:23">
      <c r="A44" s="1">
        <v>44</v>
      </c>
      <c r="B44" t="s">
        <v>12</v>
      </c>
      <c r="E44" t="s">
        <v>20</v>
      </c>
      <c r="F44" t="str">
        <f t="shared" si="5"/>
        <v>X</v>
      </c>
      <c r="G44" t="str">
        <f t="shared" si="5"/>
        <v>X</v>
      </c>
      <c r="H44" t="str">
        <f t="shared" si="5"/>
        <v>X</v>
      </c>
      <c r="I44" t="str">
        <f t="shared" si="5"/>
        <v>X</v>
      </c>
      <c r="J44">
        <f t="shared" si="6"/>
        <v>7500</v>
      </c>
      <c r="K44">
        <v>7500</v>
      </c>
      <c r="L44">
        <v>7500</v>
      </c>
      <c r="M44">
        <v>7500</v>
      </c>
      <c r="P44" t="str">
        <f t="shared" si="7"/>
        <v>X</v>
      </c>
      <c r="Q44" t="str">
        <f t="shared" si="7"/>
        <v>X</v>
      </c>
      <c r="R44" t="str">
        <f t="shared" si="7"/>
        <v>X</v>
      </c>
      <c r="S44" t="str">
        <f t="shared" si="7"/>
        <v>X</v>
      </c>
      <c r="T44">
        <f t="shared" si="8"/>
        <v>7500</v>
      </c>
      <c r="U44">
        <v>7500</v>
      </c>
      <c r="V44">
        <v>7500</v>
      </c>
      <c r="W44">
        <v>7500</v>
      </c>
    </row>
    <row r="45" spans="1:23">
      <c r="A45" s="1">
        <v>45</v>
      </c>
      <c r="B45" t="s">
        <v>16</v>
      </c>
      <c r="E45" t="s">
        <v>20</v>
      </c>
      <c r="F45" t="str">
        <f t="shared" si="5"/>
        <v>X</v>
      </c>
      <c r="G45" t="str">
        <f t="shared" si="5"/>
        <v>X</v>
      </c>
      <c r="H45" t="str">
        <f t="shared" si="5"/>
        <v>X</v>
      </c>
      <c r="I45" t="str">
        <f t="shared" si="5"/>
        <v>X</v>
      </c>
      <c r="J45">
        <f t="shared" si="6"/>
        <v>7500</v>
      </c>
      <c r="K45">
        <v>7500</v>
      </c>
      <c r="L45">
        <v>7500</v>
      </c>
      <c r="P45" t="str">
        <f t="shared" si="7"/>
        <v>X</v>
      </c>
      <c r="Q45" t="str">
        <f t="shared" si="7"/>
        <v>X</v>
      </c>
      <c r="R45" t="str">
        <f t="shared" si="7"/>
        <v>X</v>
      </c>
      <c r="S45" t="str">
        <f t="shared" si="7"/>
        <v>X</v>
      </c>
      <c r="T45">
        <f t="shared" si="8"/>
        <v>7500</v>
      </c>
      <c r="U45">
        <v>7500</v>
      </c>
      <c r="V45">
        <v>7500</v>
      </c>
    </row>
    <row r="46" spans="1:23">
      <c r="A46" s="1">
        <v>46</v>
      </c>
      <c r="B46" t="s">
        <v>15</v>
      </c>
      <c r="E46" t="s">
        <v>20</v>
      </c>
      <c r="F46" t="str">
        <f t="shared" si="5"/>
        <v>X</v>
      </c>
      <c r="G46" t="str">
        <f t="shared" si="5"/>
        <v>X</v>
      </c>
      <c r="H46" t="str">
        <f t="shared" si="5"/>
        <v>X</v>
      </c>
      <c r="I46" t="str">
        <f t="shared" si="5"/>
        <v>X</v>
      </c>
      <c r="J46">
        <f t="shared" si="6"/>
        <v>6600</v>
      </c>
      <c r="K46">
        <v>7500</v>
      </c>
      <c r="L46">
        <v>6600</v>
      </c>
      <c r="M46">
        <v>7500</v>
      </c>
      <c r="P46" t="str">
        <f t="shared" si="7"/>
        <v>X</v>
      </c>
      <c r="Q46" t="str">
        <f t="shared" si="7"/>
        <v>X</v>
      </c>
      <c r="R46" t="str">
        <f t="shared" si="7"/>
        <v>X</v>
      </c>
      <c r="S46" t="str">
        <f t="shared" si="7"/>
        <v>X</v>
      </c>
      <c r="T46">
        <f t="shared" si="8"/>
        <v>6600</v>
      </c>
      <c r="U46">
        <v>7500</v>
      </c>
      <c r="V46">
        <v>6600</v>
      </c>
      <c r="W46">
        <v>7500</v>
      </c>
    </row>
    <row r="47" spans="1:23">
      <c r="A47" s="1">
        <v>47</v>
      </c>
      <c r="B47" t="s">
        <v>17</v>
      </c>
      <c r="E47" t="s">
        <v>20</v>
      </c>
      <c r="F47" t="str">
        <f t="shared" si="5"/>
        <v>X</v>
      </c>
      <c r="G47" t="str">
        <f t="shared" si="5"/>
        <v>X</v>
      </c>
      <c r="H47" t="str">
        <f t="shared" si="5"/>
        <v>X</v>
      </c>
      <c r="I47" t="str">
        <f t="shared" si="5"/>
        <v>X</v>
      </c>
      <c r="J47">
        <f t="shared" si="6"/>
        <v>7500</v>
      </c>
      <c r="K47">
        <v>8000</v>
      </c>
      <c r="L47">
        <v>7500</v>
      </c>
      <c r="P47" t="str">
        <f t="shared" si="7"/>
        <v>X</v>
      </c>
      <c r="Q47" t="str">
        <f t="shared" si="7"/>
        <v>X</v>
      </c>
      <c r="R47" t="str">
        <f t="shared" si="7"/>
        <v>X</v>
      </c>
      <c r="S47" t="str">
        <f t="shared" si="7"/>
        <v>X</v>
      </c>
      <c r="T47">
        <f t="shared" si="8"/>
        <v>7500</v>
      </c>
      <c r="U47">
        <v>8000</v>
      </c>
      <c r="V47">
        <v>7500</v>
      </c>
    </row>
    <row r="48" spans="1:23">
      <c r="A48" s="1">
        <v>48</v>
      </c>
      <c r="B48" t="s">
        <v>18</v>
      </c>
      <c r="E48" t="s">
        <v>20</v>
      </c>
      <c r="F48" t="str">
        <f t="shared" si="5"/>
        <v>X</v>
      </c>
      <c r="G48" t="str">
        <f t="shared" si="5"/>
        <v/>
      </c>
      <c r="H48" t="str">
        <f t="shared" si="5"/>
        <v/>
      </c>
      <c r="I48" t="str">
        <f t="shared" si="5"/>
        <v/>
      </c>
      <c r="J48">
        <f t="shared" si="6"/>
        <v>2750</v>
      </c>
      <c r="K48">
        <v>2750</v>
      </c>
      <c r="P48" t="str">
        <f t="shared" si="7"/>
        <v>X</v>
      </c>
      <c r="Q48" t="str">
        <f t="shared" si="7"/>
        <v>X</v>
      </c>
      <c r="R48" t="str">
        <f t="shared" si="7"/>
        <v>X</v>
      </c>
      <c r="S48" t="str">
        <f t="shared" si="7"/>
        <v/>
      </c>
      <c r="T48">
        <f t="shared" si="8"/>
        <v>5000</v>
      </c>
      <c r="U48">
        <v>5000</v>
      </c>
    </row>
    <row r="49" spans="1:24">
      <c r="A49" s="1">
        <v>49</v>
      </c>
    </row>
    <row r="50" spans="1:24">
      <c r="A50" s="1">
        <v>50</v>
      </c>
    </row>
    <row r="51" spans="1:24">
      <c r="A51" s="1">
        <v>51</v>
      </c>
      <c r="B51" t="s">
        <v>9</v>
      </c>
      <c r="E51" t="s">
        <v>21</v>
      </c>
      <c r="F51" t="str">
        <f t="shared" ref="F51:I66" si="9">IF(F$9*1.5&lt;$J51,"X","")</f>
        <v>X</v>
      </c>
      <c r="G51" t="str">
        <f t="shared" si="9"/>
        <v>X</v>
      </c>
      <c r="H51" t="str">
        <f t="shared" si="9"/>
        <v>X</v>
      </c>
      <c r="I51" t="str">
        <f t="shared" si="9"/>
        <v>X</v>
      </c>
      <c r="J51">
        <f t="shared" ref="J51:J70" si="10">MIN(K51:N51)</f>
        <v>7500</v>
      </c>
      <c r="K51">
        <v>7500</v>
      </c>
      <c r="P51" t="str">
        <f t="shared" ref="P51:S66" si="11">IF(P$9*1.5&lt;$T51,"X","")</f>
        <v>X</v>
      </c>
      <c r="Q51" t="str">
        <f t="shared" si="11"/>
        <v>X</v>
      </c>
      <c r="R51" t="str">
        <f t="shared" si="11"/>
        <v>X</v>
      </c>
      <c r="S51" t="str">
        <f t="shared" si="11"/>
        <v>X</v>
      </c>
      <c r="T51">
        <f t="shared" ref="T51:T70" si="12">MIN(U51:X51)</f>
        <v>7500</v>
      </c>
      <c r="U51">
        <v>7500</v>
      </c>
    </row>
    <row r="52" spans="1:24">
      <c r="A52" s="1">
        <v>52</v>
      </c>
      <c r="B52" t="s">
        <v>12</v>
      </c>
      <c r="E52" t="s">
        <v>21</v>
      </c>
      <c r="F52" t="str">
        <f t="shared" si="9"/>
        <v>X</v>
      </c>
      <c r="G52" t="str">
        <f t="shared" si="9"/>
        <v>X</v>
      </c>
      <c r="H52" t="str">
        <f t="shared" si="9"/>
        <v>X</v>
      </c>
      <c r="I52" t="str">
        <f t="shared" si="9"/>
        <v>X</v>
      </c>
      <c r="J52">
        <f t="shared" si="10"/>
        <v>7500</v>
      </c>
      <c r="K52">
        <v>7500</v>
      </c>
      <c r="L52">
        <v>7500</v>
      </c>
      <c r="M52">
        <v>7500</v>
      </c>
      <c r="P52" t="str">
        <f t="shared" si="11"/>
        <v>X</v>
      </c>
      <c r="Q52" t="str">
        <f t="shared" si="11"/>
        <v>X</v>
      </c>
      <c r="R52" t="str">
        <f t="shared" si="11"/>
        <v>X</v>
      </c>
      <c r="S52" t="str">
        <f t="shared" si="11"/>
        <v>X</v>
      </c>
      <c r="T52">
        <f t="shared" si="12"/>
        <v>7500</v>
      </c>
      <c r="U52">
        <v>7500</v>
      </c>
      <c r="V52">
        <v>7500</v>
      </c>
      <c r="W52">
        <v>7500</v>
      </c>
    </row>
    <row r="53" spans="1:24">
      <c r="A53" s="1">
        <v>53</v>
      </c>
      <c r="B53" t="s">
        <v>9</v>
      </c>
      <c r="E53" t="s">
        <v>21</v>
      </c>
      <c r="F53" t="str">
        <f t="shared" si="9"/>
        <v>X</v>
      </c>
      <c r="G53" t="str">
        <f t="shared" si="9"/>
        <v>X</v>
      </c>
      <c r="H53" t="str">
        <f t="shared" si="9"/>
        <v>X</v>
      </c>
      <c r="I53" t="str">
        <f t="shared" si="9"/>
        <v>X</v>
      </c>
      <c r="J53">
        <f t="shared" si="10"/>
        <v>7500</v>
      </c>
      <c r="K53">
        <v>7500</v>
      </c>
      <c r="P53" t="str">
        <f t="shared" si="11"/>
        <v>X</v>
      </c>
      <c r="Q53" t="str">
        <f t="shared" si="11"/>
        <v>X</v>
      </c>
      <c r="R53" t="str">
        <f t="shared" si="11"/>
        <v>X</v>
      </c>
      <c r="S53" t="str">
        <f t="shared" si="11"/>
        <v>X</v>
      </c>
      <c r="T53">
        <f t="shared" si="12"/>
        <v>7500</v>
      </c>
      <c r="U53">
        <v>7500</v>
      </c>
    </row>
    <row r="54" spans="1:24">
      <c r="A54" s="1">
        <v>54</v>
      </c>
      <c r="B54" t="s">
        <v>16</v>
      </c>
      <c r="E54" t="s">
        <v>21</v>
      </c>
      <c r="F54" t="str">
        <f t="shared" si="9"/>
        <v>X</v>
      </c>
      <c r="G54" t="str">
        <f t="shared" si="9"/>
        <v>X</v>
      </c>
      <c r="H54" t="str">
        <f t="shared" si="9"/>
        <v>X</v>
      </c>
      <c r="I54" t="str">
        <f t="shared" si="9"/>
        <v>X</v>
      </c>
      <c r="J54">
        <f t="shared" si="10"/>
        <v>7500</v>
      </c>
      <c r="K54">
        <v>7500</v>
      </c>
      <c r="L54">
        <v>7500</v>
      </c>
      <c r="P54" t="str">
        <f t="shared" si="11"/>
        <v>X</v>
      </c>
      <c r="Q54" t="str">
        <f t="shared" si="11"/>
        <v>X</v>
      </c>
      <c r="R54" t="str">
        <f t="shared" si="11"/>
        <v>X</v>
      </c>
      <c r="S54" t="str">
        <f t="shared" si="11"/>
        <v>X</v>
      </c>
      <c r="T54">
        <f t="shared" si="12"/>
        <v>7500</v>
      </c>
      <c r="U54">
        <v>7500</v>
      </c>
      <c r="V54">
        <v>7500</v>
      </c>
    </row>
    <row r="55" spans="1:24">
      <c r="A55" s="1">
        <v>55</v>
      </c>
      <c r="B55" t="s">
        <v>3</v>
      </c>
      <c r="E55" t="s">
        <v>21</v>
      </c>
      <c r="F55" t="str">
        <f t="shared" si="9"/>
        <v>X</v>
      </c>
      <c r="G55" t="str">
        <f t="shared" si="9"/>
        <v>X</v>
      </c>
      <c r="H55" t="str">
        <f t="shared" si="9"/>
        <v>X</v>
      </c>
      <c r="I55" t="str">
        <f t="shared" si="9"/>
        <v>X</v>
      </c>
      <c r="J55">
        <f t="shared" si="10"/>
        <v>7500</v>
      </c>
      <c r="K55">
        <v>7500</v>
      </c>
      <c r="P55" t="str">
        <f t="shared" si="11"/>
        <v>X</v>
      </c>
      <c r="Q55" t="str">
        <f t="shared" si="11"/>
        <v>X</v>
      </c>
      <c r="R55" t="str">
        <f t="shared" si="11"/>
        <v>X</v>
      </c>
      <c r="S55" t="str">
        <f t="shared" si="11"/>
        <v>X</v>
      </c>
      <c r="T55">
        <f t="shared" si="12"/>
        <v>7500</v>
      </c>
      <c r="U55">
        <v>7500</v>
      </c>
    </row>
    <row r="56" spans="1:24">
      <c r="A56" s="1">
        <v>56</v>
      </c>
      <c r="B56" t="s">
        <v>12</v>
      </c>
      <c r="E56" t="s">
        <v>21</v>
      </c>
      <c r="F56" t="str">
        <f t="shared" si="9"/>
        <v>X</v>
      </c>
      <c r="G56" t="str">
        <f t="shared" si="9"/>
        <v>X</v>
      </c>
      <c r="H56" t="str">
        <f t="shared" si="9"/>
        <v>X</v>
      </c>
      <c r="I56" t="str">
        <f t="shared" si="9"/>
        <v>X</v>
      </c>
      <c r="J56">
        <f t="shared" si="10"/>
        <v>7500</v>
      </c>
      <c r="K56">
        <v>7500</v>
      </c>
      <c r="L56">
        <v>7500</v>
      </c>
      <c r="M56">
        <v>7500</v>
      </c>
      <c r="P56" t="str">
        <f t="shared" si="11"/>
        <v>X</v>
      </c>
      <c r="Q56" t="str">
        <f t="shared" si="11"/>
        <v>X</v>
      </c>
      <c r="R56" t="str">
        <f t="shared" si="11"/>
        <v>X</v>
      </c>
      <c r="S56" t="str">
        <f t="shared" si="11"/>
        <v>X</v>
      </c>
      <c r="T56">
        <f t="shared" si="12"/>
        <v>7500</v>
      </c>
      <c r="U56">
        <v>7500</v>
      </c>
      <c r="V56">
        <v>7500</v>
      </c>
      <c r="W56">
        <v>7500</v>
      </c>
    </row>
    <row r="57" spans="1:24">
      <c r="A57" s="1">
        <v>57</v>
      </c>
      <c r="B57" t="s">
        <v>9</v>
      </c>
      <c r="E57" t="s">
        <v>21</v>
      </c>
      <c r="F57" t="str">
        <f t="shared" si="9"/>
        <v>X</v>
      </c>
      <c r="G57" t="str">
        <f t="shared" si="9"/>
        <v>X</v>
      </c>
      <c r="H57" t="str">
        <f t="shared" si="9"/>
        <v>X</v>
      </c>
      <c r="I57" t="str">
        <f t="shared" si="9"/>
        <v>X</v>
      </c>
      <c r="J57">
        <f t="shared" si="10"/>
        <v>7500</v>
      </c>
      <c r="K57">
        <v>7500</v>
      </c>
      <c r="P57" t="str">
        <f t="shared" si="11"/>
        <v>X</v>
      </c>
      <c r="Q57" t="str">
        <f t="shared" si="11"/>
        <v>X</v>
      </c>
      <c r="R57" t="str">
        <f t="shared" si="11"/>
        <v>X</v>
      </c>
      <c r="S57" t="str">
        <f t="shared" si="11"/>
        <v>X</v>
      </c>
      <c r="T57">
        <f t="shared" si="12"/>
        <v>7500</v>
      </c>
      <c r="U57">
        <v>7500</v>
      </c>
    </row>
    <row r="58" spans="1:24">
      <c r="A58" s="1">
        <v>58</v>
      </c>
      <c r="B58" t="s">
        <v>15</v>
      </c>
      <c r="E58" t="s">
        <v>21</v>
      </c>
      <c r="F58" t="str">
        <f t="shared" si="9"/>
        <v>X</v>
      </c>
      <c r="G58" t="str">
        <f t="shared" si="9"/>
        <v>X</v>
      </c>
      <c r="H58" t="str">
        <f t="shared" si="9"/>
        <v>X</v>
      </c>
      <c r="I58" t="str">
        <f t="shared" si="9"/>
        <v>X</v>
      </c>
      <c r="J58">
        <f t="shared" si="10"/>
        <v>6600</v>
      </c>
      <c r="K58">
        <v>7500</v>
      </c>
      <c r="L58">
        <v>6600</v>
      </c>
      <c r="M58">
        <v>7500</v>
      </c>
      <c r="P58" t="str">
        <f t="shared" si="11"/>
        <v>X</v>
      </c>
      <c r="Q58" t="str">
        <f t="shared" si="11"/>
        <v>X</v>
      </c>
      <c r="R58" t="str">
        <f t="shared" si="11"/>
        <v>X</v>
      </c>
      <c r="S58" t="str">
        <f t="shared" si="11"/>
        <v>X</v>
      </c>
      <c r="T58">
        <f t="shared" si="12"/>
        <v>6600</v>
      </c>
      <c r="U58">
        <v>7500</v>
      </c>
      <c r="V58">
        <v>6600</v>
      </c>
      <c r="W58">
        <v>7500</v>
      </c>
    </row>
    <row r="59" spans="1:24">
      <c r="A59" s="1">
        <v>59</v>
      </c>
      <c r="B59" t="s">
        <v>17</v>
      </c>
      <c r="E59" t="s">
        <v>21</v>
      </c>
      <c r="F59" t="str">
        <f t="shared" si="9"/>
        <v>X</v>
      </c>
      <c r="G59" t="str">
        <f t="shared" si="9"/>
        <v>X</v>
      </c>
      <c r="H59" t="str">
        <f t="shared" si="9"/>
        <v>X</v>
      </c>
      <c r="I59" t="str">
        <f t="shared" si="9"/>
        <v>X</v>
      </c>
      <c r="J59">
        <f t="shared" si="10"/>
        <v>7500</v>
      </c>
      <c r="K59">
        <v>8000</v>
      </c>
      <c r="L59">
        <v>7500</v>
      </c>
      <c r="P59" t="str">
        <f t="shared" si="11"/>
        <v>X</v>
      </c>
      <c r="Q59" t="str">
        <f t="shared" si="11"/>
        <v>X</v>
      </c>
      <c r="R59" t="str">
        <f t="shared" si="11"/>
        <v>X</v>
      </c>
      <c r="S59" t="str">
        <f t="shared" si="11"/>
        <v>X</v>
      </c>
      <c r="T59">
        <f t="shared" si="12"/>
        <v>7500</v>
      </c>
      <c r="U59">
        <v>8000</v>
      </c>
      <c r="V59">
        <v>7500</v>
      </c>
    </row>
    <row r="60" spans="1:24">
      <c r="A60" s="1">
        <v>60</v>
      </c>
      <c r="B60" t="s">
        <v>18</v>
      </c>
      <c r="E60" t="s">
        <v>21</v>
      </c>
      <c r="F60" t="str">
        <f t="shared" si="9"/>
        <v>X</v>
      </c>
      <c r="G60" t="str">
        <f t="shared" si="9"/>
        <v/>
      </c>
      <c r="H60" t="str">
        <f t="shared" si="9"/>
        <v/>
      </c>
      <c r="I60" t="str">
        <f t="shared" si="9"/>
        <v/>
      </c>
      <c r="J60">
        <f t="shared" si="10"/>
        <v>2750</v>
      </c>
      <c r="K60">
        <v>2750</v>
      </c>
      <c r="P60" t="str">
        <f t="shared" si="11"/>
        <v>X</v>
      </c>
      <c r="Q60" t="str">
        <f t="shared" si="11"/>
        <v>X</v>
      </c>
      <c r="R60" t="str">
        <f t="shared" si="11"/>
        <v>X</v>
      </c>
      <c r="S60" t="str">
        <f t="shared" si="11"/>
        <v/>
      </c>
      <c r="T60">
        <f t="shared" si="12"/>
        <v>5000</v>
      </c>
      <c r="U60">
        <v>5000</v>
      </c>
    </row>
    <row r="61" spans="1:24">
      <c r="A61" s="1">
        <v>61</v>
      </c>
      <c r="B61" t="s">
        <v>9</v>
      </c>
      <c r="E61" t="s">
        <v>21</v>
      </c>
      <c r="F61" t="str">
        <f t="shared" si="9"/>
        <v>X</v>
      </c>
      <c r="G61" t="str">
        <f t="shared" si="9"/>
        <v>X</v>
      </c>
      <c r="H61" t="str">
        <f t="shared" si="9"/>
        <v>X</v>
      </c>
      <c r="I61" t="str">
        <f t="shared" si="9"/>
        <v>X</v>
      </c>
      <c r="J61">
        <f t="shared" si="10"/>
        <v>7500</v>
      </c>
      <c r="K61">
        <v>7500</v>
      </c>
      <c r="P61" t="str">
        <f t="shared" si="11"/>
        <v>X</v>
      </c>
      <c r="Q61" t="str">
        <f t="shared" si="11"/>
        <v>X</v>
      </c>
      <c r="R61" t="str">
        <f t="shared" si="11"/>
        <v>X</v>
      </c>
      <c r="S61" t="str">
        <f t="shared" si="11"/>
        <v>X</v>
      </c>
      <c r="T61">
        <f t="shared" si="12"/>
        <v>7500</v>
      </c>
      <c r="U61">
        <v>7500</v>
      </c>
    </row>
    <row r="62" spans="1:24">
      <c r="A62" s="1">
        <v>62</v>
      </c>
      <c r="B62" t="s">
        <v>22</v>
      </c>
      <c r="E62" t="s">
        <v>21</v>
      </c>
      <c r="F62" t="str">
        <f t="shared" si="9"/>
        <v>X</v>
      </c>
      <c r="G62" t="str">
        <f t="shared" si="9"/>
        <v>X</v>
      </c>
      <c r="H62" t="str">
        <f t="shared" si="9"/>
        <v>X</v>
      </c>
      <c r="I62" t="str">
        <f t="shared" si="9"/>
        <v>X</v>
      </c>
      <c r="J62">
        <f t="shared" si="10"/>
        <v>7500</v>
      </c>
      <c r="K62">
        <v>7500</v>
      </c>
      <c r="L62">
        <v>7500</v>
      </c>
      <c r="M62">
        <v>7500</v>
      </c>
      <c r="N62">
        <v>7500</v>
      </c>
      <c r="P62" t="str">
        <f t="shared" si="11"/>
        <v>X</v>
      </c>
      <c r="Q62" t="str">
        <f t="shared" si="11"/>
        <v>X</v>
      </c>
      <c r="R62" t="str">
        <f t="shared" si="11"/>
        <v>X</v>
      </c>
      <c r="S62" t="str">
        <f t="shared" si="11"/>
        <v>X</v>
      </c>
      <c r="T62">
        <f t="shared" si="12"/>
        <v>7500</v>
      </c>
      <c r="U62">
        <v>7500</v>
      </c>
      <c r="V62">
        <v>7500</v>
      </c>
      <c r="W62">
        <v>7500</v>
      </c>
      <c r="X62">
        <v>7500</v>
      </c>
    </row>
    <row r="63" spans="1:24">
      <c r="A63" s="1">
        <v>63</v>
      </c>
      <c r="B63" t="s">
        <v>9</v>
      </c>
      <c r="E63" t="s">
        <v>21</v>
      </c>
      <c r="F63" t="str">
        <f t="shared" si="9"/>
        <v>X</v>
      </c>
      <c r="G63" t="str">
        <f t="shared" si="9"/>
        <v>X</v>
      </c>
      <c r="H63" t="str">
        <f t="shared" si="9"/>
        <v>X</v>
      </c>
      <c r="I63" t="str">
        <f t="shared" si="9"/>
        <v>X</v>
      </c>
      <c r="J63">
        <f t="shared" si="10"/>
        <v>7500</v>
      </c>
      <c r="K63">
        <v>7500</v>
      </c>
      <c r="P63" t="str">
        <f t="shared" si="11"/>
        <v>X</v>
      </c>
      <c r="Q63" t="str">
        <f t="shared" si="11"/>
        <v>X</v>
      </c>
      <c r="R63" t="str">
        <f t="shared" si="11"/>
        <v>X</v>
      </c>
      <c r="S63" t="str">
        <f t="shared" si="11"/>
        <v>X</v>
      </c>
      <c r="T63">
        <f t="shared" si="12"/>
        <v>7500</v>
      </c>
      <c r="U63">
        <v>7500</v>
      </c>
    </row>
    <row r="64" spans="1:24">
      <c r="A64" s="1">
        <v>64</v>
      </c>
      <c r="B64" t="s">
        <v>23</v>
      </c>
      <c r="E64" t="s">
        <v>21</v>
      </c>
      <c r="F64" t="str">
        <f t="shared" si="9"/>
        <v>X</v>
      </c>
      <c r="G64" t="str">
        <f t="shared" si="9"/>
        <v>X</v>
      </c>
      <c r="H64" t="str">
        <f t="shared" si="9"/>
        <v>X</v>
      </c>
      <c r="I64" t="str">
        <f t="shared" si="9"/>
        <v>X</v>
      </c>
      <c r="J64">
        <f t="shared" si="10"/>
        <v>6600</v>
      </c>
      <c r="K64">
        <v>7500</v>
      </c>
      <c r="L64">
        <v>6600</v>
      </c>
      <c r="P64" t="str">
        <f t="shared" si="11"/>
        <v>X</v>
      </c>
      <c r="Q64" t="str">
        <f t="shared" si="11"/>
        <v>X</v>
      </c>
      <c r="R64" t="str">
        <f t="shared" si="11"/>
        <v>X</v>
      </c>
      <c r="S64" t="str">
        <f t="shared" si="11"/>
        <v>X</v>
      </c>
      <c r="T64">
        <f t="shared" si="12"/>
        <v>6600</v>
      </c>
      <c r="U64">
        <v>7500</v>
      </c>
      <c r="V64">
        <v>6600</v>
      </c>
    </row>
    <row r="65" spans="1:22">
      <c r="A65" s="1">
        <v>65</v>
      </c>
      <c r="B65" t="s">
        <v>24</v>
      </c>
      <c r="E65" t="s">
        <v>21</v>
      </c>
      <c r="F65" t="str">
        <f t="shared" si="9"/>
        <v>X</v>
      </c>
      <c r="G65" t="str">
        <f t="shared" si="9"/>
        <v>X</v>
      </c>
      <c r="H65" t="str">
        <f t="shared" si="9"/>
        <v>X</v>
      </c>
      <c r="I65" t="str">
        <f t="shared" si="9"/>
        <v/>
      </c>
      <c r="J65">
        <f t="shared" si="10"/>
        <v>6000</v>
      </c>
      <c r="K65">
        <v>6000</v>
      </c>
      <c r="P65" t="str">
        <f t="shared" si="11"/>
        <v>X</v>
      </c>
      <c r="Q65" t="str">
        <f t="shared" si="11"/>
        <v>X</v>
      </c>
      <c r="R65" t="str">
        <f t="shared" si="11"/>
        <v>X</v>
      </c>
      <c r="S65" t="str">
        <f t="shared" si="11"/>
        <v/>
      </c>
      <c r="T65">
        <f t="shared" si="12"/>
        <v>6000</v>
      </c>
      <c r="U65">
        <v>6000</v>
      </c>
    </row>
    <row r="66" spans="1:22">
      <c r="A66" s="1">
        <v>66</v>
      </c>
      <c r="B66" t="s">
        <v>9</v>
      </c>
      <c r="E66" t="s">
        <v>21</v>
      </c>
      <c r="F66" t="str">
        <f t="shared" si="9"/>
        <v>X</v>
      </c>
      <c r="G66" t="str">
        <f t="shared" si="9"/>
        <v>X</v>
      </c>
      <c r="H66" t="str">
        <f t="shared" si="9"/>
        <v>X</v>
      </c>
      <c r="I66" t="str">
        <f t="shared" si="9"/>
        <v>X</v>
      </c>
      <c r="J66">
        <f t="shared" si="10"/>
        <v>7500</v>
      </c>
      <c r="K66">
        <v>7500</v>
      </c>
      <c r="P66" t="str">
        <f t="shared" si="11"/>
        <v>X</v>
      </c>
      <c r="Q66" t="str">
        <f t="shared" si="11"/>
        <v>X</v>
      </c>
      <c r="R66" t="str">
        <f t="shared" si="11"/>
        <v>X</v>
      </c>
      <c r="S66" t="str">
        <f t="shared" si="11"/>
        <v>X</v>
      </c>
      <c r="T66">
        <f t="shared" si="12"/>
        <v>7500</v>
      </c>
      <c r="U66">
        <v>7500</v>
      </c>
    </row>
    <row r="67" spans="1:22">
      <c r="A67" s="1">
        <v>67</v>
      </c>
      <c r="B67" t="s">
        <v>25</v>
      </c>
      <c r="C67" t="s">
        <v>38</v>
      </c>
      <c r="E67" t="s">
        <v>21</v>
      </c>
      <c r="F67" t="str">
        <f t="shared" ref="F67:I70" si="13">IF(F$9*1.5&lt;$J67,"X","")</f>
        <v>X</v>
      </c>
      <c r="G67" t="str">
        <f t="shared" si="13"/>
        <v>X</v>
      </c>
      <c r="H67" t="str">
        <f t="shared" si="13"/>
        <v>X</v>
      </c>
      <c r="I67" t="str">
        <f t="shared" si="13"/>
        <v/>
      </c>
      <c r="J67">
        <f t="shared" si="10"/>
        <v>5000</v>
      </c>
      <c r="K67">
        <v>5000</v>
      </c>
      <c r="P67" t="str">
        <f t="shared" ref="P67:S70" si="14">IF(P$9*1.5&lt;$T67,"X","")</f>
        <v>X</v>
      </c>
      <c r="Q67" t="str">
        <f t="shared" si="14"/>
        <v>X</v>
      </c>
      <c r="R67" t="str">
        <f t="shared" si="14"/>
        <v>X</v>
      </c>
      <c r="S67" t="str">
        <f t="shared" si="14"/>
        <v/>
      </c>
      <c r="T67">
        <f t="shared" si="12"/>
        <v>5000</v>
      </c>
      <c r="U67">
        <v>5000</v>
      </c>
    </row>
    <row r="68" spans="1:22">
      <c r="A68" s="1">
        <v>68</v>
      </c>
      <c r="B68" t="s">
        <v>9</v>
      </c>
      <c r="E68" t="s">
        <v>21</v>
      </c>
      <c r="F68" t="str">
        <f t="shared" si="13"/>
        <v>X</v>
      </c>
      <c r="G68" t="str">
        <f t="shared" si="13"/>
        <v>X</v>
      </c>
      <c r="H68" t="str">
        <f t="shared" si="13"/>
        <v>X</v>
      </c>
      <c r="I68" t="str">
        <f t="shared" si="13"/>
        <v>X</v>
      </c>
      <c r="J68">
        <f t="shared" si="10"/>
        <v>7500</v>
      </c>
      <c r="K68">
        <v>7500</v>
      </c>
      <c r="P68" t="str">
        <f t="shared" si="14"/>
        <v>X</v>
      </c>
      <c r="Q68" t="str">
        <f t="shared" si="14"/>
        <v>X</v>
      </c>
      <c r="R68" t="str">
        <f t="shared" si="14"/>
        <v>X</v>
      </c>
      <c r="S68" t="str">
        <f t="shared" si="14"/>
        <v>X</v>
      </c>
      <c r="T68">
        <f t="shared" si="12"/>
        <v>7500</v>
      </c>
      <c r="U68">
        <v>7500</v>
      </c>
    </row>
    <row r="69" spans="1:22">
      <c r="A69" s="1">
        <v>69</v>
      </c>
      <c r="B69" t="s">
        <v>26</v>
      </c>
      <c r="E69" t="s">
        <v>21</v>
      </c>
      <c r="F69" t="str">
        <f t="shared" si="13"/>
        <v>X</v>
      </c>
      <c r="G69" t="str">
        <f t="shared" si="13"/>
        <v>X</v>
      </c>
      <c r="H69" t="str">
        <f t="shared" si="13"/>
        <v>X</v>
      </c>
      <c r="I69" t="str">
        <f t="shared" si="13"/>
        <v>X</v>
      </c>
      <c r="J69">
        <f t="shared" si="10"/>
        <v>7500</v>
      </c>
      <c r="K69">
        <v>7500</v>
      </c>
      <c r="L69">
        <v>8000</v>
      </c>
      <c r="P69" t="str">
        <f t="shared" si="14"/>
        <v>X</v>
      </c>
      <c r="Q69" t="str">
        <f t="shared" si="14"/>
        <v>X</v>
      </c>
      <c r="R69" t="str">
        <f t="shared" si="14"/>
        <v>X</v>
      </c>
      <c r="S69" t="str">
        <f t="shared" si="14"/>
        <v>X</v>
      </c>
      <c r="T69">
        <f t="shared" si="12"/>
        <v>7500</v>
      </c>
      <c r="U69">
        <v>7500</v>
      </c>
      <c r="V69">
        <v>8000</v>
      </c>
    </row>
    <row r="70" spans="1:22">
      <c r="A70" s="1">
        <v>70</v>
      </c>
      <c r="B70" t="s">
        <v>27</v>
      </c>
      <c r="C70" t="s">
        <v>40</v>
      </c>
      <c r="E70" t="s">
        <v>21</v>
      </c>
      <c r="F70" t="str">
        <f t="shared" si="13"/>
        <v>X</v>
      </c>
      <c r="G70" t="str">
        <f t="shared" si="13"/>
        <v>X</v>
      </c>
      <c r="H70" t="str">
        <f t="shared" si="13"/>
        <v>X</v>
      </c>
      <c r="I70" t="str">
        <f t="shared" si="13"/>
        <v/>
      </c>
      <c r="J70">
        <f t="shared" si="10"/>
        <v>6000</v>
      </c>
      <c r="K70">
        <v>6000</v>
      </c>
      <c r="P70" t="str">
        <f t="shared" si="14"/>
        <v>X</v>
      </c>
      <c r="Q70" t="str">
        <f t="shared" si="14"/>
        <v>X</v>
      </c>
      <c r="R70" t="str">
        <f t="shared" si="14"/>
        <v>X</v>
      </c>
      <c r="S70" t="str">
        <f t="shared" si="14"/>
        <v/>
      </c>
      <c r="T70">
        <f t="shared" si="12"/>
        <v>6000</v>
      </c>
      <c r="U70">
        <v>6000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2011-01-20T23:59:49Z</dcterms:modified>
</cp:coreProperties>
</file>