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Project.Drawings\Project.EE.Dwgs\AlanaTemp\datasheets\3P3VConverter\"/>
    </mc:Choice>
  </mc:AlternateContent>
  <xr:revisionPtr revIDLastSave="0" documentId="13_ncr:1_{D6C8FF34-A6D9-4124-BBEF-36B97BF2849D}" xr6:coauthVersionLast="36" xr6:coauthVersionMax="36" xr10:uidLastSave="{00000000-0000-0000-0000-000000000000}"/>
  <bookViews>
    <workbookView xWindow="0" yWindow="0" windowWidth="28770" windowHeight="13830" xr2:uid="{CE6A533E-8F61-4F76-8FD3-3AD914FDB7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N8" i="1"/>
  <c r="N7" i="1"/>
  <c r="O7" i="1" s="1"/>
  <c r="O6" i="1"/>
  <c r="N6" i="1"/>
  <c r="K8" i="1"/>
  <c r="K7" i="1"/>
  <c r="K6" i="1"/>
  <c r="O4" i="1"/>
  <c r="O3" i="1"/>
  <c r="O2" i="1"/>
  <c r="N4" i="1"/>
  <c r="N3" i="1"/>
  <c r="N2" i="1"/>
  <c r="K4" i="1"/>
  <c r="K3" i="1"/>
  <c r="K2" i="1"/>
  <c r="F11" i="1"/>
  <c r="G11" i="1"/>
  <c r="C11" i="1"/>
  <c r="G10" i="1"/>
  <c r="G9" i="1"/>
  <c r="G8" i="1"/>
  <c r="G7" i="1"/>
  <c r="G6" i="1"/>
  <c r="G5" i="1"/>
  <c r="G4" i="1"/>
  <c r="G3" i="1"/>
  <c r="G2" i="1"/>
  <c r="F10" i="1"/>
  <c r="F9" i="1"/>
  <c r="F8" i="1"/>
  <c r="F7" i="1"/>
  <c r="F6" i="1"/>
  <c r="F5" i="1"/>
  <c r="F4" i="1"/>
  <c r="F3" i="1"/>
  <c r="F2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<sst xmlns="http://schemas.openxmlformats.org/spreadsheetml/2006/main" count="14" uniqueCount="7">
  <si>
    <t>Vin</t>
  </si>
  <si>
    <t>Iin</t>
  </si>
  <si>
    <t>Vout</t>
  </si>
  <si>
    <t>Iout</t>
  </si>
  <si>
    <t>Pin</t>
  </si>
  <si>
    <t>Pout</t>
  </si>
  <si>
    <t>%eff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</si>
</sst>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%eff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Sheet1!$E$2:$E$11</c:f>
              <c:numCache>
                <c:formatCode>General</c:formatCode>
                <c:ptCount val="10"/>
                <c:pt idx="0">
                  <c:v>0.5</c:v>
                </c:pt>
                <c:pt idx="1">
                  <c:v>0.997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0.25</c:v>
                </c:pt>
              </c:numCache>
            </c:numRef>
          </c:xVal>
          <c:yVal>
            <c:numRef>
              <c:f>Sheet1!$G$2:$G$11</c:f>
              <c:numCache>
                <c:formatCode>General</c:formatCode>
                <c:ptCount val="10"/>
                <c:pt idx="0">
                  <c:v>0.77838827838827829</c:v>
                </c:pt>
                <c:pt idx="1">
                  <c:v>0.85085341365461842</c:v>
                </c:pt>
                <c:pt idx="2">
                  <c:v>0.88541666666666663</c:v>
                </c:pt>
                <c:pt idx="3">
                  <c:v>0.89947089947089942</c:v>
                </c:pt>
                <c:pt idx="4">
                  <c:v>0.90811965811965822</c:v>
                </c:pt>
                <c:pt idx="5">
                  <c:v>0.91397849462365588</c:v>
                </c:pt>
                <c:pt idx="6">
                  <c:v>0.91482164821648215</c:v>
                </c:pt>
                <c:pt idx="7">
                  <c:v>0.92290988056460366</c:v>
                </c:pt>
                <c:pt idx="8">
                  <c:v>0.91858789625360227</c:v>
                </c:pt>
                <c:pt idx="9">
                  <c:v>0.72278911564625836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73-4FAD-B1A4-38B95EF26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96735"/>
        <c:axId val="39518815"/>
      </c:scatterChart>
      <c:valAx>
        <c:axId val="412967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Current</a:t>
                </a:r>
                <a:r>
                  <a:rPr lang="en-US" baseline="0"/>
                  <a:t> Out (A)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518815"/>
        <c:crosses val="autoZero"/>
        <c:crossBetween val="midCat"/>
      </c:valAx>
      <c:valAx>
        <c:axId val="39518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eff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2967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15</xdr:row>
      <xdr:rowOff>71436</xdr:rowOff>
    </xdr:from>
    <xdr:to>
      <xdr:col>10</xdr:col>
      <xdr:colOff>209550</xdr:colOff>
      <xdr:row>35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06C31C-D031-4959-BBDF-1F0C5EE3FE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D6A8-751A-4183-ACD5-A080AB755063}">
  <dimension ref="A1:O11"/>
  <sheetViews>
    <sheetView tabSelected="1" workbookViewId="0">
      <selection activeCell="N6" sqref="N6:O8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5</v>
      </c>
      <c r="G1" t="s">
        <v>6</v>
      </c>
      <c r="I1" t="s">
        <v>0</v>
      </c>
      <c r="J1" t="s">
        <v>1</v>
      </c>
      <c r="K1" t="s">
        <v>4</v>
      </c>
      <c r="L1" t="s">
        <v>2</v>
      </c>
      <c r="M1" t="s">
        <v>3</v>
      </c>
      <c r="N1" t="s">
        <v>5</v>
      </c>
      <c r="O1" t="s">
        <v>6</v>
      </c>
    </row>
    <row r="2" spans="1:15" x14ac:dyDescent="0.25">
      <c r="A2">
        <v>24</v>
      </c>
      <c r="B2">
        <v>9.0999999999999998E-2</v>
      </c>
      <c r="C2">
        <f>A2*B2</f>
        <v>2.1840000000000002</v>
      </c>
      <c r="D2">
        <v>3.4</v>
      </c>
      <c r="E2">
        <v>0.5</v>
      </c>
      <c r="F2">
        <f>D2*E2</f>
        <v>1.7</v>
      </c>
      <c r="G2">
        <f>F2/C2</f>
        <v>0.77838827838827829</v>
      </c>
      <c r="I2">
        <v>12</v>
      </c>
      <c r="J2">
        <v>9.4E-2</v>
      </c>
      <c r="K2">
        <f>I2*J2</f>
        <v>1.1280000000000001</v>
      </c>
      <c r="L2">
        <v>3.4</v>
      </c>
      <c r="M2">
        <v>0.25</v>
      </c>
      <c r="N2">
        <f>L2*M2</f>
        <v>0.85</v>
      </c>
      <c r="O2">
        <f>N2/K2</f>
        <v>0.75354609929078009</v>
      </c>
    </row>
    <row r="3" spans="1:15" x14ac:dyDescent="0.25">
      <c r="A3">
        <v>24</v>
      </c>
      <c r="B3">
        <v>0.16600000000000001</v>
      </c>
      <c r="C3">
        <f t="shared" ref="C3:C11" si="0">A3*B3</f>
        <v>3.984</v>
      </c>
      <c r="D3">
        <v>3.4</v>
      </c>
      <c r="E3">
        <v>0.997</v>
      </c>
      <c r="F3">
        <f t="shared" ref="F3:F11" si="1">D3*E3</f>
        <v>3.3897999999999997</v>
      </c>
      <c r="G3">
        <f t="shared" ref="G3:G11" si="2">F3/C3</f>
        <v>0.85085341365461842</v>
      </c>
      <c r="I3">
        <v>12</v>
      </c>
      <c r="J3">
        <v>0.17399999999999999</v>
      </c>
      <c r="K3">
        <f t="shared" ref="K3:K4" si="3">I3*J3</f>
        <v>2.0880000000000001</v>
      </c>
      <c r="L3">
        <v>3.4</v>
      </c>
      <c r="M3">
        <v>0.5</v>
      </c>
      <c r="N3">
        <f t="shared" ref="N3:N4" si="4">L3*M3</f>
        <v>1.7</v>
      </c>
      <c r="O3">
        <f t="shared" ref="O3:O4" si="5">N3/K3</f>
        <v>0.81417624521072796</v>
      </c>
    </row>
    <row r="4" spans="1:15" x14ac:dyDescent="0.25">
      <c r="A4">
        <v>24</v>
      </c>
      <c r="B4">
        <v>0.24</v>
      </c>
      <c r="C4">
        <f t="shared" si="0"/>
        <v>5.76</v>
      </c>
      <c r="D4">
        <v>3.4</v>
      </c>
      <c r="E4">
        <v>1.5</v>
      </c>
      <c r="F4">
        <f t="shared" si="1"/>
        <v>5.0999999999999996</v>
      </c>
      <c r="G4">
        <f t="shared" si="2"/>
        <v>0.88541666666666663</v>
      </c>
      <c r="I4">
        <v>12</v>
      </c>
      <c r="J4">
        <v>0.32600000000000001</v>
      </c>
      <c r="K4">
        <f t="shared" si="3"/>
        <v>3.9119999999999999</v>
      </c>
      <c r="L4">
        <v>3.4</v>
      </c>
      <c r="M4">
        <v>1</v>
      </c>
      <c r="N4">
        <f t="shared" si="4"/>
        <v>3.4</v>
      </c>
      <c r="O4">
        <f t="shared" si="5"/>
        <v>0.86912065439672803</v>
      </c>
    </row>
    <row r="5" spans="1:15" x14ac:dyDescent="0.25">
      <c r="A5">
        <v>24</v>
      </c>
      <c r="B5">
        <v>0.315</v>
      </c>
      <c r="C5">
        <f t="shared" si="0"/>
        <v>7.5600000000000005</v>
      </c>
      <c r="D5">
        <v>3.4</v>
      </c>
      <c r="E5">
        <v>2</v>
      </c>
      <c r="F5">
        <f t="shared" si="1"/>
        <v>6.8</v>
      </c>
      <c r="G5">
        <f t="shared" si="2"/>
        <v>0.89947089947089942</v>
      </c>
    </row>
    <row r="6" spans="1:15" x14ac:dyDescent="0.25">
      <c r="A6">
        <v>24</v>
      </c>
      <c r="B6">
        <v>0.39</v>
      </c>
      <c r="C6">
        <f t="shared" si="0"/>
        <v>9.36</v>
      </c>
      <c r="D6">
        <v>3.4</v>
      </c>
      <c r="E6">
        <v>2.5</v>
      </c>
      <c r="F6">
        <f t="shared" si="1"/>
        <v>8.5</v>
      </c>
      <c r="G6">
        <f t="shared" si="2"/>
        <v>0.90811965811965822</v>
      </c>
      <c r="I6">
        <v>36</v>
      </c>
      <c r="J6">
        <v>3.5000000000000003E-2</v>
      </c>
      <c r="K6">
        <f>I6*J6</f>
        <v>1.2600000000000002</v>
      </c>
      <c r="L6">
        <v>3.4</v>
      </c>
      <c r="M6">
        <v>0.25</v>
      </c>
      <c r="N6">
        <f>L6*M6</f>
        <v>0.85</v>
      </c>
      <c r="O6">
        <f>N6/K6</f>
        <v>0.67460317460317443</v>
      </c>
    </row>
    <row r="7" spans="1:15" x14ac:dyDescent="0.25">
      <c r="A7">
        <v>24</v>
      </c>
      <c r="B7">
        <v>0.46500000000000002</v>
      </c>
      <c r="C7">
        <f t="shared" si="0"/>
        <v>11.16</v>
      </c>
      <c r="D7">
        <v>3.4</v>
      </c>
      <c r="E7">
        <v>3</v>
      </c>
      <c r="F7">
        <f t="shared" si="1"/>
        <v>10.199999999999999</v>
      </c>
      <c r="G7">
        <f t="shared" si="2"/>
        <v>0.91397849462365588</v>
      </c>
      <c r="I7">
        <v>36</v>
      </c>
      <c r="J7">
        <v>6.5000000000000002E-2</v>
      </c>
      <c r="K7">
        <f t="shared" ref="K7:K8" si="6">I7*J7</f>
        <v>2.34</v>
      </c>
      <c r="L7">
        <v>3.4</v>
      </c>
      <c r="M7">
        <v>0.5</v>
      </c>
      <c r="N7">
        <f t="shared" ref="N7:N8" si="7">L7*M7</f>
        <v>1.7</v>
      </c>
      <c r="O7">
        <f t="shared" ref="O7:O8" si="8">N7/K7</f>
        <v>0.72649572649572647</v>
      </c>
    </row>
    <row r="8" spans="1:15" x14ac:dyDescent="0.25">
      <c r="A8">
        <v>24</v>
      </c>
      <c r="B8">
        <v>0.54200000000000004</v>
      </c>
      <c r="C8">
        <f t="shared" si="0"/>
        <v>13.008000000000001</v>
      </c>
      <c r="D8">
        <v>3.4</v>
      </c>
      <c r="E8">
        <v>3.5</v>
      </c>
      <c r="F8">
        <f t="shared" si="1"/>
        <v>11.9</v>
      </c>
      <c r="G8">
        <f t="shared" si="2"/>
        <v>0.91482164821648215</v>
      </c>
      <c r="I8">
        <v>36</v>
      </c>
      <c r="J8">
        <v>0.11700000000000001</v>
      </c>
      <c r="K8">
        <f t="shared" si="6"/>
        <v>4.2120000000000006</v>
      </c>
      <c r="L8">
        <v>3.4</v>
      </c>
      <c r="M8">
        <v>1</v>
      </c>
      <c r="N8">
        <f t="shared" si="7"/>
        <v>3.4</v>
      </c>
      <c r="O8">
        <f t="shared" si="8"/>
        <v>0.80721747388414045</v>
      </c>
    </row>
    <row r="9" spans="1:15" x14ac:dyDescent="0.25">
      <c r="A9">
        <v>24</v>
      </c>
      <c r="B9">
        <v>0.61399999999999999</v>
      </c>
      <c r="C9">
        <f t="shared" si="0"/>
        <v>14.736000000000001</v>
      </c>
      <c r="D9">
        <v>3.4</v>
      </c>
      <c r="E9">
        <v>4</v>
      </c>
      <c r="F9">
        <f t="shared" si="1"/>
        <v>13.6</v>
      </c>
      <c r="G9">
        <f t="shared" si="2"/>
        <v>0.92290988056460366</v>
      </c>
    </row>
    <row r="10" spans="1:15" x14ac:dyDescent="0.25">
      <c r="A10">
        <v>24</v>
      </c>
      <c r="B10">
        <v>0.69399999999999995</v>
      </c>
      <c r="C10">
        <f t="shared" si="0"/>
        <v>16.655999999999999</v>
      </c>
      <c r="D10">
        <v>3.4</v>
      </c>
      <c r="E10">
        <v>4.5</v>
      </c>
      <c r="F10">
        <f t="shared" si="1"/>
        <v>15.299999999999999</v>
      </c>
      <c r="G10">
        <f t="shared" si="2"/>
        <v>0.91858789625360227</v>
      </c>
    </row>
    <row r="11" spans="1:15" x14ac:dyDescent="0.25">
      <c r="A11">
        <v>24</v>
      </c>
      <c r="B11">
        <v>4.9000000000000002E-2</v>
      </c>
      <c r="C11">
        <f t="shared" si="0"/>
        <v>1.1760000000000002</v>
      </c>
      <c r="D11">
        <v>3.4</v>
      </c>
      <c r="E11">
        <v>0.25</v>
      </c>
      <c r="F11">
        <f t="shared" si="1"/>
        <v>0.85</v>
      </c>
      <c r="G11">
        <f t="shared" si="2"/>
        <v>0.72278911564625836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2024-05-29T20:59:14Z</dcterms:created>
  <dcterms:modified xsi:type="dcterms:W3CDTF">2024-05-29T22:15:11Z</dcterms:modified>
</cp:coreProperties>
</file>