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011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D3"/>
  <c r="D4"/>
  <c r="D6" s="1"/>
  <c r="D9" s="1"/>
  <c r="C6"/>
  <c r="C5"/>
  <c r="B4"/>
  <c r="B6" s="1"/>
  <c r="B9" s="1"/>
  <c r="E4" l="1"/>
  <c r="E5" s="1"/>
  <c r="E8" s="1"/>
  <c r="H4"/>
  <c r="J4"/>
  <c r="J5" s="1"/>
  <c r="J8" s="1"/>
  <c r="G4"/>
  <c r="F4"/>
  <c r="F5" s="1"/>
  <c r="F8" s="1"/>
  <c r="E6"/>
  <c r="E9" s="1"/>
  <c r="D5"/>
  <c r="D8" s="1"/>
  <c r="B5"/>
  <c r="B8" s="1"/>
  <c r="F6" l="1"/>
  <c r="F9" s="1"/>
  <c r="H5"/>
  <c r="H8" s="1"/>
  <c r="H6"/>
  <c r="H9" s="1"/>
  <c r="J6"/>
  <c r="J9" s="1"/>
  <c r="G5"/>
  <c r="G8" s="1"/>
  <c r="G6"/>
  <c r="G9" s="1"/>
  <c r="I4"/>
  <c r="K4"/>
  <c r="K6" l="1"/>
  <c r="K9" s="1"/>
  <c r="K5"/>
  <c r="K8" s="1"/>
  <c r="I5"/>
  <c r="I8" s="1"/>
  <c r="I6"/>
  <c r="I9" s="1"/>
</calcChain>
</file>

<file path=xl/sharedStrings.xml><?xml version="1.0" encoding="utf-8"?>
<sst xmlns="http://schemas.openxmlformats.org/spreadsheetml/2006/main" count="9" uniqueCount="8">
  <si>
    <t>V</t>
  </si>
  <si>
    <t>h/r ratio</t>
  </si>
  <si>
    <t>mL</t>
  </si>
  <si>
    <t>r</t>
  </si>
  <si>
    <t>cm</t>
  </si>
  <si>
    <t>in</t>
  </si>
  <si>
    <t>h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</si>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</sst>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9"/>
  <sheetViews>
    <sheetView tabSelected="1" workbookViewId="0">
      <selection activeCell="B3" sqref="B3"/>
    </sheetView>
  </sheetViews>
  <sheetFormatPr defaultRowHeight="15"/>
  <sheetData>
    <row r="2" spans="1:11">
      <c r="A2" t="s">
        <v>0</v>
      </c>
      <c r="B2">
        <v>0.06</v>
      </c>
      <c r="C2" t="s">
        <v>2</v>
      </c>
      <c r="D2">
        <v>0.25</v>
      </c>
      <c r="E2">
        <v>0.5</v>
      </c>
      <c r="F2">
        <v>0.75</v>
      </c>
      <c r="G2">
        <v>1</v>
      </c>
      <c r="H2">
        <v>1.25</v>
      </c>
      <c r="I2">
        <v>1.5</v>
      </c>
      <c r="J2">
        <v>1.75</v>
      </c>
      <c r="K2">
        <v>2</v>
      </c>
    </row>
    <row r="3" spans="1:11">
      <c r="A3" t="s">
        <v>1</v>
      </c>
      <c r="B3">
        <v>0.3</v>
      </c>
      <c r="D3">
        <f>B3</f>
        <v>0.3</v>
      </c>
      <c r="E3">
        <f>D3</f>
        <v>0.3</v>
      </c>
      <c r="F3">
        <f t="shared" ref="F3:K3" si="0">E3</f>
        <v>0.3</v>
      </c>
      <c r="G3">
        <f t="shared" si="0"/>
        <v>0.3</v>
      </c>
      <c r="H3">
        <f t="shared" si="0"/>
        <v>0.3</v>
      </c>
      <c r="I3">
        <f t="shared" si="0"/>
        <v>0.3</v>
      </c>
      <c r="J3">
        <f t="shared" si="0"/>
        <v>0.3</v>
      </c>
      <c r="K3">
        <f t="shared" si="0"/>
        <v>0.3</v>
      </c>
    </row>
    <row r="4" spans="1:11">
      <c r="A4" t="s">
        <v>3</v>
      </c>
      <c r="B4">
        <f>(B2/(3.1416*B3^2*(1-B3/3)))^(1/3)</f>
        <v>0.61778654832595559</v>
      </c>
      <c r="C4" t="s">
        <v>4</v>
      </c>
      <c r="D4">
        <f t="shared" ref="D4" si="1">(D2/(3.1416*D3^2*(1-D3/3)))^(1/3)</f>
        <v>0.99411059060143825</v>
      </c>
      <c r="E4">
        <f t="shared" ref="E4" si="2">(E2/(3.1416*E3^2*(1-E3/3)))^(1/3)</f>
        <v>1.2525008590221764</v>
      </c>
      <c r="F4">
        <f t="shared" ref="F4" si="3">(F2/(3.1416*F3^2*(1-F3/3)))^(1/3)</f>
        <v>1.4337555721329682</v>
      </c>
      <c r="G4">
        <f t="shared" ref="G4" si="4">(G2/(3.1416*G3^2*(1-G3/3)))^(1/3)</f>
        <v>1.5780521972934511</v>
      </c>
      <c r="H4">
        <f t="shared" ref="H4" si="5">(H2/(3.1416*H3^2*(1-H3/3)))^(1/3)</f>
        <v>1.6999051982650246</v>
      </c>
      <c r="I4">
        <f t="shared" ref="I4" si="6">(I2/(3.1416*I3^2*(1-I3/3)))^(1/3)</f>
        <v>1.8064188257343938</v>
      </c>
      <c r="J4">
        <f t="shared" ref="J4:K4" si="7">(J2/(3.1416*J3^2*(1-J3/3)))^(1/3)</f>
        <v>1.9016651478857676</v>
      </c>
      <c r="K4">
        <f t="shared" si="7"/>
        <v>1.9882211812028765</v>
      </c>
    </row>
    <row r="5" spans="1:11">
      <c r="A5" t="s">
        <v>6</v>
      </c>
      <c r="B5">
        <f>B4*B3</f>
        <v>0.18533596449778666</v>
      </c>
      <c r="C5" t="str">
        <f>C4</f>
        <v>cm</v>
      </c>
      <c r="D5">
        <f t="shared" ref="D5" si="8">D4*D3</f>
        <v>0.29823317718043146</v>
      </c>
      <c r="E5">
        <f t="shared" ref="E5" si="9">E4*E3</f>
        <v>0.37575025770665293</v>
      </c>
      <c r="F5">
        <f t="shared" ref="F5" si="10">F4*F3</f>
        <v>0.43012667163989043</v>
      </c>
      <c r="G5">
        <f t="shared" ref="G5" si="11">G4*G3</f>
        <v>0.4734156591880353</v>
      </c>
      <c r="H5">
        <f t="shared" ref="H5" si="12">H4*H3</f>
        <v>0.50997155947950734</v>
      </c>
      <c r="I5">
        <f t="shared" ref="I5" si="13">I4*I3</f>
        <v>0.54192564772031815</v>
      </c>
      <c r="J5">
        <f t="shared" ref="J5:K5" si="14">J4*J3</f>
        <v>0.57049954436573025</v>
      </c>
      <c r="K5">
        <f t="shared" si="14"/>
        <v>0.59646635436086293</v>
      </c>
    </row>
    <row r="6" spans="1:11">
      <c r="A6" t="s">
        <v>7</v>
      </c>
      <c r="B6">
        <f>B4*2</f>
        <v>1.2355730966519112</v>
      </c>
      <c r="C6" t="str">
        <f>C5</f>
        <v>cm</v>
      </c>
      <c r="D6">
        <f t="shared" ref="D6:Q6" si="15">D4*2</f>
        <v>1.9882211812028765</v>
      </c>
      <c r="E6">
        <f t="shared" ref="E6:J6" si="16">E4*2</f>
        <v>2.5050017180443529</v>
      </c>
      <c r="F6">
        <f t="shared" si="16"/>
        <v>2.8675111442659365</v>
      </c>
      <c r="G6">
        <f t="shared" si="16"/>
        <v>3.1561043945869023</v>
      </c>
      <c r="H6">
        <f t="shared" si="16"/>
        <v>3.3998103965300492</v>
      </c>
      <c r="I6">
        <f t="shared" si="16"/>
        <v>3.6128376514687877</v>
      </c>
      <c r="J6">
        <f t="shared" si="16"/>
        <v>3.8033302957715351</v>
      </c>
      <c r="K6">
        <f t="shared" ref="K6" si="17">K4*2</f>
        <v>3.976442362405753</v>
      </c>
    </row>
    <row r="8" spans="1:11">
      <c r="B8">
        <f>B5/2.54</f>
        <v>7.2966915156608927E-2</v>
      </c>
      <c r="C8" t="s">
        <v>5</v>
      </c>
      <c r="D8">
        <f t="shared" ref="D8:Q8" si="18">D5/2.54</f>
        <v>0.11741463668520924</v>
      </c>
      <c r="E8">
        <f t="shared" ref="E8:J8" si="19">E5/2.54</f>
        <v>0.14793317232545392</v>
      </c>
      <c r="F8">
        <f t="shared" si="19"/>
        <v>0.16934120930704347</v>
      </c>
      <c r="G8">
        <f t="shared" si="19"/>
        <v>0.18638411779056507</v>
      </c>
      <c r="H8">
        <f t="shared" si="19"/>
        <v>0.20077620451949107</v>
      </c>
      <c r="I8">
        <f t="shared" si="19"/>
        <v>0.21335655422059768</v>
      </c>
      <c r="J8">
        <f t="shared" si="19"/>
        <v>0.22460611982902765</v>
      </c>
      <c r="K8">
        <f t="shared" ref="K8" si="20">K5/2.54</f>
        <v>0.23482927337041848</v>
      </c>
    </row>
    <row r="9" spans="1:11">
      <c r="B9">
        <f>B6/2.54</f>
        <v>0.4864461010440595</v>
      </c>
      <c r="C9" t="s">
        <v>5</v>
      </c>
      <c r="D9">
        <f t="shared" ref="D9:Q9" si="21">D6/2.54</f>
        <v>0.7827642445680616</v>
      </c>
      <c r="E9">
        <f t="shared" ref="E9:J9" si="22">E6/2.54</f>
        <v>0.98622114883635936</v>
      </c>
      <c r="F9">
        <f t="shared" si="22"/>
        <v>1.12894139538029</v>
      </c>
      <c r="G9">
        <f t="shared" si="22"/>
        <v>1.2425607852704339</v>
      </c>
      <c r="H9">
        <f t="shared" si="22"/>
        <v>1.3385080301299406</v>
      </c>
      <c r="I9">
        <f t="shared" si="22"/>
        <v>1.422377028137318</v>
      </c>
      <c r="J9">
        <f t="shared" si="22"/>
        <v>1.4973741321935177</v>
      </c>
      <c r="K9">
        <f t="shared" ref="K9" si="23">K6/2.54</f>
        <v>1.5655284891361232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dcterms:created xsi:type="dcterms:W3CDTF">2012-01-09T18:57:58Z</dcterms:created>
  <dcterms:modified xsi:type="dcterms:W3CDTF">2012-01-10T00:49:28Z</dcterms:modified>
</cp:coreProperties>
</file>