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8" i="18" l="1"/>
  <c r="I16" i="18"/>
  <c r="I15" i="18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<sst xmlns="http://schemas.openxmlformats.org/spreadsheetml/2006/main" count="102" uniqueCount="51">
  <si>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</si>
  <si>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</si>
  <si>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</si>
  <si>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</si>
  <si>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</si>
  <si>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</si>
  <si>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</si>
  <si>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</si>
  <si>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</si>
  <si>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</si>
  <si>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</si>
  <si>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</si>
  <si>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</si>
  <si>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</si>
  <si>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</si>
  <si>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</si>
  <si>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</si>
  <si>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</si>
  <si>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</si>
  <si>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</si>
  <si>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</si>
  <si>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</si>
  <si>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</si>
  <si>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</si>
  <si>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</si>
  <si>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</si>
  <si>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</si>
  <si>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</si>
  <si>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</si>
  <si>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</si>
  <si>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</si>
  <si>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</si>
  <si>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</si>
  <si>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</si>
  <si>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</si>
  <si>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</si>
  <si>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</si>
  <si>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</si>
  <si>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</si>
  <si>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</si>
  <si>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</si>
  <si>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</si>
  <si>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</si>
  <si>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</si>
  <si>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Q-MB2K430</t>
  </si>
  <si>
    <t>PCBA,11021192rA,MATERIALS</t>
  </si>
  <si>
    <t>PCBA,11021192rA,LABOR</t>
  </si>
  <si>
    <t>STENCIL,20x20,TOP &amp; BOT SMT</t>
  </si>
  <si>
    <t>1. ALL PARTS BY INDTEC EXCEPT BLANK FABS AND U4 #CAM204 BY MBARI.</t>
  </si>
  <si>
    <t>First (2) boards ~10/7/15</t>
  </si>
  <si>
    <t>Balance (38) boards ~2 weeks after approval.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</si>
</sst>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6" sqref="C16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3">
        <v>42271</v>
      </c>
      <c r="C5" s="93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94" t="s">
        <v>37</v>
      </c>
      <c r="C6" s="94"/>
      <c r="D6" s="9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40</v>
      </c>
      <c r="C14" s="72" t="s">
        <v>45</v>
      </c>
      <c r="D14" s="19"/>
      <c r="E14" s="19"/>
      <c r="F14" s="36"/>
      <c r="G14" s="65">
        <v>150.35</v>
      </c>
      <c r="H14" s="48" t="s">
        <v>30</v>
      </c>
      <c r="I14" s="66">
        <f>G14*B14</f>
        <v>6014</v>
      </c>
      <c r="J14" s="90"/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2</v>
      </c>
      <c r="C15" s="72" t="s">
        <v>46</v>
      </c>
      <c r="D15" s="19"/>
      <c r="E15" s="19"/>
      <c r="F15" s="36"/>
      <c r="G15" s="65">
        <v>95</v>
      </c>
      <c r="H15" s="48" t="s">
        <v>30</v>
      </c>
      <c r="I15" s="66">
        <f t="shared" ref="I15:I16" si="0">G15*B15</f>
        <v>190</v>
      </c>
      <c r="J15" s="90"/>
      <c r="K15" s="91"/>
      <c r="L15" s="92"/>
      <c r="O15" s="71"/>
      <c r="P15" s="71"/>
    </row>
    <row r="16" spans="1:16" ht="15" customHeight="1" x14ac:dyDescent="0.2">
      <c r="A16" s="46">
        <v>3</v>
      </c>
      <c r="B16" s="69">
        <v>1</v>
      </c>
      <c r="C16" s="72" t="s">
        <v>47</v>
      </c>
      <c r="D16" s="19"/>
      <c r="E16" s="19"/>
      <c r="F16" s="36"/>
      <c r="G16" s="65">
        <v>300</v>
      </c>
      <c r="H16" s="48" t="s">
        <v>30</v>
      </c>
      <c r="I16" s="66">
        <f t="shared" si="0"/>
        <v>300</v>
      </c>
      <c r="J16" s="90"/>
      <c r="K16" s="91"/>
      <c r="L16" s="92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90"/>
      <c r="K17" s="91"/>
      <c r="L17" s="92"/>
      <c r="O17" s="71"/>
      <c r="P17" s="71"/>
    </row>
    <row r="18" spans="1:16" ht="15" customHeight="1" x14ac:dyDescent="0.2">
      <c r="A18" s="46">
        <v>4</v>
      </c>
      <c r="B18" s="69">
        <v>38</v>
      </c>
      <c r="C18" s="72" t="s">
        <v>46</v>
      </c>
      <c r="D18" s="19"/>
      <c r="E18" s="19"/>
      <c r="F18" s="36"/>
      <c r="G18" s="65">
        <v>36.799999999999997</v>
      </c>
      <c r="H18" s="48" t="s">
        <v>30</v>
      </c>
      <c r="I18" s="66">
        <f t="shared" ref="I18" si="1">G18*B18</f>
        <v>1398.3999999999999</v>
      </c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90"/>
      <c r="K19" s="91"/>
      <c r="L19" s="92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90"/>
      <c r="K20" s="91"/>
      <c r="L20" s="92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7902.4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15804.8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89" t="s">
        <v>48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49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 t="s">
        <v>50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9">
    <mergeCell ref="J19:L19"/>
    <mergeCell ref="J20:L20"/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0" t="s">
        <v>38</v>
      </c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0" t="s">
        <v>40</v>
      </c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2015-09-24T17:57:00Z</cp:lastPrinted>
  <dcterms:created xsi:type="dcterms:W3CDTF">1996-11-21T22:16:09Z</dcterms:created>
  <dcterms:modified xsi:type="dcterms:W3CDTF">2015-09-29T17:35:23Z</dcterms:modified>
</cp:coreProperties>
</file>