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35" windowWidth="21795" windowHeight="13830"/>
  </bookViews>
  <sheets>
    <sheet name="stm32l151pin" sheetId="1" r:id="rId1"/>
  </sheets>
  <definedNames>
    <definedName name="_xlnm._FilterDatabase" localSheetId="0" hidden="1">stm32l151pin!$A$19:$K$119</definedName>
    <definedName name="_xlnm.Criteria" localSheetId="0">stm32l151pin!$J$6:$J$7</definedName>
  </definedNames>
  <calcPr calcId="145621"/>
</workbook>
</file>

<file path=xl/calcChain.xml><?xml version="1.0" encoding="utf-8"?>
<calcChain xmlns="http://schemas.openxmlformats.org/spreadsheetml/2006/main">
  <c r="J7" i="1" l="1"/>
</calcChain>
</file>

<file path=xl/sharedStrings.xml><?xml version="1.0" encoding="utf-8"?>
<sst xmlns="http://schemas.openxmlformats.org/spreadsheetml/2006/main" count="927" uniqueCount="431">
  <si>
    <t>Pins</t>
  </si>
  <si>
    <t>I/O</t>
  </si>
  <si>
    <t>LQFP100</t>
  </si>
  <si>
    <t>LQFP64</t>
  </si>
  <si>
    <t>TFBGA64</t>
  </si>
  <si>
    <t>UFBGA100</t>
  </si>
  <si>
    <t>-</t>
  </si>
  <si>
    <t>B2</t>
  </si>
  <si>
    <t>PE2</t>
  </si>
  <si>
    <t>FT</t>
  </si>
  <si>
    <t>TRACECLK/LCD_SEG38/TIM3_ETR</t>
  </si>
  <si>
    <t>A1</t>
  </si>
  <si>
    <t>PE3</t>
  </si>
  <si>
    <t>TRACED0/LCD_SEG39/TIM3_CH1</t>
  </si>
  <si>
    <t>B1</t>
  </si>
  <si>
    <t>PE4</t>
  </si>
  <si>
    <t>TRACED1/TIM3_CH2</t>
  </si>
  <si>
    <t>C2</t>
  </si>
  <si>
    <t>PE5</t>
  </si>
  <si>
    <t>TRACED2/TIM9_CH1</t>
  </si>
  <si>
    <t>D2</t>
  </si>
  <si>
    <t>PE6-WKUP3</t>
  </si>
  <si>
    <t>PE6</t>
  </si>
  <si>
    <t>TRACED3/WKUP3/TIM9_CH2</t>
  </si>
  <si>
    <t>E2</t>
  </si>
  <si>
    <t>VLCD</t>
  </si>
  <si>
    <t>S</t>
  </si>
  <si>
    <t>A2</t>
  </si>
  <si>
    <t>C1</t>
  </si>
  <si>
    <t>PC13-WKUP2</t>
  </si>
  <si>
    <t>PC13</t>
  </si>
  <si>
    <t>RTC_TAMP1/RTC_TS/RTC_OUT/WKUP2</t>
  </si>
  <si>
    <t>D1</t>
  </si>
  <si>
    <t>PC14-OSC32_IN</t>
  </si>
  <si>
    <t>TC</t>
  </si>
  <si>
    <t>PC14</t>
  </si>
  <si>
    <t>OSC32_IN</t>
  </si>
  <si>
    <t>E1</t>
  </si>
  <si>
    <t>PC15-OSC32_OUT</t>
  </si>
  <si>
    <t>PC15</t>
  </si>
  <si>
    <t>OSC32_OUT</t>
  </si>
  <si>
    <t>F2</t>
  </si>
  <si>
    <t>VSS_5</t>
  </si>
  <si>
    <t>G2</t>
  </si>
  <si>
    <t>VDD_5</t>
  </si>
  <si>
    <t>F1</t>
  </si>
  <si>
    <t>PH0-OSC_IN</t>
  </si>
  <si>
    <t>PH0</t>
  </si>
  <si>
    <t>OSC_IN</t>
  </si>
  <si>
    <t>G1</t>
  </si>
  <si>
    <t>PH1-OSC_OUT</t>
  </si>
  <si>
    <t>PH1</t>
  </si>
  <si>
    <t>OSC_OUT</t>
  </si>
  <si>
    <t>H2</t>
  </si>
  <si>
    <t>NRST</t>
  </si>
  <si>
    <t>RST</t>
  </si>
  <si>
    <t>E3</t>
  </si>
  <si>
    <t>H1</t>
  </si>
  <si>
    <t>PC0</t>
  </si>
  <si>
    <t>ADC_IN10/LCD_SEG18/COMP1_INP</t>
  </si>
  <si>
    <t>J2</t>
  </si>
  <si>
    <t>PC1</t>
  </si>
  <si>
    <t>ADC_IN11/LCD_SEG19/COMP1_INP</t>
  </si>
  <si>
    <t>J3</t>
  </si>
  <si>
    <t>PC2</t>
  </si>
  <si>
    <t>ADC_IN12/LCD_SEG20/COMP1_INP</t>
  </si>
  <si>
    <t>K2</t>
  </si>
  <si>
    <t>PC3</t>
  </si>
  <si>
    <t>ADC_IN13/LCD_SEG21/COMP1_INP</t>
  </si>
  <si>
    <t>J1</t>
  </si>
  <si>
    <t>VSSA</t>
  </si>
  <si>
    <t>S-</t>
  </si>
  <si>
    <t>K1</t>
  </si>
  <si>
    <t>VREF-</t>
  </si>
  <si>
    <t>L1</t>
  </si>
  <si>
    <t>VREF+</t>
  </si>
  <si>
    <t>M1</t>
  </si>
  <si>
    <t>VDDA</t>
  </si>
  <si>
    <t>L2</t>
  </si>
  <si>
    <t>PA0-WKUP1</t>
  </si>
  <si>
    <t>PA0</t>
  </si>
  <si>
    <t>WKUP1/USART2_CTS/ADC_IN0/TIM2_CH1_ETR/COMP1_INP</t>
  </si>
  <si>
    <t>M2</t>
  </si>
  <si>
    <t>PA1</t>
  </si>
  <si>
    <t>USART2_RTS/ADC_IN1/TIM2_CH2/LCD_SEG0/COMP1_INP</t>
  </si>
  <si>
    <t>F3</t>
  </si>
  <si>
    <t>K3</t>
  </si>
  <si>
    <t>PA2</t>
  </si>
  <si>
    <t>USART2_TX/ADC_IN2/TIM2_CH3/TIM9_CH1/LCD_SEG1/COMP1_INP</t>
  </si>
  <si>
    <t>G3</t>
  </si>
  <si>
    <t>L3</t>
  </si>
  <si>
    <t>PA3</t>
  </si>
  <si>
    <t>USART2_RX/ADC_IN3/TIM2_CH4/TIM9_CH2/LCD_SEG2/COMP1_INP</t>
  </si>
  <si>
    <t>VSS_4</t>
  </si>
  <si>
    <t>H3</t>
  </si>
  <si>
    <t>VDD_4</t>
  </si>
  <si>
    <t>M3</t>
  </si>
  <si>
    <t>PA4</t>
  </si>
  <si>
    <t>SPI1_NSS/USART2_CK/ADC_IN4/DAC_OUT1/COMP1_INP</t>
  </si>
  <si>
    <t>F4</t>
  </si>
  <si>
    <t>K4</t>
  </si>
  <si>
    <t>PA5</t>
  </si>
  <si>
    <t>SPI1_SCK/ADC_IN5/DAC_OUT2/TIM2_CH1_ETR/COMP1_INP</t>
  </si>
  <si>
    <t>G4</t>
  </si>
  <si>
    <t>L4</t>
  </si>
  <si>
    <t>PA6</t>
  </si>
  <si>
    <t>SPI1_MISO/ADC_IN6/TIM3_CH1/LCD_SEG3/TIM10_CH1/COMP1_INP</t>
  </si>
  <si>
    <t>H4</t>
  </si>
  <si>
    <t>M4</t>
  </si>
  <si>
    <t>PA7</t>
  </si>
  <si>
    <t>SPI1_MOSI/ADC_IN7/TIM3_CH2/LCD_SEG4/TIM11_CH1/COMP1_INP</t>
  </si>
  <si>
    <t>H5</t>
  </si>
  <si>
    <t>K5</t>
  </si>
  <si>
    <t>PC4</t>
  </si>
  <si>
    <t>ADC_IN14/LCD_SEG22/COMP1_INP</t>
  </si>
  <si>
    <t>H6</t>
  </si>
  <si>
    <t>L5</t>
  </si>
  <si>
    <t>PC5</t>
  </si>
  <si>
    <t>ADC_IN15/LCD_SEG23/COMP1_INP</t>
  </si>
  <si>
    <t>F5</t>
  </si>
  <si>
    <t>M5</t>
  </si>
  <si>
    <t>PB0</t>
  </si>
  <si>
    <t>ADC_IN8/TIM3_CH3/LCD_SEG5/COMP1_INP/VREF_OUT</t>
  </si>
  <si>
    <t>G5</t>
  </si>
  <si>
    <t>M6</t>
  </si>
  <si>
    <t>PB1</t>
  </si>
  <si>
    <t>ADC_IN9/TIM3_CH4/LCD_SEG6/COMP1_INP/VREF_OUT</t>
  </si>
  <si>
    <t>G6</t>
  </si>
  <si>
    <t>L6</t>
  </si>
  <si>
    <t>PB2</t>
  </si>
  <si>
    <t>PB2/BOOT1</t>
  </si>
  <si>
    <t>M7</t>
  </si>
  <si>
    <t>PE7</t>
  </si>
  <si>
    <t>ADC_IN22/COMP1_INP</t>
  </si>
  <si>
    <t>L7</t>
  </si>
  <si>
    <t>PE8</t>
  </si>
  <si>
    <t>ADC_IN23/COMP1_INP</t>
  </si>
  <si>
    <t>M8</t>
  </si>
  <si>
    <t>PE9</t>
  </si>
  <si>
    <t>ADC_IN24/TIM2_CH1_ETR/COMP1_INP</t>
  </si>
  <si>
    <t>L8</t>
  </si>
  <si>
    <t>PE10</t>
  </si>
  <si>
    <t>ADC_IN25/TIM2_CH2/COMP1_INP</t>
  </si>
  <si>
    <t>M9</t>
  </si>
  <si>
    <t>PE11</t>
  </si>
  <si>
    <t>TIM2_CH3</t>
  </si>
  <si>
    <t>L9</t>
  </si>
  <si>
    <t>PE12</t>
  </si>
  <si>
    <t>TIM2_CH4/SPI1_NSS</t>
  </si>
  <si>
    <t>M10</t>
  </si>
  <si>
    <t>PE13</t>
  </si>
  <si>
    <t>SPI1_SCK</t>
  </si>
  <si>
    <t>M11</t>
  </si>
  <si>
    <t>PE14</t>
  </si>
  <si>
    <t>SPI1_MISO</t>
  </si>
  <si>
    <t>M12</t>
  </si>
  <si>
    <t>PE15</t>
  </si>
  <si>
    <t>SPI1_MOSI</t>
  </si>
  <si>
    <t>G7</t>
  </si>
  <si>
    <t>L10</t>
  </si>
  <si>
    <t>PB10</t>
  </si>
  <si>
    <t>I2C2_SCL/USART3_TX/TIM2_CH3/LCD_SEG10</t>
  </si>
  <si>
    <t>H7</t>
  </si>
  <si>
    <t>L11</t>
  </si>
  <si>
    <t>PB11</t>
  </si>
  <si>
    <t>I2C2_SDA/USART3_RX/TIM2_CH4/LCD_SEG11</t>
  </si>
  <si>
    <t>D6</t>
  </si>
  <si>
    <t>F12</t>
  </si>
  <si>
    <t>VSS_1</t>
  </si>
  <si>
    <t>E6</t>
  </si>
  <si>
    <t>G12</t>
  </si>
  <si>
    <t>VDD_1</t>
  </si>
  <si>
    <t>H8</t>
  </si>
  <si>
    <t>L12</t>
  </si>
  <si>
    <t>PB12</t>
  </si>
  <si>
    <t>SPI2_NSS/I2C2_SMBA/USART3_CK/LCD_SEG12/ADC_IN18/COMP1_INP/TIM10_CH1</t>
  </si>
  <si>
    <t>G8</t>
  </si>
  <si>
    <t>K12</t>
  </si>
  <si>
    <t>PB13</t>
  </si>
  <si>
    <t>SPI2_SCK/USART3_CTS/LCD_SEG13/ADC_IN19/COMP1_INP/TIM9_CH1</t>
  </si>
  <si>
    <t>F8</t>
  </si>
  <si>
    <t>K11</t>
  </si>
  <si>
    <t>PB14</t>
  </si>
  <si>
    <t>SPI2_MISO/USART3_RTS/LCD_SEG14/ADC_IN20/COMP1_INP/TIM9_CH2</t>
  </si>
  <si>
    <t>F7</t>
  </si>
  <si>
    <t>K10</t>
  </si>
  <si>
    <t>PB15</t>
  </si>
  <si>
    <t>SPI2_MOSI/LCD_SEG15/ADC_IN21/COMP1_INP/TIM11_CH1/RTC_REFIN</t>
  </si>
  <si>
    <t>K9</t>
  </si>
  <si>
    <t>PD8</t>
  </si>
  <si>
    <t>USART3_TX/LCD_SEG28</t>
  </si>
  <si>
    <t>K8</t>
  </si>
  <si>
    <t>PD9</t>
  </si>
  <si>
    <t>USART3_RX/LCD_SEG29</t>
  </si>
  <si>
    <t>J12</t>
  </si>
  <si>
    <t>PD10</t>
  </si>
  <si>
    <t>USART3_CK/LCD_SEG30</t>
  </si>
  <si>
    <t>J11</t>
  </si>
  <si>
    <t>PD11</t>
  </si>
  <si>
    <t>USART3_CTS/LCD_SEG31</t>
  </si>
  <si>
    <t>J10</t>
  </si>
  <si>
    <t>PD12</t>
  </si>
  <si>
    <t>TIM4_CH1/USART3_RTS/LCD_SEG32</t>
  </si>
  <si>
    <t>H12</t>
  </si>
  <si>
    <t>PD13</t>
  </si>
  <si>
    <t>TIM4_CH2/LCD_SEG33</t>
  </si>
  <si>
    <t>H11</t>
  </si>
  <si>
    <t>PD14</t>
  </si>
  <si>
    <t>TIM4_CH3/LCD_SEG34</t>
  </si>
  <si>
    <t>H10</t>
  </si>
  <si>
    <t>PD15</t>
  </si>
  <si>
    <t>TIM4_CH4/LCD_SEG35</t>
  </si>
  <si>
    <t>F6</t>
  </si>
  <si>
    <t>E12</t>
  </si>
  <si>
    <t>PC6</t>
  </si>
  <si>
    <t>TIM3_CH1/LCD_SEG24</t>
  </si>
  <si>
    <t>E7</t>
  </si>
  <si>
    <t>E11</t>
  </si>
  <si>
    <t>PC7</t>
  </si>
  <si>
    <t>TIM3_CH2/LCD_SEG25</t>
  </si>
  <si>
    <t>E8</t>
  </si>
  <si>
    <t>E10</t>
  </si>
  <si>
    <t>PC8</t>
  </si>
  <si>
    <t>TIM3_CH3/LCD_SEG26</t>
  </si>
  <si>
    <t>D8</t>
  </si>
  <si>
    <t>D12</t>
  </si>
  <si>
    <t>PC9</t>
  </si>
  <si>
    <t>TIM3_CH4/LCD_SEG27</t>
  </si>
  <si>
    <t>D7</t>
  </si>
  <si>
    <t>D11</t>
  </si>
  <si>
    <t>PA8</t>
  </si>
  <si>
    <t>USART1_CK/MCO/LCD_COM0</t>
  </si>
  <si>
    <t>C7</t>
  </si>
  <si>
    <t>D10</t>
  </si>
  <si>
    <t>PA9</t>
  </si>
  <si>
    <t>USART1_TX/LCD_COM1</t>
  </si>
  <si>
    <t>C6</t>
  </si>
  <si>
    <t>C12</t>
  </si>
  <si>
    <t>PA10</t>
  </si>
  <si>
    <t>USART1_RX/LCD_COM2</t>
  </si>
  <si>
    <t>C8</t>
  </si>
  <si>
    <t>B12</t>
  </si>
  <si>
    <t>PA11</t>
  </si>
  <si>
    <t>USART1_CTS/USB_DM/SPI1_MISO</t>
  </si>
  <si>
    <t>B8</t>
  </si>
  <si>
    <t>A12</t>
  </si>
  <si>
    <t>PA12</t>
  </si>
  <si>
    <t>USART1_RTS/USB_DP/SPI1_MOSI</t>
  </si>
  <si>
    <t>A8</t>
  </si>
  <si>
    <t>A11</t>
  </si>
  <si>
    <t>PA13</t>
  </si>
  <si>
    <t>JTMS/SWDAT</t>
  </si>
  <si>
    <t>C11</t>
  </si>
  <si>
    <t>PH2</t>
  </si>
  <si>
    <t>D5</t>
  </si>
  <si>
    <t>F11</t>
  </si>
  <si>
    <t>VSS_2</t>
  </si>
  <si>
    <t>E5</t>
  </si>
  <si>
    <t>G11</t>
  </si>
  <si>
    <t>VDD_2</t>
  </si>
  <si>
    <t>A7</t>
  </si>
  <si>
    <t>A10</t>
  </si>
  <si>
    <t>PA14</t>
  </si>
  <si>
    <t>JTCK/SWCLK</t>
  </si>
  <si>
    <t>A6</t>
  </si>
  <si>
    <t>A9</t>
  </si>
  <si>
    <t>PA15</t>
  </si>
  <si>
    <t>JTDI</t>
  </si>
  <si>
    <t>TIM2_CH1_ETR/PA15/SPI1_NSS/LCD_SEG17</t>
  </si>
  <si>
    <t>B7</t>
  </si>
  <si>
    <t>B11</t>
  </si>
  <si>
    <t>PC10</t>
  </si>
  <si>
    <t>USART3_TX/LCD_SEG28/LCD_SEG40/LCD_COM4</t>
  </si>
  <si>
    <t>B6</t>
  </si>
  <si>
    <t>C10</t>
  </si>
  <si>
    <t>PC11</t>
  </si>
  <si>
    <t>USART3_RX/LCD_SEG29/LCD_SEG41/LCD_COM5</t>
  </si>
  <si>
    <t>C5</t>
  </si>
  <si>
    <t>B10</t>
  </si>
  <si>
    <t>PC12</t>
  </si>
  <si>
    <t>USART3_CK/LCD_SEG30/LCD_SEG42/LCD_COM6</t>
  </si>
  <si>
    <t>C9</t>
  </si>
  <si>
    <t>PD0</t>
  </si>
  <si>
    <t>SPI2_NSS/TIM9_CH1</t>
  </si>
  <si>
    <t>B9</t>
  </si>
  <si>
    <t>PD1</t>
  </si>
  <si>
    <t>SPI2_SCK</t>
  </si>
  <si>
    <t>B5</t>
  </si>
  <si>
    <t>PD2</t>
  </si>
  <si>
    <t>TIM3_ETR/LCD_SEG31/LCD_SEG43/LCD_COM7</t>
  </si>
  <si>
    <t>PD3</t>
  </si>
  <si>
    <t>USART2_CTS/SPI2_MISO</t>
  </si>
  <si>
    <t>PD4</t>
  </si>
  <si>
    <t>USART2_RTS/SPI2_MOSI</t>
  </si>
  <si>
    <t>PD5</t>
  </si>
  <si>
    <t>USART2_TX</t>
  </si>
  <si>
    <t>PD6</t>
  </si>
  <si>
    <t>USART2_RX</t>
  </si>
  <si>
    <t>A5</t>
  </si>
  <si>
    <t>PD7</t>
  </si>
  <si>
    <t>USART2_CK/TIM9_CH2</t>
  </si>
  <si>
    <t>PB3</t>
  </si>
  <si>
    <t>JTDO</t>
  </si>
  <si>
    <t>TIM2_CH2/PB3/SPI1_SCK/COMP2_INM/LCD_SEG7</t>
  </si>
  <si>
    <t>A4</t>
  </si>
  <si>
    <t>PB4</t>
  </si>
  <si>
    <t>NJTRST</t>
  </si>
  <si>
    <t>TIM3_CH1/PB4/SPI1_MISO/COMP2_INP/LCD_SEG8</t>
  </si>
  <si>
    <t>C4</t>
  </si>
  <si>
    <t>PB5</t>
  </si>
  <si>
    <t>I2C1_SMBA/TIM3_CH2/SPI1_MOSI/COMP2_INP/LCD_SEG9</t>
  </si>
  <si>
    <t>D3</t>
  </si>
  <si>
    <t>PB6</t>
  </si>
  <si>
    <t>I2C1_SCL/TIM4_CH1/USART1_TX</t>
  </si>
  <si>
    <t>C3</t>
  </si>
  <si>
    <t>B4</t>
  </si>
  <si>
    <t>PB7</t>
  </si>
  <si>
    <t>I2C1_SDA/TIM4_CH2/USART1_RX/PVD_IN</t>
  </si>
  <si>
    <t>BOOT0</t>
  </si>
  <si>
    <t>I</t>
  </si>
  <si>
    <t>B</t>
  </si>
  <si>
    <t>B3</t>
  </si>
  <si>
    <t>A3</t>
  </si>
  <si>
    <t>PB8</t>
  </si>
  <si>
    <t>TIM4_CH3/I2C1_SCL/LCD_SEG16/TIM10_CH1</t>
  </si>
  <si>
    <t>PB9</t>
  </si>
  <si>
    <t>TIM4_CH4/I2C1_SDA/LCD_COM3/TIM11_CH1</t>
  </si>
  <si>
    <t>PE0</t>
  </si>
  <si>
    <t>TIM4_ETR/LCD_SEG36/TIM10_CH1</t>
  </si>
  <si>
    <t>PE1</t>
  </si>
  <si>
    <t>LCD_SEG37/TIM11_CH1</t>
  </si>
  <si>
    <t>D4</t>
  </si>
  <si>
    <t>VSS_3</t>
  </si>
  <si>
    <t>E4</t>
  </si>
  <si>
    <t>VDD_3</t>
  </si>
  <si>
    <t>LQFP48 of UFQFPN48</t>
  </si>
  <si>
    <t>Pin Name</t>
  </si>
  <si>
    <t>Pin type</t>
  </si>
  <si>
    <t>I/O Structure</t>
  </si>
  <si>
    <t>Main Function</t>
  </si>
  <si>
    <t>Alternate Functions</t>
  </si>
  <si>
    <t>ST Defintions</t>
  </si>
  <si>
    <t>32khz Crystal</t>
  </si>
  <si>
    <t>8mHz Crystal</t>
  </si>
  <si>
    <t>BOOT1</t>
  </si>
  <si>
    <t>USART1_TX</t>
  </si>
  <si>
    <t>USART1_RX</t>
  </si>
  <si>
    <t>USART1_CTS</t>
  </si>
  <si>
    <t>USART1_RTS</t>
  </si>
  <si>
    <t>SWDAT</t>
  </si>
  <si>
    <t>SWCLK</t>
  </si>
  <si>
    <t>baseMicro Function</t>
  </si>
  <si>
    <t>on/off Bus Switch 1</t>
  </si>
  <si>
    <t>on/off Bus Switch 2</t>
  </si>
  <si>
    <t>on/off Bus Switch 3</t>
  </si>
  <si>
    <t>on/off Bus Switch 4</t>
  </si>
  <si>
    <t>on/off 3.3 Switch 0</t>
  </si>
  <si>
    <t>LED</t>
  </si>
  <si>
    <t>Ambient Temperature</t>
  </si>
  <si>
    <t>Humidity</t>
  </si>
  <si>
    <t>Absolute Pressure</t>
  </si>
  <si>
    <t>Water Detect</t>
  </si>
  <si>
    <t>Bus Switch 0 Current</t>
  </si>
  <si>
    <t>Bus Switch 1 Current</t>
  </si>
  <si>
    <t>Bus Switch 2 Current</t>
  </si>
  <si>
    <t>Bus Switch 3 Current</t>
  </si>
  <si>
    <t>Bus Switch 4 Current</t>
  </si>
  <si>
    <t>3.3 Switch 0 Current</t>
  </si>
  <si>
    <t>3.3 Switch 1 Current</t>
  </si>
  <si>
    <t>Battery current</t>
  </si>
  <si>
    <t>Test Point 18</t>
  </si>
  <si>
    <t>Test Point 16</t>
  </si>
  <si>
    <t>Battery voltage</t>
  </si>
  <si>
    <t>3.3 Current</t>
  </si>
  <si>
    <t>on/off 3.3 Switch 1</t>
  </si>
  <si>
    <t>Test Point 140</t>
  </si>
  <si>
    <t>Test Point 139</t>
  </si>
  <si>
    <t>Test Point 138</t>
  </si>
  <si>
    <t>Test Point 137</t>
  </si>
  <si>
    <t>I2C1 terminator Enable</t>
  </si>
  <si>
    <t>I2C2 terminator Enable</t>
  </si>
  <si>
    <t>Test Point 11</t>
  </si>
  <si>
    <t>Test Point 9</t>
  </si>
  <si>
    <t>I2C2_SCK</t>
  </si>
  <si>
    <t>I2C2_SDA</t>
  </si>
  <si>
    <t>Bus Switch 3 Limit PWM</t>
  </si>
  <si>
    <t>Bus Switch 1 Limit PWM</t>
  </si>
  <si>
    <t>Bus Switch 2 Limit PWM</t>
  </si>
  <si>
    <t>Indicator Enable</t>
  </si>
  <si>
    <t>I2C1_SCL</t>
  </si>
  <si>
    <t>Test Point 3</t>
  </si>
  <si>
    <t>Test Point 4</t>
  </si>
  <si>
    <t>Test Point 5</t>
  </si>
  <si>
    <t>Bus Switch 0 Limit PWM</t>
  </si>
  <si>
    <t>3.3 Switch 0 Limit PWM</t>
  </si>
  <si>
    <t>3.3 Switch 1 Limit PWM</t>
  </si>
  <si>
    <t>Bus Switch 4 Limit PWM</t>
  </si>
  <si>
    <t>Test Point 2</t>
  </si>
  <si>
    <t>Test Point 1</t>
  </si>
  <si>
    <t>Test Point 6</t>
  </si>
  <si>
    <t>Test Point 7</t>
  </si>
  <si>
    <t>Test Point 8</t>
  </si>
  <si>
    <t>Test Point 10</t>
  </si>
  <si>
    <t>Bus Switch 0 Trip</t>
  </si>
  <si>
    <t>Bus Switch 1 Trip</t>
  </si>
  <si>
    <t>Bus Switch 2 Trip</t>
  </si>
  <si>
    <t>Bus Switch 3 Trip</t>
  </si>
  <si>
    <t>Bus Switch 4 Trip</t>
  </si>
  <si>
    <t>3.3 Switch 0 Trip</t>
  </si>
  <si>
    <t>3.3 Switch 1 Trip</t>
  </si>
  <si>
    <t>Test Point 12</t>
  </si>
  <si>
    <t>I2C2_SCL</t>
  </si>
  <si>
    <t>Test point 14</t>
  </si>
  <si>
    <t>Test Point 15</t>
  </si>
  <si>
    <t>Test Point 17</t>
  </si>
  <si>
    <t>I2C1_SDA</t>
  </si>
  <si>
    <t>on/off Bus Switch 0</t>
  </si>
  <si>
    <t>1=0n</t>
  </si>
  <si>
    <t>0 = On</t>
  </si>
  <si>
    <t>V= 0.00625T + .424</t>
  </si>
  <si>
    <t>VOUT=(VSUPPLY)(0.00636(sensor RH) + 0.1515)</t>
  </si>
  <si>
    <t>V = 0.8Vs/(Pmax-Pmin)*(Press-Pmin)+.1Vs
Pmax = 30
Pmin = 0
Vs = 3.3
V = 0.088P + .33</t>
  </si>
  <si>
    <t>0 = no water 1.5V = shorted</t>
  </si>
  <si>
    <t>1V/A with an offset</t>
  </si>
  <si>
    <t>1V/A</t>
  </si>
  <si>
    <t>Vadc = Vbus*0.1</t>
  </si>
  <si>
    <t>1=On</t>
  </si>
  <si>
    <t>1=Enabled</t>
  </si>
  <si>
    <t>1 = LED's on</t>
  </si>
  <si>
    <t>100%=3.3A with an offset</t>
  </si>
  <si>
    <t>1 = Tripped, turn switch off to reset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</si>
</sst>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center" textRotation="90"/>
    </xf>
    <xf numFmtId="0" fontId="0" fillId="0" borderId="11" xfId="0" applyBorder="1"/>
    <xf numFmtId="0" fontId="0" fillId="0" borderId="10" xfId="0" applyBorder="1" applyAlignment="1">
      <alignment horizontal="center"/>
    </xf>
    <xf numFmtId="0" fontId="0" fillId="0" borderId="0" xfId="0" applyFill="1" applyBorder="1"/>
    <xf numFmtId="0" fontId="0" fillId="0" borderId="0" xfId="0" applyFont="1"/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L119"/>
  <sheetViews>
    <sheetView tabSelected="1" topLeftCell="F77" workbookViewId="0">
      <selection activeCell="L123" sqref="L123"/>
    </sheetView>
  </sheetViews>
  <sheetFormatPr defaultRowHeight="15" x14ac:dyDescent="0.25"/>
  <cols>
    <col min="1" max="1" width="9.140625" customWidth="1"/>
    <col min="2" max="5" width="0" hidden="1" customWidth="1"/>
    <col min="6" max="6" width="18.5703125" customWidth="1"/>
    <col min="9" max="9" width="19.5703125" customWidth="1"/>
    <col min="10" max="10" width="75" customWidth="1"/>
    <col min="11" max="11" width="28.85546875" customWidth="1"/>
    <col min="12" max="12" width="43.5703125" customWidth="1"/>
  </cols>
  <sheetData>
    <row r="6" spans="10:10" x14ac:dyDescent="0.25">
      <c r="J6" t="s">
        <v>340</v>
      </c>
    </row>
    <row r="7" spans="10:10" x14ac:dyDescent="0.25">
      <c r="J7" t="str">
        <f>"=*TIM2*"</f>
        <v>=*TIM2*</v>
      </c>
    </row>
    <row r="18" spans="1:12" x14ac:dyDescent="0.25">
      <c r="A18" s="4" t="s">
        <v>0</v>
      </c>
      <c r="B18" s="4"/>
      <c r="C18" s="4"/>
      <c r="D18" s="4"/>
      <c r="E18" s="4"/>
      <c r="F18" s="4" t="s">
        <v>341</v>
      </c>
      <c r="G18" s="4"/>
      <c r="H18" s="4"/>
      <c r="I18" s="4"/>
      <c r="J18" s="4"/>
      <c r="K18" s="1" t="s">
        <v>351</v>
      </c>
    </row>
    <row r="19" spans="1:12" ht="103.5" x14ac:dyDescent="0.25">
      <c r="A19" s="2" t="s">
        <v>2</v>
      </c>
      <c r="B19" s="2" t="s">
        <v>3</v>
      </c>
      <c r="C19" s="2" t="s">
        <v>4</v>
      </c>
      <c r="D19" s="2" t="s">
        <v>5</v>
      </c>
      <c r="E19" s="2" t="s">
        <v>335</v>
      </c>
      <c r="F19" s="2" t="s">
        <v>336</v>
      </c>
      <c r="G19" s="2" t="s">
        <v>337</v>
      </c>
      <c r="H19" s="2" t="s">
        <v>338</v>
      </c>
      <c r="I19" s="2" t="s">
        <v>339</v>
      </c>
      <c r="J19" s="1" t="s">
        <v>340</v>
      </c>
      <c r="K19" s="1"/>
    </row>
    <row r="20" spans="1:12" x14ac:dyDescent="0.25">
      <c r="A20" s="1">
        <v>1</v>
      </c>
      <c r="B20" s="1" t="s">
        <v>6</v>
      </c>
      <c r="C20" s="1" t="s">
        <v>6</v>
      </c>
      <c r="D20" s="1" t="s">
        <v>7</v>
      </c>
      <c r="E20" s="1" t="s">
        <v>6</v>
      </c>
      <c r="F20" s="1" t="s">
        <v>8</v>
      </c>
      <c r="G20" s="1" t="s">
        <v>1</v>
      </c>
      <c r="H20" s="1" t="s">
        <v>9</v>
      </c>
      <c r="I20" s="1" t="s">
        <v>8</v>
      </c>
      <c r="J20" s="1" t="s">
        <v>10</v>
      </c>
      <c r="K20" s="3" t="s">
        <v>352</v>
      </c>
      <c r="L20" s="5" t="s">
        <v>417</v>
      </c>
    </row>
    <row r="21" spans="1:12" x14ac:dyDescent="0.25">
      <c r="A21" s="1">
        <v>2</v>
      </c>
      <c r="B21" s="1" t="s">
        <v>6</v>
      </c>
      <c r="C21" s="1" t="s">
        <v>6</v>
      </c>
      <c r="D21" s="1" t="s">
        <v>11</v>
      </c>
      <c r="E21" s="1" t="s">
        <v>6</v>
      </c>
      <c r="F21" s="1" t="s">
        <v>12</v>
      </c>
      <c r="G21" s="1" t="s">
        <v>1</v>
      </c>
      <c r="H21" s="1" t="s">
        <v>9</v>
      </c>
      <c r="I21" s="1" t="s">
        <v>12</v>
      </c>
      <c r="J21" s="1" t="s">
        <v>13</v>
      </c>
      <c r="K21" s="3" t="s">
        <v>353</v>
      </c>
      <c r="L21" s="5" t="s">
        <v>417</v>
      </c>
    </row>
    <row r="22" spans="1:12" x14ac:dyDescent="0.25">
      <c r="A22" s="1">
        <v>3</v>
      </c>
      <c r="B22" s="1" t="s">
        <v>6</v>
      </c>
      <c r="C22" s="1" t="s">
        <v>6</v>
      </c>
      <c r="D22" s="1" t="s">
        <v>14</v>
      </c>
      <c r="E22" s="1" t="s">
        <v>6</v>
      </c>
      <c r="F22" s="1" t="s">
        <v>15</v>
      </c>
      <c r="G22" s="1" t="s">
        <v>1</v>
      </c>
      <c r="H22" s="1" t="s">
        <v>9</v>
      </c>
      <c r="I22" s="1" t="s">
        <v>15</v>
      </c>
      <c r="J22" s="1" t="s">
        <v>16</v>
      </c>
      <c r="K22" s="3" t="s">
        <v>354</v>
      </c>
      <c r="L22" s="5" t="s">
        <v>417</v>
      </c>
    </row>
    <row r="23" spans="1:12" x14ac:dyDescent="0.25">
      <c r="A23" s="1">
        <v>4</v>
      </c>
      <c r="B23" s="1" t="s">
        <v>6</v>
      </c>
      <c r="C23" s="1" t="s">
        <v>6</v>
      </c>
      <c r="D23" s="1" t="s">
        <v>17</v>
      </c>
      <c r="E23" s="1" t="s">
        <v>6</v>
      </c>
      <c r="F23" s="1" t="s">
        <v>18</v>
      </c>
      <c r="G23" s="1" t="s">
        <v>1</v>
      </c>
      <c r="H23" s="1" t="s">
        <v>9</v>
      </c>
      <c r="I23" s="1" t="s">
        <v>18</v>
      </c>
      <c r="J23" s="1" t="s">
        <v>19</v>
      </c>
      <c r="K23" s="3" t="s">
        <v>355</v>
      </c>
      <c r="L23" s="5" t="s">
        <v>417</v>
      </c>
    </row>
    <row r="24" spans="1:12" x14ac:dyDescent="0.25">
      <c r="A24" s="1">
        <v>5</v>
      </c>
      <c r="B24" s="1" t="s">
        <v>6</v>
      </c>
      <c r="C24" s="1" t="s">
        <v>6</v>
      </c>
      <c r="D24" s="1" t="s">
        <v>20</v>
      </c>
      <c r="E24" s="1" t="s">
        <v>6</v>
      </c>
      <c r="F24" s="1" t="s">
        <v>21</v>
      </c>
      <c r="G24" s="1" t="s">
        <v>1</v>
      </c>
      <c r="H24" s="1" t="s">
        <v>9</v>
      </c>
      <c r="I24" s="1" t="s">
        <v>22</v>
      </c>
      <c r="J24" s="1" t="s">
        <v>23</v>
      </c>
      <c r="K24" s="3" t="s">
        <v>356</v>
      </c>
      <c r="L24" s="5" t="s">
        <v>417</v>
      </c>
    </row>
    <row r="25" spans="1:12" x14ac:dyDescent="0.25">
      <c r="A25" s="1">
        <v>6</v>
      </c>
      <c r="B25" s="1">
        <v>1</v>
      </c>
      <c r="C25" s="1" t="s">
        <v>7</v>
      </c>
      <c r="D25" s="1" t="s">
        <v>24</v>
      </c>
      <c r="E25" s="1">
        <v>1</v>
      </c>
      <c r="F25" s="1" t="s">
        <v>25</v>
      </c>
      <c r="G25" s="1" t="s">
        <v>26</v>
      </c>
      <c r="H25" s="1" t="s">
        <v>25</v>
      </c>
      <c r="I25" s="1" t="s">
        <v>6</v>
      </c>
      <c r="J25" s="1"/>
      <c r="K25" s="3"/>
    </row>
    <row r="26" spans="1:12" x14ac:dyDescent="0.25">
      <c r="A26" s="1">
        <v>7</v>
      </c>
      <c r="B26" s="1">
        <v>2</v>
      </c>
      <c r="C26" s="1" t="s">
        <v>27</v>
      </c>
      <c r="D26" s="1" t="s">
        <v>28</v>
      </c>
      <c r="E26" s="1">
        <v>2</v>
      </c>
      <c r="F26" s="1" t="s">
        <v>29</v>
      </c>
      <c r="G26" s="1" t="s">
        <v>1</v>
      </c>
      <c r="H26" s="1" t="s">
        <v>9</v>
      </c>
      <c r="I26" s="1" t="s">
        <v>30</v>
      </c>
      <c r="J26" s="1" t="s">
        <v>31</v>
      </c>
      <c r="K26" s="3" t="s">
        <v>357</v>
      </c>
      <c r="L26" s="5" t="s">
        <v>418</v>
      </c>
    </row>
    <row r="27" spans="1:12" x14ac:dyDescent="0.25">
      <c r="A27" s="1">
        <v>8</v>
      </c>
      <c r="B27" s="1">
        <v>3</v>
      </c>
      <c r="C27" s="1" t="s">
        <v>11</v>
      </c>
      <c r="D27" s="1" t="s">
        <v>32</v>
      </c>
      <c r="E27" s="1">
        <v>3</v>
      </c>
      <c r="F27" s="1" t="s">
        <v>33</v>
      </c>
      <c r="G27" s="1" t="s">
        <v>1</v>
      </c>
      <c r="H27" s="1" t="s">
        <v>34</v>
      </c>
      <c r="I27" s="1" t="s">
        <v>35</v>
      </c>
      <c r="J27" s="1" t="s">
        <v>36</v>
      </c>
      <c r="K27" s="3" t="s">
        <v>342</v>
      </c>
    </row>
    <row r="28" spans="1:12" x14ac:dyDescent="0.25">
      <c r="A28" s="1">
        <v>9</v>
      </c>
      <c r="B28" s="1">
        <v>4</v>
      </c>
      <c r="C28" s="1" t="s">
        <v>14</v>
      </c>
      <c r="D28" s="1" t="s">
        <v>37</v>
      </c>
      <c r="E28" s="1">
        <v>4</v>
      </c>
      <c r="F28" s="1" t="s">
        <v>38</v>
      </c>
      <c r="G28" s="1" t="s">
        <v>1</v>
      </c>
      <c r="H28" s="1" t="s">
        <v>34</v>
      </c>
      <c r="I28" s="1" t="s">
        <v>39</v>
      </c>
      <c r="J28" s="1" t="s">
        <v>40</v>
      </c>
      <c r="K28" s="3" t="s">
        <v>342</v>
      </c>
    </row>
    <row r="29" spans="1:12" x14ac:dyDescent="0.25">
      <c r="A29" s="1">
        <v>10</v>
      </c>
      <c r="B29" s="1" t="s">
        <v>6</v>
      </c>
      <c r="C29" s="1" t="s">
        <v>6</v>
      </c>
      <c r="D29" s="1" t="s">
        <v>41</v>
      </c>
      <c r="E29" s="1" t="s">
        <v>6</v>
      </c>
      <c r="F29" s="1" t="s">
        <v>42</v>
      </c>
      <c r="G29" s="1" t="s">
        <v>26</v>
      </c>
      <c r="H29" s="1" t="s">
        <v>6</v>
      </c>
      <c r="I29" s="1" t="s">
        <v>42</v>
      </c>
      <c r="J29" s="1" t="s">
        <v>6</v>
      </c>
      <c r="K29" s="3"/>
    </row>
    <row r="30" spans="1:12" x14ac:dyDescent="0.25">
      <c r="A30" s="1">
        <v>11</v>
      </c>
      <c r="B30" s="1" t="s">
        <v>6</v>
      </c>
      <c r="C30" s="1" t="s">
        <v>6</v>
      </c>
      <c r="D30" s="1" t="s">
        <v>43</v>
      </c>
      <c r="E30" s="1" t="s">
        <v>6</v>
      </c>
      <c r="F30" s="1" t="s">
        <v>44</v>
      </c>
      <c r="G30" s="1" t="s">
        <v>26</v>
      </c>
      <c r="H30" s="1" t="s">
        <v>6</v>
      </c>
      <c r="I30" s="1" t="s">
        <v>44</v>
      </c>
      <c r="J30" s="1" t="s">
        <v>6</v>
      </c>
      <c r="K30" s="3"/>
    </row>
    <row r="31" spans="1:12" x14ac:dyDescent="0.25">
      <c r="A31" s="1">
        <v>12</v>
      </c>
      <c r="B31" s="1">
        <v>5</v>
      </c>
      <c r="C31" s="1" t="s">
        <v>28</v>
      </c>
      <c r="D31" s="1" t="s">
        <v>45</v>
      </c>
      <c r="E31" s="1">
        <v>5</v>
      </c>
      <c r="F31" s="1" t="s">
        <v>46</v>
      </c>
      <c r="G31" s="1" t="s">
        <v>1</v>
      </c>
      <c r="H31" s="1" t="s">
        <v>34</v>
      </c>
      <c r="I31" s="1" t="s">
        <v>47</v>
      </c>
      <c r="J31" s="1" t="s">
        <v>48</v>
      </c>
      <c r="K31" s="3" t="s">
        <v>343</v>
      </c>
    </row>
    <row r="32" spans="1:12" x14ac:dyDescent="0.25">
      <c r="A32" s="1">
        <v>13</v>
      </c>
      <c r="B32" s="1">
        <v>6</v>
      </c>
      <c r="C32" s="1" t="s">
        <v>32</v>
      </c>
      <c r="D32" s="1" t="s">
        <v>49</v>
      </c>
      <c r="E32" s="1">
        <v>6</v>
      </c>
      <c r="F32" s="1" t="s">
        <v>50</v>
      </c>
      <c r="G32" s="1" t="s">
        <v>1</v>
      </c>
      <c r="H32" s="1" t="s">
        <v>34</v>
      </c>
      <c r="I32" s="1" t="s">
        <v>51</v>
      </c>
      <c r="J32" s="1" t="s">
        <v>52</v>
      </c>
      <c r="K32" s="3" t="s">
        <v>343</v>
      </c>
    </row>
    <row r="33" spans="1:12" x14ac:dyDescent="0.25">
      <c r="A33" s="1">
        <v>14</v>
      </c>
      <c r="B33" s="1">
        <v>7</v>
      </c>
      <c r="C33" s="1" t="s">
        <v>37</v>
      </c>
      <c r="D33" s="1" t="s">
        <v>53</v>
      </c>
      <c r="E33" s="1">
        <v>7</v>
      </c>
      <c r="F33" s="1" t="s">
        <v>54</v>
      </c>
      <c r="G33" s="1" t="s">
        <v>1</v>
      </c>
      <c r="H33" s="1" t="s">
        <v>55</v>
      </c>
      <c r="I33" s="1" t="s">
        <v>54</v>
      </c>
      <c r="J33" s="1" t="s">
        <v>6</v>
      </c>
      <c r="K33" s="3"/>
    </row>
    <row r="34" spans="1:12" x14ac:dyDescent="0.25">
      <c r="A34" s="1">
        <v>15</v>
      </c>
      <c r="B34" s="1">
        <v>8</v>
      </c>
      <c r="C34" s="1" t="s">
        <v>56</v>
      </c>
      <c r="D34" s="1" t="s">
        <v>57</v>
      </c>
      <c r="E34" s="1" t="s">
        <v>6</v>
      </c>
      <c r="F34" s="1" t="s">
        <v>58</v>
      </c>
      <c r="G34" s="1" t="s">
        <v>1</v>
      </c>
      <c r="H34" s="1" t="s">
        <v>9</v>
      </c>
      <c r="I34" s="1" t="s">
        <v>58</v>
      </c>
      <c r="J34" s="1" t="s">
        <v>59</v>
      </c>
      <c r="K34" s="3" t="s">
        <v>358</v>
      </c>
      <c r="L34" s="6" t="s">
        <v>419</v>
      </c>
    </row>
    <row r="35" spans="1:12" x14ac:dyDescent="0.25">
      <c r="A35" s="1">
        <v>16</v>
      </c>
      <c r="B35" s="1">
        <v>9</v>
      </c>
      <c r="C35" s="1" t="s">
        <v>24</v>
      </c>
      <c r="D35" s="1" t="s">
        <v>60</v>
      </c>
      <c r="E35" s="1" t="s">
        <v>6</v>
      </c>
      <c r="F35" s="1" t="s">
        <v>61</v>
      </c>
      <c r="G35" s="1" t="s">
        <v>1</v>
      </c>
      <c r="H35" s="1" t="s">
        <v>9</v>
      </c>
      <c r="I35" s="1" t="s">
        <v>61</v>
      </c>
      <c r="J35" s="1" t="s">
        <v>62</v>
      </c>
      <c r="K35" s="3" t="s">
        <v>359</v>
      </c>
      <c r="L35" s="5" t="s">
        <v>420</v>
      </c>
    </row>
    <row r="36" spans="1:12" ht="75" x14ac:dyDescent="0.25">
      <c r="A36" s="1">
        <v>17</v>
      </c>
      <c r="B36" s="1">
        <v>10</v>
      </c>
      <c r="C36" s="1" t="s">
        <v>41</v>
      </c>
      <c r="D36" s="1" t="s">
        <v>63</v>
      </c>
      <c r="E36" s="1" t="s">
        <v>6</v>
      </c>
      <c r="F36" s="1" t="s">
        <v>64</v>
      </c>
      <c r="G36" s="1" t="s">
        <v>1</v>
      </c>
      <c r="H36" s="1" t="s">
        <v>9</v>
      </c>
      <c r="I36" s="1" t="s">
        <v>64</v>
      </c>
      <c r="J36" s="1" t="s">
        <v>65</v>
      </c>
      <c r="K36" s="3" t="s">
        <v>360</v>
      </c>
      <c r="L36" s="7" t="s">
        <v>421</v>
      </c>
    </row>
    <row r="37" spans="1:12" x14ac:dyDescent="0.25">
      <c r="A37" s="1">
        <v>18</v>
      </c>
      <c r="B37" s="1">
        <v>11</v>
      </c>
      <c r="C37" s="1" t="s">
        <v>6</v>
      </c>
      <c r="D37" s="1" t="s">
        <v>66</v>
      </c>
      <c r="E37" s="1" t="s">
        <v>6</v>
      </c>
      <c r="F37" s="1" t="s">
        <v>67</v>
      </c>
      <c r="G37" s="1" t="s">
        <v>1</v>
      </c>
      <c r="H37" s="1" t="s">
        <v>34</v>
      </c>
      <c r="I37" s="1" t="s">
        <v>67</v>
      </c>
      <c r="J37" s="1" t="s">
        <v>68</v>
      </c>
      <c r="K37" s="3" t="s">
        <v>361</v>
      </c>
      <c r="L37" s="5" t="s">
        <v>422</v>
      </c>
    </row>
    <row r="38" spans="1:12" x14ac:dyDescent="0.25">
      <c r="A38" s="1">
        <v>19</v>
      </c>
      <c r="B38" s="1">
        <v>12</v>
      </c>
      <c r="C38" s="1" t="s">
        <v>45</v>
      </c>
      <c r="D38" s="1" t="s">
        <v>69</v>
      </c>
      <c r="E38" s="1">
        <v>8</v>
      </c>
      <c r="F38" s="1" t="s">
        <v>70</v>
      </c>
      <c r="G38" s="1" t="s">
        <v>71</v>
      </c>
      <c r="H38" s="1" t="s">
        <v>70</v>
      </c>
      <c r="I38" s="1" t="s">
        <v>6</v>
      </c>
      <c r="J38" s="1"/>
      <c r="K38" s="3"/>
    </row>
    <row r="39" spans="1:12" x14ac:dyDescent="0.25">
      <c r="A39" s="1">
        <v>20</v>
      </c>
      <c r="B39" s="1" t="s">
        <v>6</v>
      </c>
      <c r="C39" s="1" t="s">
        <v>6</v>
      </c>
      <c r="D39" s="1" t="s">
        <v>72</v>
      </c>
      <c r="E39" s="1" t="s">
        <v>6</v>
      </c>
      <c r="F39" s="1" t="s">
        <v>73</v>
      </c>
      <c r="G39" s="1" t="s">
        <v>26</v>
      </c>
      <c r="H39" s="1" t="s">
        <v>6</v>
      </c>
      <c r="I39" s="1" t="s">
        <v>73</v>
      </c>
      <c r="J39" s="1" t="s">
        <v>6</v>
      </c>
      <c r="K39" s="3"/>
    </row>
    <row r="40" spans="1:12" x14ac:dyDescent="0.25">
      <c r="A40" s="1">
        <v>21</v>
      </c>
      <c r="B40" s="1" t="s">
        <v>6</v>
      </c>
      <c r="C40" s="1" t="s">
        <v>49</v>
      </c>
      <c r="D40" s="1" t="s">
        <v>74</v>
      </c>
      <c r="E40" s="1" t="s">
        <v>6</v>
      </c>
      <c r="F40" s="1" t="s">
        <v>75</v>
      </c>
      <c r="G40" s="1" t="s">
        <v>26</v>
      </c>
      <c r="H40" s="1" t="s">
        <v>6</v>
      </c>
      <c r="I40" s="1" t="s">
        <v>75</v>
      </c>
      <c r="J40" s="1" t="s">
        <v>6</v>
      </c>
      <c r="K40" s="3"/>
    </row>
    <row r="41" spans="1:12" x14ac:dyDescent="0.25">
      <c r="A41" s="1">
        <v>22</v>
      </c>
      <c r="B41" s="1">
        <v>13</v>
      </c>
      <c r="C41" s="1" t="s">
        <v>57</v>
      </c>
      <c r="D41" s="1" t="s">
        <v>76</v>
      </c>
      <c r="E41" s="1">
        <v>9</v>
      </c>
      <c r="F41" s="1" t="s">
        <v>77</v>
      </c>
      <c r="G41" s="1" t="s">
        <v>26</v>
      </c>
      <c r="H41" s="1" t="s">
        <v>6</v>
      </c>
      <c r="I41" s="1" t="s">
        <v>77</v>
      </c>
      <c r="J41" s="1" t="s">
        <v>6</v>
      </c>
      <c r="K41" s="3"/>
    </row>
    <row r="42" spans="1:12" x14ac:dyDescent="0.25">
      <c r="A42" s="1">
        <v>23</v>
      </c>
      <c r="B42" s="1">
        <v>14</v>
      </c>
      <c r="C42" s="1" t="s">
        <v>43</v>
      </c>
      <c r="D42" s="1" t="s">
        <v>78</v>
      </c>
      <c r="E42" s="1">
        <v>10</v>
      </c>
      <c r="F42" s="1" t="s">
        <v>79</v>
      </c>
      <c r="G42" s="1" t="s">
        <v>1</v>
      </c>
      <c r="H42" s="1" t="s">
        <v>9</v>
      </c>
      <c r="I42" s="1" t="s">
        <v>80</v>
      </c>
      <c r="J42" s="1" t="s">
        <v>81</v>
      </c>
      <c r="K42" s="3" t="s">
        <v>362</v>
      </c>
      <c r="L42" s="5" t="s">
        <v>423</v>
      </c>
    </row>
    <row r="43" spans="1:12" x14ac:dyDescent="0.25">
      <c r="A43" s="1">
        <v>24</v>
      </c>
      <c r="B43" s="1">
        <v>15</v>
      </c>
      <c r="C43" s="1" t="s">
        <v>53</v>
      </c>
      <c r="D43" s="1" t="s">
        <v>82</v>
      </c>
      <c r="E43" s="1">
        <v>11</v>
      </c>
      <c r="F43" s="1" t="s">
        <v>83</v>
      </c>
      <c r="G43" s="1" t="s">
        <v>1</v>
      </c>
      <c r="H43" s="1" t="s">
        <v>9</v>
      </c>
      <c r="I43" s="1" t="s">
        <v>83</v>
      </c>
      <c r="J43" s="1" t="s">
        <v>84</v>
      </c>
      <c r="K43" s="3" t="s">
        <v>363</v>
      </c>
      <c r="L43" s="5" t="s">
        <v>423</v>
      </c>
    </row>
    <row r="44" spans="1:12" x14ac:dyDescent="0.25">
      <c r="A44" s="1">
        <v>25</v>
      </c>
      <c r="B44" s="1">
        <v>16</v>
      </c>
      <c r="C44" s="1" t="s">
        <v>85</v>
      </c>
      <c r="D44" s="1" t="s">
        <v>86</v>
      </c>
      <c r="E44" s="1">
        <v>12</v>
      </c>
      <c r="F44" s="1" t="s">
        <v>87</v>
      </c>
      <c r="G44" s="1" t="s">
        <v>1</v>
      </c>
      <c r="H44" s="1" t="s">
        <v>9</v>
      </c>
      <c r="I44" s="1" t="s">
        <v>87</v>
      </c>
      <c r="J44" s="1" t="s">
        <v>88</v>
      </c>
      <c r="K44" s="3" t="s">
        <v>364</v>
      </c>
      <c r="L44" s="5" t="s">
        <v>423</v>
      </c>
    </row>
    <row r="45" spans="1:12" x14ac:dyDescent="0.25">
      <c r="A45" s="1">
        <v>26</v>
      </c>
      <c r="B45" s="1">
        <v>17</v>
      </c>
      <c r="C45" s="1" t="s">
        <v>89</v>
      </c>
      <c r="D45" s="1" t="s">
        <v>90</v>
      </c>
      <c r="E45" s="1">
        <v>13</v>
      </c>
      <c r="F45" s="1" t="s">
        <v>91</v>
      </c>
      <c r="G45" s="1" t="s">
        <v>1</v>
      </c>
      <c r="H45" s="1" t="s">
        <v>34</v>
      </c>
      <c r="I45" s="1" t="s">
        <v>91</v>
      </c>
      <c r="J45" s="1" t="s">
        <v>92</v>
      </c>
      <c r="K45" s="3" t="s">
        <v>365</v>
      </c>
      <c r="L45" s="5" t="s">
        <v>423</v>
      </c>
    </row>
    <row r="46" spans="1:12" x14ac:dyDescent="0.25">
      <c r="A46" s="1">
        <v>27</v>
      </c>
      <c r="B46" s="1">
        <v>18</v>
      </c>
      <c r="C46" s="1" t="s">
        <v>17</v>
      </c>
      <c r="D46" s="1" t="s">
        <v>56</v>
      </c>
      <c r="E46" s="1" t="s">
        <v>6</v>
      </c>
      <c r="F46" s="1" t="s">
        <v>93</v>
      </c>
      <c r="G46" s="1" t="s">
        <v>26</v>
      </c>
      <c r="H46" s="1" t="s">
        <v>6</v>
      </c>
      <c r="I46" s="1" t="s">
        <v>93</v>
      </c>
      <c r="J46" s="1" t="s">
        <v>6</v>
      </c>
      <c r="K46" s="3"/>
    </row>
    <row r="47" spans="1:12" x14ac:dyDescent="0.25">
      <c r="A47" s="1">
        <v>28</v>
      </c>
      <c r="B47" s="1">
        <v>19</v>
      </c>
      <c r="C47" s="1" t="s">
        <v>20</v>
      </c>
      <c r="D47" s="1" t="s">
        <v>94</v>
      </c>
      <c r="E47" s="1" t="s">
        <v>6</v>
      </c>
      <c r="F47" s="1" t="s">
        <v>95</v>
      </c>
      <c r="G47" s="1" t="s">
        <v>26</v>
      </c>
      <c r="H47" s="1" t="s">
        <v>6</v>
      </c>
      <c r="I47" s="1" t="s">
        <v>95</v>
      </c>
      <c r="J47" s="1" t="s">
        <v>6</v>
      </c>
      <c r="K47" s="3"/>
    </row>
    <row r="48" spans="1:12" x14ac:dyDescent="0.25">
      <c r="A48" s="1">
        <v>29</v>
      </c>
      <c r="B48" s="1">
        <v>20</v>
      </c>
      <c r="C48" s="1" t="s">
        <v>94</v>
      </c>
      <c r="D48" s="1" t="s">
        <v>96</v>
      </c>
      <c r="E48" s="1">
        <v>14</v>
      </c>
      <c r="F48" s="1" t="s">
        <v>97</v>
      </c>
      <c r="G48" s="1" t="s">
        <v>1</v>
      </c>
      <c r="H48" s="1" t="s">
        <v>34</v>
      </c>
      <c r="I48" s="1" t="s">
        <v>97</v>
      </c>
      <c r="J48" s="1" t="s">
        <v>98</v>
      </c>
      <c r="K48" s="3" t="s">
        <v>366</v>
      </c>
      <c r="L48" s="5" t="s">
        <v>423</v>
      </c>
    </row>
    <row r="49" spans="1:12" x14ac:dyDescent="0.25">
      <c r="A49" s="1">
        <v>30</v>
      </c>
      <c r="B49" s="1">
        <v>21</v>
      </c>
      <c r="C49" s="1" t="s">
        <v>99</v>
      </c>
      <c r="D49" s="1" t="s">
        <v>100</v>
      </c>
      <c r="E49" s="1">
        <v>15</v>
      </c>
      <c r="F49" s="1" t="s">
        <v>101</v>
      </c>
      <c r="G49" s="1" t="s">
        <v>1</v>
      </c>
      <c r="H49" s="1" t="s">
        <v>34</v>
      </c>
      <c r="I49" s="1" t="s">
        <v>101</v>
      </c>
      <c r="J49" s="1" t="s">
        <v>102</v>
      </c>
      <c r="K49" s="3" t="s">
        <v>367</v>
      </c>
      <c r="L49" s="5" t="s">
        <v>423</v>
      </c>
    </row>
    <row r="50" spans="1:12" x14ac:dyDescent="0.25">
      <c r="A50" s="1">
        <v>31</v>
      </c>
      <c r="B50" s="1">
        <v>22</v>
      </c>
      <c r="C50" s="1" t="s">
        <v>103</v>
      </c>
      <c r="D50" s="1" t="s">
        <v>104</v>
      </c>
      <c r="E50" s="1">
        <v>16</v>
      </c>
      <c r="F50" s="1" t="s">
        <v>105</v>
      </c>
      <c r="G50" s="1" t="s">
        <v>1</v>
      </c>
      <c r="H50" s="1" t="s">
        <v>9</v>
      </c>
      <c r="I50" s="1" t="s">
        <v>105</v>
      </c>
      <c r="J50" s="1" t="s">
        <v>106</v>
      </c>
      <c r="K50" s="3" t="s">
        <v>368</v>
      </c>
      <c r="L50" s="5" t="s">
        <v>423</v>
      </c>
    </row>
    <row r="51" spans="1:12" x14ac:dyDescent="0.25">
      <c r="A51" s="1">
        <v>32</v>
      </c>
      <c r="B51" s="1">
        <v>23</v>
      </c>
      <c r="C51" s="1" t="s">
        <v>107</v>
      </c>
      <c r="D51" s="1" t="s">
        <v>108</v>
      </c>
      <c r="E51" s="1">
        <v>17</v>
      </c>
      <c r="F51" s="1" t="s">
        <v>109</v>
      </c>
      <c r="G51" s="1" t="s">
        <v>1</v>
      </c>
      <c r="H51" s="1" t="s">
        <v>9</v>
      </c>
      <c r="I51" s="1" t="s">
        <v>109</v>
      </c>
      <c r="J51" s="1" t="s">
        <v>110</v>
      </c>
      <c r="K51" s="3" t="s">
        <v>369</v>
      </c>
      <c r="L51" s="5" t="s">
        <v>424</v>
      </c>
    </row>
    <row r="52" spans="1:12" x14ac:dyDescent="0.25">
      <c r="A52" s="1">
        <v>33</v>
      </c>
      <c r="B52" s="1">
        <v>24</v>
      </c>
      <c r="C52" s="1" t="s">
        <v>111</v>
      </c>
      <c r="D52" s="1" t="s">
        <v>112</v>
      </c>
      <c r="E52" s="1" t="s">
        <v>6</v>
      </c>
      <c r="F52" s="1" t="s">
        <v>113</v>
      </c>
      <c r="G52" s="1" t="s">
        <v>1</v>
      </c>
      <c r="H52" s="1" t="s">
        <v>9</v>
      </c>
      <c r="I52" s="1" t="s">
        <v>113</v>
      </c>
      <c r="J52" s="1" t="s">
        <v>114</v>
      </c>
      <c r="K52" s="3" t="s">
        <v>370</v>
      </c>
    </row>
    <row r="53" spans="1:12" x14ac:dyDescent="0.25">
      <c r="A53" s="1">
        <v>34</v>
      </c>
      <c r="B53" s="1">
        <v>25</v>
      </c>
      <c r="C53" s="1" t="s">
        <v>115</v>
      </c>
      <c r="D53" s="1" t="s">
        <v>116</v>
      </c>
      <c r="E53" s="1" t="s">
        <v>6</v>
      </c>
      <c r="F53" s="1" t="s">
        <v>117</v>
      </c>
      <c r="G53" s="1" t="s">
        <v>1</v>
      </c>
      <c r="H53" s="1" t="s">
        <v>9</v>
      </c>
      <c r="I53" s="1" t="s">
        <v>117</v>
      </c>
      <c r="J53" s="1" t="s">
        <v>118</v>
      </c>
      <c r="K53" s="3" t="s">
        <v>371</v>
      </c>
    </row>
    <row r="54" spans="1:12" x14ac:dyDescent="0.25">
      <c r="A54" s="1">
        <v>35</v>
      </c>
      <c r="B54" s="1">
        <v>26</v>
      </c>
      <c r="C54" s="1" t="s">
        <v>119</v>
      </c>
      <c r="D54" s="1" t="s">
        <v>120</v>
      </c>
      <c r="E54" s="1">
        <v>18</v>
      </c>
      <c r="F54" s="1" t="s">
        <v>121</v>
      </c>
      <c r="G54" s="1" t="s">
        <v>1</v>
      </c>
      <c r="H54" s="1" t="s">
        <v>34</v>
      </c>
      <c r="I54" s="1" t="s">
        <v>121</v>
      </c>
      <c r="J54" s="1" t="s">
        <v>122</v>
      </c>
      <c r="K54" s="3" t="s">
        <v>372</v>
      </c>
      <c r="L54" s="5" t="s">
        <v>425</v>
      </c>
    </row>
    <row r="55" spans="1:12" x14ac:dyDescent="0.25">
      <c r="A55" s="1">
        <v>36</v>
      </c>
      <c r="B55" s="1">
        <v>27</v>
      </c>
      <c r="C55" s="1" t="s">
        <v>123</v>
      </c>
      <c r="D55" s="1" t="s">
        <v>124</v>
      </c>
      <c r="E55" s="1">
        <v>19</v>
      </c>
      <c r="F55" s="1" t="s">
        <v>125</v>
      </c>
      <c r="G55" s="1" t="s">
        <v>1</v>
      </c>
      <c r="H55" s="1" t="s">
        <v>9</v>
      </c>
      <c r="I55" s="1" t="s">
        <v>125</v>
      </c>
      <c r="J55" s="1" t="s">
        <v>126</v>
      </c>
      <c r="K55" s="3" t="s">
        <v>373</v>
      </c>
      <c r="L55" s="5" t="s">
        <v>424</v>
      </c>
    </row>
    <row r="56" spans="1:12" x14ac:dyDescent="0.25">
      <c r="A56" s="1">
        <v>37</v>
      </c>
      <c r="B56" s="1">
        <v>28</v>
      </c>
      <c r="C56" s="1" t="s">
        <v>127</v>
      </c>
      <c r="D56" s="1" t="s">
        <v>128</v>
      </c>
      <c r="E56" s="1">
        <v>20</v>
      </c>
      <c r="F56" s="1" t="s">
        <v>129</v>
      </c>
      <c r="G56" s="1" t="s">
        <v>1</v>
      </c>
      <c r="H56" s="1" t="s">
        <v>9</v>
      </c>
      <c r="I56" s="1" t="s">
        <v>130</v>
      </c>
      <c r="J56" s="1" t="s">
        <v>6</v>
      </c>
      <c r="K56" s="3" t="s">
        <v>344</v>
      </c>
    </row>
    <row r="57" spans="1:12" x14ac:dyDescent="0.25">
      <c r="A57" s="1">
        <v>38</v>
      </c>
      <c r="B57" s="1" t="s">
        <v>6</v>
      </c>
      <c r="C57" s="1" t="s">
        <v>6</v>
      </c>
      <c r="D57" s="1" t="s">
        <v>131</v>
      </c>
      <c r="E57" s="1" t="s">
        <v>6</v>
      </c>
      <c r="F57" s="1" t="s">
        <v>132</v>
      </c>
      <c r="G57" s="1" t="s">
        <v>1</v>
      </c>
      <c r="H57" s="1" t="s">
        <v>34</v>
      </c>
      <c r="I57" s="1" t="s">
        <v>132</v>
      </c>
      <c r="J57" s="1" t="s">
        <v>133</v>
      </c>
      <c r="K57" s="3" t="s">
        <v>374</v>
      </c>
      <c r="L57" s="5" t="s">
        <v>426</v>
      </c>
    </row>
    <row r="58" spans="1:12" x14ac:dyDescent="0.25">
      <c r="A58" s="1">
        <v>39</v>
      </c>
      <c r="B58" s="1" t="s">
        <v>6</v>
      </c>
      <c r="C58" s="1" t="s">
        <v>6</v>
      </c>
      <c r="D58" s="1" t="s">
        <v>134</v>
      </c>
      <c r="E58" s="1" t="s">
        <v>6</v>
      </c>
      <c r="F58" s="1" t="s">
        <v>135</v>
      </c>
      <c r="G58" s="1" t="s">
        <v>1</v>
      </c>
      <c r="H58" s="1" t="s">
        <v>34</v>
      </c>
      <c r="I58" s="1" t="s">
        <v>135</v>
      </c>
      <c r="J58" s="1" t="s">
        <v>136</v>
      </c>
      <c r="K58" s="3" t="s">
        <v>375</v>
      </c>
    </row>
    <row r="59" spans="1:12" x14ac:dyDescent="0.25">
      <c r="A59" s="1">
        <v>40</v>
      </c>
      <c r="B59" s="1" t="s">
        <v>6</v>
      </c>
      <c r="C59" s="1" t="s">
        <v>6</v>
      </c>
      <c r="D59" s="1" t="s">
        <v>137</v>
      </c>
      <c r="E59" s="1" t="s">
        <v>6</v>
      </c>
      <c r="F59" s="1" t="s">
        <v>138</v>
      </c>
      <c r="G59" s="1" t="s">
        <v>1</v>
      </c>
      <c r="H59" s="1" t="s">
        <v>34</v>
      </c>
      <c r="I59" s="1" t="s">
        <v>138</v>
      </c>
      <c r="J59" s="1" t="s">
        <v>139</v>
      </c>
      <c r="K59" s="3" t="s">
        <v>376</v>
      </c>
    </row>
    <row r="60" spans="1:12" x14ac:dyDescent="0.25">
      <c r="A60" s="1">
        <v>41</v>
      </c>
      <c r="B60" s="1" t="s">
        <v>6</v>
      </c>
      <c r="C60" s="1" t="s">
        <v>6</v>
      </c>
      <c r="D60" s="1" t="s">
        <v>140</v>
      </c>
      <c r="E60" s="1" t="s">
        <v>6</v>
      </c>
      <c r="F60" s="1" t="s">
        <v>141</v>
      </c>
      <c r="G60" s="1" t="s">
        <v>1</v>
      </c>
      <c r="H60" s="1" t="s">
        <v>34</v>
      </c>
      <c r="I60" s="1" t="s">
        <v>141</v>
      </c>
      <c r="J60" s="1" t="s">
        <v>142</v>
      </c>
      <c r="K60" s="3" t="s">
        <v>377</v>
      </c>
    </row>
    <row r="61" spans="1:12" x14ac:dyDescent="0.25">
      <c r="A61" s="1">
        <v>42</v>
      </c>
      <c r="B61" s="1" t="s">
        <v>6</v>
      </c>
      <c r="C61" s="1" t="s">
        <v>6</v>
      </c>
      <c r="D61" s="1" t="s">
        <v>143</v>
      </c>
      <c r="E61" s="1" t="s">
        <v>6</v>
      </c>
      <c r="F61" s="1" t="s">
        <v>144</v>
      </c>
      <c r="G61" s="1" t="s">
        <v>1</v>
      </c>
      <c r="H61" s="1" t="s">
        <v>9</v>
      </c>
      <c r="I61" s="1" t="s">
        <v>144</v>
      </c>
      <c r="J61" s="1" t="s">
        <v>145</v>
      </c>
      <c r="K61" s="3" t="s">
        <v>378</v>
      </c>
    </row>
    <row r="62" spans="1:12" x14ac:dyDescent="0.25">
      <c r="A62" s="1">
        <v>43</v>
      </c>
      <c r="B62" s="1" t="s">
        <v>6</v>
      </c>
      <c r="C62" s="1" t="s">
        <v>6</v>
      </c>
      <c r="D62" s="1" t="s">
        <v>146</v>
      </c>
      <c r="E62" s="1" t="s">
        <v>6</v>
      </c>
      <c r="F62" s="1" t="s">
        <v>147</v>
      </c>
      <c r="G62" s="1" t="s">
        <v>1</v>
      </c>
      <c r="H62" s="1" t="s">
        <v>9</v>
      </c>
      <c r="I62" s="1" t="s">
        <v>147</v>
      </c>
      <c r="J62" s="1" t="s">
        <v>148</v>
      </c>
      <c r="K62" s="3" t="s">
        <v>379</v>
      </c>
      <c r="L62" s="5" t="s">
        <v>427</v>
      </c>
    </row>
    <row r="63" spans="1:12" x14ac:dyDescent="0.25">
      <c r="A63" s="1">
        <v>44</v>
      </c>
      <c r="B63" s="1" t="s">
        <v>6</v>
      </c>
      <c r="C63" s="1" t="s">
        <v>6</v>
      </c>
      <c r="D63" s="1" t="s">
        <v>149</v>
      </c>
      <c r="E63" s="1" t="s">
        <v>6</v>
      </c>
      <c r="F63" s="1" t="s">
        <v>150</v>
      </c>
      <c r="G63" s="1" t="s">
        <v>1</v>
      </c>
      <c r="H63" s="1" t="s">
        <v>9</v>
      </c>
      <c r="I63" s="1" t="s">
        <v>150</v>
      </c>
      <c r="J63" s="1" t="s">
        <v>151</v>
      </c>
      <c r="K63" s="3" t="s">
        <v>380</v>
      </c>
      <c r="L63" s="5" t="s">
        <v>427</v>
      </c>
    </row>
    <row r="64" spans="1:12" x14ac:dyDescent="0.25">
      <c r="A64" s="1">
        <v>45</v>
      </c>
      <c r="B64" s="1" t="s">
        <v>6</v>
      </c>
      <c r="C64" s="1" t="s">
        <v>6</v>
      </c>
      <c r="D64" s="1" t="s">
        <v>152</v>
      </c>
      <c r="E64" s="1" t="s">
        <v>6</v>
      </c>
      <c r="F64" s="1" t="s">
        <v>153</v>
      </c>
      <c r="G64" s="1" t="s">
        <v>1</v>
      </c>
      <c r="H64" s="1" t="s">
        <v>9</v>
      </c>
      <c r="I64" s="1" t="s">
        <v>153</v>
      </c>
      <c r="J64" s="1" t="s">
        <v>154</v>
      </c>
      <c r="K64" s="3" t="s">
        <v>381</v>
      </c>
    </row>
    <row r="65" spans="1:12" x14ac:dyDescent="0.25">
      <c r="A65" s="1">
        <v>46</v>
      </c>
      <c r="B65" s="1" t="s">
        <v>6</v>
      </c>
      <c r="C65" s="1" t="s">
        <v>6</v>
      </c>
      <c r="D65" s="1" t="s">
        <v>155</v>
      </c>
      <c r="E65" s="1" t="s">
        <v>6</v>
      </c>
      <c r="F65" s="1" t="s">
        <v>156</v>
      </c>
      <c r="G65" s="1" t="s">
        <v>1</v>
      </c>
      <c r="H65" s="1" t="s">
        <v>9</v>
      </c>
      <c r="I65" s="1" t="s">
        <v>156</v>
      </c>
      <c r="J65" s="1" t="s">
        <v>157</v>
      </c>
      <c r="K65" s="3" t="s">
        <v>382</v>
      </c>
    </row>
    <row r="66" spans="1:12" x14ac:dyDescent="0.25">
      <c r="A66" s="1">
        <v>47</v>
      </c>
      <c r="B66" s="1">
        <v>29</v>
      </c>
      <c r="C66" s="1" t="s">
        <v>158</v>
      </c>
      <c r="D66" s="1" t="s">
        <v>159</v>
      </c>
      <c r="E66" s="1">
        <v>21</v>
      </c>
      <c r="F66" s="1" t="s">
        <v>160</v>
      </c>
      <c r="G66" s="1" t="s">
        <v>1</v>
      </c>
      <c r="H66" s="1" t="s">
        <v>9</v>
      </c>
      <c r="I66" s="1" t="s">
        <v>160</v>
      </c>
      <c r="J66" s="1" t="s">
        <v>161</v>
      </c>
      <c r="K66" s="3" t="s">
        <v>383</v>
      </c>
    </row>
    <row r="67" spans="1:12" x14ac:dyDescent="0.25">
      <c r="A67" s="1">
        <v>48</v>
      </c>
      <c r="B67" s="1">
        <v>30</v>
      </c>
      <c r="C67" s="1" t="s">
        <v>162</v>
      </c>
      <c r="D67" s="1" t="s">
        <v>163</v>
      </c>
      <c r="E67" s="1">
        <v>22</v>
      </c>
      <c r="F67" s="1" t="s">
        <v>164</v>
      </c>
      <c r="G67" s="1" t="s">
        <v>1</v>
      </c>
      <c r="H67" s="1" t="s">
        <v>9</v>
      </c>
      <c r="I67" s="1" t="s">
        <v>164</v>
      </c>
      <c r="J67" s="1" t="s">
        <v>165</v>
      </c>
      <c r="K67" s="3" t="s">
        <v>384</v>
      </c>
    </row>
    <row r="68" spans="1:12" x14ac:dyDescent="0.25">
      <c r="A68" s="1">
        <v>49</v>
      </c>
      <c r="B68" s="1">
        <v>31</v>
      </c>
      <c r="C68" s="1" t="s">
        <v>166</v>
      </c>
      <c r="D68" s="1" t="s">
        <v>167</v>
      </c>
      <c r="E68" s="1">
        <v>23</v>
      </c>
      <c r="F68" s="1" t="s">
        <v>168</v>
      </c>
      <c r="G68" s="1" t="s">
        <v>26</v>
      </c>
      <c r="H68" s="1" t="s">
        <v>6</v>
      </c>
      <c r="I68" s="1" t="s">
        <v>168</v>
      </c>
      <c r="J68" s="1" t="s">
        <v>6</v>
      </c>
      <c r="K68" s="3"/>
    </row>
    <row r="69" spans="1:12" x14ac:dyDescent="0.25">
      <c r="A69" s="1">
        <v>50</v>
      </c>
      <c r="B69" s="1">
        <v>32</v>
      </c>
      <c r="C69" s="1" t="s">
        <v>169</v>
      </c>
      <c r="D69" s="1" t="s">
        <v>170</v>
      </c>
      <c r="E69" s="1">
        <v>24</v>
      </c>
      <c r="F69" s="1" t="s">
        <v>171</v>
      </c>
      <c r="G69" s="1" t="s">
        <v>26</v>
      </c>
      <c r="H69" s="1" t="s">
        <v>6</v>
      </c>
      <c r="I69" s="1" t="s">
        <v>171</v>
      </c>
      <c r="J69" s="1" t="s">
        <v>6</v>
      </c>
      <c r="K69" s="3"/>
    </row>
    <row r="70" spans="1:12" x14ac:dyDescent="0.25">
      <c r="A70" s="1">
        <v>51</v>
      </c>
      <c r="B70" s="1">
        <v>33</v>
      </c>
      <c r="C70" s="1" t="s">
        <v>172</v>
      </c>
      <c r="D70" s="1" t="s">
        <v>173</v>
      </c>
      <c r="E70" s="1">
        <v>25</v>
      </c>
      <c r="F70" s="1" t="s">
        <v>174</v>
      </c>
      <c r="G70" s="1" t="s">
        <v>1</v>
      </c>
      <c r="H70" s="1" t="s">
        <v>9</v>
      </c>
      <c r="I70" s="1" t="s">
        <v>174</v>
      </c>
      <c r="J70" s="1" t="s">
        <v>175</v>
      </c>
      <c r="K70" s="3" t="s">
        <v>385</v>
      </c>
      <c r="L70" s="5" t="s">
        <v>429</v>
      </c>
    </row>
    <row r="71" spans="1:12" x14ac:dyDescent="0.25">
      <c r="A71" s="1">
        <v>52</v>
      </c>
      <c r="B71" s="1">
        <v>34</v>
      </c>
      <c r="C71" s="1" t="s">
        <v>176</v>
      </c>
      <c r="D71" s="1" t="s">
        <v>177</v>
      </c>
      <c r="E71" s="1">
        <v>26</v>
      </c>
      <c r="F71" s="1" t="s">
        <v>178</v>
      </c>
      <c r="G71" s="1" t="s">
        <v>1</v>
      </c>
      <c r="H71" s="1" t="s">
        <v>9</v>
      </c>
      <c r="I71" s="1" t="s">
        <v>178</v>
      </c>
      <c r="J71" s="1" t="s">
        <v>179</v>
      </c>
      <c r="K71" s="3" t="s">
        <v>386</v>
      </c>
      <c r="L71" s="5" t="s">
        <v>429</v>
      </c>
    </row>
    <row r="72" spans="1:12" x14ac:dyDescent="0.25">
      <c r="A72" s="1">
        <v>53</v>
      </c>
      <c r="B72" s="1">
        <v>35</v>
      </c>
      <c r="C72" s="1" t="s">
        <v>180</v>
      </c>
      <c r="D72" s="1" t="s">
        <v>181</v>
      </c>
      <c r="E72" s="1">
        <v>27</v>
      </c>
      <c r="F72" s="1" t="s">
        <v>182</v>
      </c>
      <c r="G72" s="1" t="s">
        <v>1</v>
      </c>
      <c r="H72" s="1" t="s">
        <v>9</v>
      </c>
      <c r="I72" s="1" t="s">
        <v>182</v>
      </c>
      <c r="J72" s="1" t="s">
        <v>183</v>
      </c>
      <c r="K72" s="3" t="s">
        <v>387</v>
      </c>
      <c r="L72" s="5" t="s">
        <v>429</v>
      </c>
    </row>
    <row r="73" spans="1:12" x14ac:dyDescent="0.25">
      <c r="A73" s="1">
        <v>54</v>
      </c>
      <c r="B73" s="1">
        <v>36</v>
      </c>
      <c r="C73" s="1" t="s">
        <v>184</v>
      </c>
      <c r="D73" s="1" t="s">
        <v>185</v>
      </c>
      <c r="E73" s="1">
        <v>28</v>
      </c>
      <c r="F73" s="1" t="s">
        <v>186</v>
      </c>
      <c r="G73" s="1" t="s">
        <v>1</v>
      </c>
      <c r="H73" s="1" t="s">
        <v>9</v>
      </c>
      <c r="I73" s="1" t="s">
        <v>186</v>
      </c>
      <c r="J73" s="1" t="s">
        <v>187</v>
      </c>
      <c r="K73" s="3" t="s">
        <v>388</v>
      </c>
      <c r="L73" s="5" t="s">
        <v>428</v>
      </c>
    </row>
    <row r="74" spans="1:12" x14ac:dyDescent="0.25">
      <c r="A74" s="1">
        <v>55</v>
      </c>
      <c r="B74" s="1" t="s">
        <v>6</v>
      </c>
      <c r="C74" s="1" t="s">
        <v>6</v>
      </c>
      <c r="D74" s="1" t="s">
        <v>188</v>
      </c>
      <c r="E74" s="1" t="s">
        <v>6</v>
      </c>
      <c r="F74" s="1" t="s">
        <v>189</v>
      </c>
      <c r="G74" s="1" t="s">
        <v>1</v>
      </c>
      <c r="H74" s="1" t="s">
        <v>9</v>
      </c>
      <c r="I74" s="1" t="s">
        <v>189</v>
      </c>
      <c r="J74" s="1" t="s">
        <v>190</v>
      </c>
      <c r="K74" s="3" t="s">
        <v>357</v>
      </c>
      <c r="L74" s="5" t="s">
        <v>418</v>
      </c>
    </row>
    <row r="75" spans="1:12" x14ac:dyDescent="0.25">
      <c r="A75" s="1">
        <v>56</v>
      </c>
      <c r="B75" s="1" t="s">
        <v>6</v>
      </c>
      <c r="C75" s="1" t="s">
        <v>6</v>
      </c>
      <c r="D75" s="1" t="s">
        <v>191</v>
      </c>
      <c r="E75" s="1" t="s">
        <v>6</v>
      </c>
      <c r="F75" s="1" t="s">
        <v>192</v>
      </c>
      <c r="G75" s="1" t="s">
        <v>1</v>
      </c>
      <c r="H75" s="1" t="s">
        <v>9</v>
      </c>
      <c r="I75" s="1" t="s">
        <v>192</v>
      </c>
      <c r="J75" s="1" t="s">
        <v>193</v>
      </c>
      <c r="K75" s="3" t="s">
        <v>357</v>
      </c>
      <c r="L75" s="5" t="s">
        <v>418</v>
      </c>
    </row>
    <row r="76" spans="1:12" x14ac:dyDescent="0.25">
      <c r="A76" s="1">
        <v>57</v>
      </c>
      <c r="B76" s="1" t="s">
        <v>6</v>
      </c>
      <c r="C76" s="1" t="s">
        <v>6</v>
      </c>
      <c r="D76" s="1" t="s">
        <v>194</v>
      </c>
      <c r="E76" s="1" t="s">
        <v>6</v>
      </c>
      <c r="F76" s="1" t="s">
        <v>195</v>
      </c>
      <c r="G76" s="1" t="s">
        <v>1</v>
      </c>
      <c r="H76" s="1" t="s">
        <v>9</v>
      </c>
      <c r="I76" s="1" t="s">
        <v>195</v>
      </c>
      <c r="J76" s="1" t="s">
        <v>196</v>
      </c>
      <c r="K76" s="3" t="s">
        <v>357</v>
      </c>
      <c r="L76" s="5" t="s">
        <v>418</v>
      </c>
    </row>
    <row r="77" spans="1:12" x14ac:dyDescent="0.25">
      <c r="A77" s="1">
        <v>58</v>
      </c>
      <c r="B77" s="1" t="s">
        <v>6</v>
      </c>
      <c r="C77" s="1" t="s">
        <v>6</v>
      </c>
      <c r="D77" s="1" t="s">
        <v>197</v>
      </c>
      <c r="E77" s="1" t="s">
        <v>6</v>
      </c>
      <c r="F77" s="1" t="s">
        <v>198</v>
      </c>
      <c r="G77" s="1" t="s">
        <v>1</v>
      </c>
      <c r="H77" s="1" t="s">
        <v>9</v>
      </c>
      <c r="I77" s="1" t="s">
        <v>198</v>
      </c>
      <c r="J77" s="1" t="s">
        <v>199</v>
      </c>
      <c r="K77" s="3" t="s">
        <v>357</v>
      </c>
      <c r="L77" s="5" t="s">
        <v>418</v>
      </c>
    </row>
    <row r="78" spans="1:12" x14ac:dyDescent="0.25">
      <c r="A78" s="1">
        <v>59</v>
      </c>
      <c r="B78" s="1" t="s">
        <v>6</v>
      </c>
      <c r="C78" s="1" t="s">
        <v>6</v>
      </c>
      <c r="D78" s="1" t="s">
        <v>200</v>
      </c>
      <c r="E78" s="1" t="s">
        <v>6</v>
      </c>
      <c r="F78" s="1" t="s">
        <v>201</v>
      </c>
      <c r="G78" s="1" t="s">
        <v>1</v>
      </c>
      <c r="H78" s="1" t="s">
        <v>9</v>
      </c>
      <c r="I78" s="1" t="s">
        <v>201</v>
      </c>
      <c r="J78" s="1" t="s">
        <v>202</v>
      </c>
      <c r="K78" s="3" t="s">
        <v>389</v>
      </c>
    </row>
    <row r="79" spans="1:12" x14ac:dyDescent="0.25">
      <c r="A79" s="1">
        <v>60</v>
      </c>
      <c r="B79" s="1" t="s">
        <v>6</v>
      </c>
      <c r="C79" s="1" t="s">
        <v>6</v>
      </c>
      <c r="D79" s="1" t="s">
        <v>203</v>
      </c>
      <c r="E79" s="1" t="s">
        <v>6</v>
      </c>
      <c r="F79" s="1" t="s">
        <v>204</v>
      </c>
      <c r="G79" s="1" t="s">
        <v>1</v>
      </c>
      <c r="H79" s="1" t="s">
        <v>9</v>
      </c>
      <c r="I79" s="1" t="s">
        <v>204</v>
      </c>
      <c r="J79" s="1" t="s">
        <v>205</v>
      </c>
      <c r="K79" s="3" t="s">
        <v>390</v>
      </c>
    </row>
    <row r="80" spans="1:12" x14ac:dyDescent="0.25">
      <c r="A80" s="1">
        <v>61</v>
      </c>
      <c r="B80" s="1" t="s">
        <v>6</v>
      </c>
      <c r="C80" s="1" t="s">
        <v>6</v>
      </c>
      <c r="D80" s="1" t="s">
        <v>206</v>
      </c>
      <c r="E80" s="1" t="s">
        <v>6</v>
      </c>
      <c r="F80" s="1" t="s">
        <v>207</v>
      </c>
      <c r="G80" s="1" t="s">
        <v>1</v>
      </c>
      <c r="H80" s="1" t="s">
        <v>9</v>
      </c>
      <c r="I80" s="1" t="s">
        <v>207</v>
      </c>
      <c r="J80" s="1" t="s">
        <v>208</v>
      </c>
      <c r="K80" s="3" t="s">
        <v>391</v>
      </c>
    </row>
    <row r="81" spans="1:12" x14ac:dyDescent="0.25">
      <c r="A81" s="1">
        <v>62</v>
      </c>
      <c r="B81" s="1" t="s">
        <v>6</v>
      </c>
      <c r="C81" s="1" t="s">
        <v>6</v>
      </c>
      <c r="D81" s="1" t="s">
        <v>209</v>
      </c>
      <c r="E81" s="1" t="s">
        <v>6</v>
      </c>
      <c r="F81" s="1" t="s">
        <v>210</v>
      </c>
      <c r="G81" s="1" t="s">
        <v>1</v>
      </c>
      <c r="H81" s="1" t="s">
        <v>9</v>
      </c>
      <c r="I81" s="1" t="s">
        <v>210</v>
      </c>
      <c r="J81" s="1" t="s">
        <v>211</v>
      </c>
      <c r="K81" s="3" t="s">
        <v>392</v>
      </c>
    </row>
    <row r="82" spans="1:12" x14ac:dyDescent="0.25">
      <c r="A82" s="1">
        <v>63</v>
      </c>
      <c r="B82" s="1">
        <v>37</v>
      </c>
      <c r="C82" s="1" t="s">
        <v>212</v>
      </c>
      <c r="D82" s="1" t="s">
        <v>213</v>
      </c>
      <c r="E82" s="1" t="s">
        <v>6</v>
      </c>
      <c r="F82" s="1" t="s">
        <v>214</v>
      </c>
      <c r="G82" s="1" t="s">
        <v>1</v>
      </c>
      <c r="H82" s="1" t="s">
        <v>9</v>
      </c>
      <c r="I82" s="1" t="s">
        <v>214</v>
      </c>
      <c r="J82" s="1" t="s">
        <v>215</v>
      </c>
      <c r="K82" s="3" t="s">
        <v>393</v>
      </c>
      <c r="L82" s="5" t="s">
        <v>429</v>
      </c>
    </row>
    <row r="83" spans="1:12" x14ac:dyDescent="0.25">
      <c r="A83" s="1">
        <v>64</v>
      </c>
      <c r="B83" s="1">
        <v>38</v>
      </c>
      <c r="C83" s="1" t="s">
        <v>216</v>
      </c>
      <c r="D83" s="1" t="s">
        <v>217</v>
      </c>
      <c r="E83" s="1" t="s">
        <v>6</v>
      </c>
      <c r="F83" s="1" t="s">
        <v>218</v>
      </c>
      <c r="G83" s="1" t="s">
        <v>1</v>
      </c>
      <c r="H83" s="1" t="s">
        <v>9</v>
      </c>
      <c r="I83" s="1" t="s">
        <v>218</v>
      </c>
      <c r="J83" s="1" t="s">
        <v>219</v>
      </c>
      <c r="K83" s="3" t="s">
        <v>394</v>
      </c>
      <c r="L83" s="5" t="s">
        <v>429</v>
      </c>
    </row>
    <row r="84" spans="1:12" x14ac:dyDescent="0.25">
      <c r="A84" s="1">
        <v>65</v>
      </c>
      <c r="B84" s="1">
        <v>39</v>
      </c>
      <c r="C84" s="1" t="s">
        <v>220</v>
      </c>
      <c r="D84" s="1" t="s">
        <v>221</v>
      </c>
      <c r="E84" s="1" t="s">
        <v>6</v>
      </c>
      <c r="F84" s="1" t="s">
        <v>222</v>
      </c>
      <c r="G84" s="1" t="s">
        <v>1</v>
      </c>
      <c r="H84" s="1" t="s">
        <v>9</v>
      </c>
      <c r="I84" s="1" t="s">
        <v>222</v>
      </c>
      <c r="J84" s="1" t="s">
        <v>223</v>
      </c>
      <c r="K84" s="3" t="s">
        <v>395</v>
      </c>
      <c r="L84" s="5" t="s">
        <v>429</v>
      </c>
    </row>
    <row r="85" spans="1:12" x14ac:dyDescent="0.25">
      <c r="A85" s="1">
        <v>66</v>
      </c>
      <c r="B85" s="1">
        <v>40</v>
      </c>
      <c r="C85" s="1" t="s">
        <v>224</v>
      </c>
      <c r="D85" s="1" t="s">
        <v>225</v>
      </c>
      <c r="E85" s="1" t="s">
        <v>6</v>
      </c>
      <c r="F85" s="1" t="s">
        <v>226</v>
      </c>
      <c r="G85" s="1" t="s">
        <v>1</v>
      </c>
      <c r="H85" s="1" t="s">
        <v>9</v>
      </c>
      <c r="I85" s="1" t="s">
        <v>226</v>
      </c>
      <c r="J85" s="1" t="s">
        <v>227</v>
      </c>
      <c r="K85" s="3" t="s">
        <v>396</v>
      </c>
      <c r="L85" s="5" t="s">
        <v>429</v>
      </c>
    </row>
    <row r="86" spans="1:12" x14ac:dyDescent="0.25">
      <c r="A86" s="1">
        <v>67</v>
      </c>
      <c r="B86" s="1">
        <v>41</v>
      </c>
      <c r="C86" s="1" t="s">
        <v>228</v>
      </c>
      <c r="D86" s="1" t="s">
        <v>229</v>
      </c>
      <c r="E86" s="1">
        <v>29</v>
      </c>
      <c r="F86" s="1" t="s">
        <v>230</v>
      </c>
      <c r="G86" s="1" t="s">
        <v>1</v>
      </c>
      <c r="H86" s="1" t="s">
        <v>9</v>
      </c>
      <c r="I86" s="1" t="s">
        <v>230</v>
      </c>
      <c r="J86" s="1" t="s">
        <v>231</v>
      </c>
      <c r="K86" s="3" t="s">
        <v>397</v>
      </c>
    </row>
    <row r="87" spans="1:12" x14ac:dyDescent="0.25">
      <c r="A87" s="1">
        <v>68</v>
      </c>
      <c r="B87" s="1">
        <v>42</v>
      </c>
      <c r="C87" s="1" t="s">
        <v>232</v>
      </c>
      <c r="D87" s="1" t="s">
        <v>233</v>
      </c>
      <c r="E87" s="1">
        <v>30</v>
      </c>
      <c r="F87" s="1" t="s">
        <v>234</v>
      </c>
      <c r="G87" s="1" t="s">
        <v>1</v>
      </c>
      <c r="H87" s="1" t="s">
        <v>9</v>
      </c>
      <c r="I87" s="1" t="s">
        <v>234</v>
      </c>
      <c r="J87" s="1" t="s">
        <v>235</v>
      </c>
      <c r="K87" s="3" t="s">
        <v>345</v>
      </c>
    </row>
    <row r="88" spans="1:12" x14ac:dyDescent="0.25">
      <c r="A88" s="1">
        <v>69</v>
      </c>
      <c r="B88" s="1">
        <v>43</v>
      </c>
      <c r="C88" s="1" t="s">
        <v>236</v>
      </c>
      <c r="D88" s="1" t="s">
        <v>237</v>
      </c>
      <c r="E88" s="1">
        <v>31</v>
      </c>
      <c r="F88" s="1" t="s">
        <v>238</v>
      </c>
      <c r="G88" s="1" t="s">
        <v>1</v>
      </c>
      <c r="H88" s="1" t="s">
        <v>9</v>
      </c>
      <c r="I88" s="1" t="s">
        <v>238</v>
      </c>
      <c r="J88" s="1" t="s">
        <v>239</v>
      </c>
      <c r="K88" s="3" t="s">
        <v>346</v>
      </c>
    </row>
    <row r="89" spans="1:12" x14ac:dyDescent="0.25">
      <c r="A89" s="1">
        <v>70</v>
      </c>
      <c r="B89" s="1">
        <v>44</v>
      </c>
      <c r="C89" s="1" t="s">
        <v>240</v>
      </c>
      <c r="D89" s="1" t="s">
        <v>241</v>
      </c>
      <c r="E89" s="1">
        <v>32</v>
      </c>
      <c r="F89" s="1" t="s">
        <v>242</v>
      </c>
      <c r="G89" s="1" t="s">
        <v>1</v>
      </c>
      <c r="H89" s="1" t="s">
        <v>9</v>
      </c>
      <c r="I89" s="1" t="s">
        <v>242</v>
      </c>
      <c r="J89" s="1" t="s">
        <v>243</v>
      </c>
      <c r="K89" s="3" t="s">
        <v>347</v>
      </c>
    </row>
    <row r="90" spans="1:12" x14ac:dyDescent="0.25">
      <c r="A90" s="1">
        <v>71</v>
      </c>
      <c r="B90" s="1">
        <v>45</v>
      </c>
      <c r="C90" s="1" t="s">
        <v>244</v>
      </c>
      <c r="D90" s="1" t="s">
        <v>245</v>
      </c>
      <c r="E90" s="1">
        <v>33</v>
      </c>
      <c r="F90" s="1" t="s">
        <v>246</v>
      </c>
      <c r="G90" s="1" t="s">
        <v>1</v>
      </c>
      <c r="H90" s="1" t="s">
        <v>9</v>
      </c>
      <c r="I90" s="1" t="s">
        <v>246</v>
      </c>
      <c r="J90" s="1" t="s">
        <v>247</v>
      </c>
      <c r="K90" s="3" t="s">
        <v>348</v>
      </c>
    </row>
    <row r="91" spans="1:12" x14ac:dyDescent="0.25">
      <c r="A91" s="1">
        <v>72</v>
      </c>
      <c r="B91" s="1">
        <v>46</v>
      </c>
      <c r="C91" s="1" t="s">
        <v>248</v>
      </c>
      <c r="D91" s="1" t="s">
        <v>249</v>
      </c>
      <c r="E91" s="1">
        <v>34</v>
      </c>
      <c r="F91" s="1" t="s">
        <v>250</v>
      </c>
      <c r="G91" s="1" t="s">
        <v>1</v>
      </c>
      <c r="H91" s="1" t="s">
        <v>9</v>
      </c>
      <c r="I91" s="1" t="s">
        <v>251</v>
      </c>
      <c r="J91" s="1" t="s">
        <v>6</v>
      </c>
      <c r="K91" s="3" t="s">
        <v>349</v>
      </c>
    </row>
    <row r="92" spans="1:12" x14ac:dyDescent="0.25">
      <c r="A92" s="1">
        <v>73</v>
      </c>
      <c r="B92" s="1" t="s">
        <v>6</v>
      </c>
      <c r="C92" s="1" t="s">
        <v>6</v>
      </c>
      <c r="D92" s="1" t="s">
        <v>252</v>
      </c>
      <c r="E92" s="1" t="s">
        <v>6</v>
      </c>
      <c r="F92" s="1" t="s">
        <v>253</v>
      </c>
      <c r="G92" s="1" t="s">
        <v>1</v>
      </c>
      <c r="H92" s="1" t="s">
        <v>9</v>
      </c>
      <c r="I92" s="1" t="s">
        <v>253</v>
      </c>
      <c r="J92" s="1" t="s">
        <v>6</v>
      </c>
      <c r="K92" s="3" t="s">
        <v>398</v>
      </c>
    </row>
    <row r="93" spans="1:12" x14ac:dyDescent="0.25">
      <c r="A93" s="1">
        <v>74</v>
      </c>
      <c r="B93" s="1">
        <v>47</v>
      </c>
      <c r="C93" s="1" t="s">
        <v>254</v>
      </c>
      <c r="D93" s="1" t="s">
        <v>255</v>
      </c>
      <c r="E93" s="1">
        <v>35</v>
      </c>
      <c r="F93" s="1" t="s">
        <v>256</v>
      </c>
      <c r="G93" s="1" t="s">
        <v>26</v>
      </c>
      <c r="H93" s="1" t="s">
        <v>6</v>
      </c>
      <c r="I93" s="1" t="s">
        <v>256</v>
      </c>
      <c r="J93" s="1" t="s">
        <v>6</v>
      </c>
      <c r="K93" s="3"/>
    </row>
    <row r="94" spans="1:12" x14ac:dyDescent="0.25">
      <c r="A94" s="1">
        <v>75</v>
      </c>
      <c r="B94" s="1">
        <v>48</v>
      </c>
      <c r="C94" s="1" t="s">
        <v>257</v>
      </c>
      <c r="D94" s="1" t="s">
        <v>258</v>
      </c>
      <c r="E94" s="1">
        <v>36</v>
      </c>
      <c r="F94" s="1" t="s">
        <v>259</v>
      </c>
      <c r="G94" s="1" t="s">
        <v>26</v>
      </c>
      <c r="H94" s="1" t="s">
        <v>6</v>
      </c>
      <c r="I94" s="1" t="s">
        <v>259</v>
      </c>
      <c r="J94" s="1" t="s">
        <v>6</v>
      </c>
      <c r="K94" s="3"/>
    </row>
    <row r="95" spans="1:12" x14ac:dyDescent="0.25">
      <c r="A95" s="1">
        <v>76</v>
      </c>
      <c r="B95" s="1">
        <v>49</v>
      </c>
      <c r="C95" s="1" t="s">
        <v>260</v>
      </c>
      <c r="D95" s="1" t="s">
        <v>261</v>
      </c>
      <c r="E95" s="1">
        <v>37</v>
      </c>
      <c r="F95" s="1" t="s">
        <v>262</v>
      </c>
      <c r="G95" s="1" t="s">
        <v>1</v>
      </c>
      <c r="H95" s="1" t="s">
        <v>9</v>
      </c>
      <c r="I95" s="1" t="s">
        <v>263</v>
      </c>
      <c r="J95" s="1" t="s">
        <v>6</v>
      </c>
      <c r="K95" s="3" t="s">
        <v>350</v>
      </c>
    </row>
    <row r="96" spans="1:12" x14ac:dyDescent="0.25">
      <c r="A96" s="1">
        <v>77</v>
      </c>
      <c r="B96" s="1">
        <v>50</v>
      </c>
      <c r="C96" s="1" t="s">
        <v>264</v>
      </c>
      <c r="D96" s="1" t="s">
        <v>265</v>
      </c>
      <c r="E96" s="1">
        <v>38</v>
      </c>
      <c r="F96" s="1" t="s">
        <v>266</v>
      </c>
      <c r="G96" s="1" t="s">
        <v>1</v>
      </c>
      <c r="H96" s="1" t="s">
        <v>9</v>
      </c>
      <c r="I96" s="1" t="s">
        <v>267</v>
      </c>
      <c r="J96" s="1" t="s">
        <v>268</v>
      </c>
      <c r="K96" s="3" t="s">
        <v>399</v>
      </c>
    </row>
    <row r="97" spans="1:12" x14ac:dyDescent="0.25">
      <c r="A97" s="1">
        <v>78</v>
      </c>
      <c r="B97" s="1">
        <v>51</v>
      </c>
      <c r="C97" s="1" t="s">
        <v>269</v>
      </c>
      <c r="D97" s="1" t="s">
        <v>270</v>
      </c>
      <c r="E97" s="1" t="s">
        <v>6</v>
      </c>
      <c r="F97" s="1" t="s">
        <v>271</v>
      </c>
      <c r="G97" s="1" t="s">
        <v>1</v>
      </c>
      <c r="H97" s="1" t="s">
        <v>9</v>
      </c>
      <c r="I97" s="1" t="s">
        <v>271</v>
      </c>
      <c r="J97" s="1" t="s">
        <v>272</v>
      </c>
      <c r="K97" s="3" t="s">
        <v>400</v>
      </c>
    </row>
    <row r="98" spans="1:12" x14ac:dyDescent="0.25">
      <c r="A98" s="1">
        <v>79</v>
      </c>
      <c r="B98" s="1">
        <v>52</v>
      </c>
      <c r="C98" s="1" t="s">
        <v>273</v>
      </c>
      <c r="D98" s="1" t="s">
        <v>274</v>
      </c>
      <c r="E98" s="1" t="s">
        <v>6</v>
      </c>
      <c r="F98" s="1" t="s">
        <v>275</v>
      </c>
      <c r="G98" s="1" t="s">
        <v>1</v>
      </c>
      <c r="H98" s="1" t="s">
        <v>9</v>
      </c>
      <c r="I98" s="1" t="s">
        <v>275</v>
      </c>
      <c r="J98" s="1" t="s">
        <v>276</v>
      </c>
      <c r="K98" s="3" t="s">
        <v>401</v>
      </c>
    </row>
    <row r="99" spans="1:12" x14ac:dyDescent="0.25">
      <c r="A99" s="1">
        <v>80</v>
      </c>
      <c r="B99" s="1">
        <v>53</v>
      </c>
      <c r="C99" s="1" t="s">
        <v>277</v>
      </c>
      <c r="D99" s="1" t="s">
        <v>278</v>
      </c>
      <c r="E99" s="1" t="s">
        <v>6</v>
      </c>
      <c r="F99" s="1" t="s">
        <v>279</v>
      </c>
      <c r="G99" s="1" t="s">
        <v>1</v>
      </c>
      <c r="H99" s="1" t="s">
        <v>9</v>
      </c>
      <c r="I99" s="1" t="s">
        <v>279</v>
      </c>
      <c r="J99" s="1" t="s">
        <v>280</v>
      </c>
      <c r="K99" s="3" t="s">
        <v>402</v>
      </c>
    </row>
    <row r="100" spans="1:12" x14ac:dyDescent="0.25">
      <c r="A100" s="1">
        <v>81</v>
      </c>
      <c r="B100" s="1" t="s">
        <v>6</v>
      </c>
      <c r="C100" s="1" t="s">
        <v>6</v>
      </c>
      <c r="D100" s="1" t="s">
        <v>281</v>
      </c>
      <c r="E100" s="1" t="s">
        <v>6</v>
      </c>
      <c r="F100" s="1" t="s">
        <v>282</v>
      </c>
      <c r="G100" s="1" t="s">
        <v>1</v>
      </c>
      <c r="H100" s="1" t="s">
        <v>9</v>
      </c>
      <c r="I100" s="1" t="s">
        <v>282</v>
      </c>
      <c r="J100" s="1" t="s">
        <v>283</v>
      </c>
      <c r="K100" s="3" t="s">
        <v>403</v>
      </c>
      <c r="L100" s="5" t="s">
        <v>430</v>
      </c>
    </row>
    <row r="101" spans="1:12" x14ac:dyDescent="0.25">
      <c r="A101" s="1">
        <v>82</v>
      </c>
      <c r="B101" s="1" t="s">
        <v>6</v>
      </c>
      <c r="C101" s="1" t="s">
        <v>6</v>
      </c>
      <c r="D101" s="1" t="s">
        <v>284</v>
      </c>
      <c r="E101" s="1" t="s">
        <v>6</v>
      </c>
      <c r="F101" s="1" t="s">
        <v>285</v>
      </c>
      <c r="G101" s="1" t="s">
        <v>1</v>
      </c>
      <c r="H101" s="1" t="s">
        <v>9</v>
      </c>
      <c r="I101" s="1" t="s">
        <v>285</v>
      </c>
      <c r="J101" s="1" t="s">
        <v>286</v>
      </c>
      <c r="K101" s="3" t="s">
        <v>404</v>
      </c>
      <c r="L101" s="5" t="s">
        <v>430</v>
      </c>
    </row>
    <row r="102" spans="1:12" x14ac:dyDescent="0.25">
      <c r="A102" s="1">
        <v>83</v>
      </c>
      <c r="B102" s="1">
        <v>54</v>
      </c>
      <c r="C102" s="1" t="s">
        <v>287</v>
      </c>
      <c r="D102" s="1" t="s">
        <v>240</v>
      </c>
      <c r="E102" s="1" t="s">
        <v>6</v>
      </c>
      <c r="F102" s="1" t="s">
        <v>288</v>
      </c>
      <c r="G102" s="1" t="s">
        <v>1</v>
      </c>
      <c r="H102" s="1" t="s">
        <v>9</v>
      </c>
      <c r="I102" s="1" t="s">
        <v>288</v>
      </c>
      <c r="J102" s="1" t="s">
        <v>289</v>
      </c>
      <c r="K102" s="3" t="s">
        <v>384</v>
      </c>
    </row>
    <row r="103" spans="1:12" x14ac:dyDescent="0.25">
      <c r="A103" s="1">
        <v>84</v>
      </c>
      <c r="B103" s="1" t="s">
        <v>6</v>
      </c>
      <c r="C103" s="1" t="s">
        <v>6</v>
      </c>
      <c r="D103" s="1" t="s">
        <v>244</v>
      </c>
      <c r="E103" s="1" t="s">
        <v>6</v>
      </c>
      <c r="F103" s="1" t="s">
        <v>290</v>
      </c>
      <c r="G103" s="1" t="s">
        <v>1</v>
      </c>
      <c r="H103" s="1" t="s">
        <v>9</v>
      </c>
      <c r="I103" s="1" t="s">
        <v>290</v>
      </c>
      <c r="J103" s="1" t="s">
        <v>291</v>
      </c>
      <c r="K103" s="3" t="s">
        <v>405</v>
      </c>
      <c r="L103" s="5" t="s">
        <v>430</v>
      </c>
    </row>
    <row r="104" spans="1:12" x14ac:dyDescent="0.25">
      <c r="A104" s="1">
        <v>85</v>
      </c>
      <c r="B104" s="1" t="s">
        <v>6</v>
      </c>
      <c r="C104" s="1" t="s">
        <v>6</v>
      </c>
      <c r="D104" s="1" t="s">
        <v>269</v>
      </c>
      <c r="E104" s="1" t="s">
        <v>6</v>
      </c>
      <c r="F104" s="1" t="s">
        <v>292</v>
      </c>
      <c r="G104" s="1" t="s">
        <v>1</v>
      </c>
      <c r="H104" s="1" t="s">
        <v>9</v>
      </c>
      <c r="I104" s="1" t="s">
        <v>292</v>
      </c>
      <c r="J104" s="1" t="s">
        <v>293</v>
      </c>
      <c r="K104" s="3" t="s">
        <v>406</v>
      </c>
      <c r="L104" s="5" t="s">
        <v>430</v>
      </c>
    </row>
    <row r="105" spans="1:12" x14ac:dyDescent="0.25">
      <c r="A105" s="1">
        <v>86</v>
      </c>
      <c r="B105" s="1" t="s">
        <v>6</v>
      </c>
      <c r="C105" s="1" t="s">
        <v>6</v>
      </c>
      <c r="D105" s="1" t="s">
        <v>264</v>
      </c>
      <c r="E105" s="1" t="s">
        <v>6</v>
      </c>
      <c r="F105" s="1" t="s">
        <v>294</v>
      </c>
      <c r="G105" s="1" t="s">
        <v>1</v>
      </c>
      <c r="H105" s="1" t="s">
        <v>9</v>
      </c>
      <c r="I105" s="1" t="s">
        <v>294</v>
      </c>
      <c r="J105" s="1" t="s">
        <v>295</v>
      </c>
      <c r="K105" s="3" t="s">
        <v>407</v>
      </c>
      <c r="L105" s="5" t="s">
        <v>430</v>
      </c>
    </row>
    <row r="106" spans="1:12" x14ac:dyDescent="0.25">
      <c r="A106" s="1">
        <v>87</v>
      </c>
      <c r="B106" s="1" t="s">
        <v>6</v>
      </c>
      <c r="C106" s="1" t="s">
        <v>6</v>
      </c>
      <c r="D106" s="1" t="s">
        <v>273</v>
      </c>
      <c r="E106" s="1" t="s">
        <v>6</v>
      </c>
      <c r="F106" s="1" t="s">
        <v>296</v>
      </c>
      <c r="G106" s="1" t="s">
        <v>1</v>
      </c>
      <c r="H106" s="1" t="s">
        <v>9</v>
      </c>
      <c r="I106" s="1" t="s">
        <v>296</v>
      </c>
      <c r="J106" s="1" t="s">
        <v>297</v>
      </c>
      <c r="K106" s="3" t="s">
        <v>408</v>
      </c>
      <c r="L106" s="5" t="s">
        <v>430</v>
      </c>
    </row>
    <row r="107" spans="1:12" x14ac:dyDescent="0.25">
      <c r="A107" s="1">
        <v>88</v>
      </c>
      <c r="B107" s="1" t="s">
        <v>6</v>
      </c>
      <c r="C107" s="1" t="s">
        <v>6</v>
      </c>
      <c r="D107" s="1" t="s">
        <v>298</v>
      </c>
      <c r="E107" s="1" t="s">
        <v>6</v>
      </c>
      <c r="F107" s="1" t="s">
        <v>299</v>
      </c>
      <c r="G107" s="1" t="s">
        <v>1</v>
      </c>
      <c r="H107" s="1" t="s">
        <v>9</v>
      </c>
      <c r="I107" s="1" t="s">
        <v>299</v>
      </c>
      <c r="J107" s="1" t="s">
        <v>300</v>
      </c>
      <c r="K107" s="3" t="s">
        <v>409</v>
      </c>
      <c r="L107" s="5" t="s">
        <v>430</v>
      </c>
    </row>
    <row r="108" spans="1:12" x14ac:dyDescent="0.25">
      <c r="A108" s="1">
        <v>89</v>
      </c>
      <c r="B108" s="1">
        <v>55</v>
      </c>
      <c r="C108" s="1" t="s">
        <v>298</v>
      </c>
      <c r="D108" s="1" t="s">
        <v>248</v>
      </c>
      <c r="E108" s="1">
        <v>39</v>
      </c>
      <c r="F108" s="1" t="s">
        <v>301</v>
      </c>
      <c r="G108" s="1" t="s">
        <v>1</v>
      </c>
      <c r="H108" s="1" t="s">
        <v>9</v>
      </c>
      <c r="I108" s="1" t="s">
        <v>302</v>
      </c>
      <c r="J108" s="1" t="s">
        <v>303</v>
      </c>
      <c r="K108" s="3" t="s">
        <v>410</v>
      </c>
    </row>
    <row r="109" spans="1:12" x14ac:dyDescent="0.25">
      <c r="A109" s="1">
        <v>90</v>
      </c>
      <c r="B109" s="1">
        <v>56</v>
      </c>
      <c r="C109" s="1" t="s">
        <v>304</v>
      </c>
      <c r="D109" s="1" t="s">
        <v>260</v>
      </c>
      <c r="E109" s="1">
        <v>40</v>
      </c>
      <c r="F109" s="1" t="s">
        <v>305</v>
      </c>
      <c r="G109" s="1" t="s">
        <v>1</v>
      </c>
      <c r="H109" s="1" t="s">
        <v>9</v>
      </c>
      <c r="I109" s="1" t="s">
        <v>306</v>
      </c>
      <c r="J109" s="1" t="s">
        <v>307</v>
      </c>
      <c r="K109" s="3" t="s">
        <v>411</v>
      </c>
    </row>
    <row r="110" spans="1:12" x14ac:dyDescent="0.25">
      <c r="A110" s="1">
        <v>91</v>
      </c>
      <c r="B110" s="1">
        <v>57</v>
      </c>
      <c r="C110" s="1" t="s">
        <v>308</v>
      </c>
      <c r="D110" s="1" t="s">
        <v>277</v>
      </c>
      <c r="E110" s="1">
        <v>41</v>
      </c>
      <c r="F110" s="1" t="s">
        <v>309</v>
      </c>
      <c r="G110" s="1" t="s">
        <v>1</v>
      </c>
      <c r="H110" s="1" t="s">
        <v>9</v>
      </c>
      <c r="I110" s="1" t="s">
        <v>309</v>
      </c>
      <c r="J110" s="1" t="s">
        <v>310</v>
      </c>
      <c r="K110" s="3" t="s">
        <v>412</v>
      </c>
    </row>
    <row r="111" spans="1:12" x14ac:dyDescent="0.25">
      <c r="A111" s="1">
        <v>92</v>
      </c>
      <c r="B111" s="1">
        <v>58</v>
      </c>
      <c r="C111" s="1" t="s">
        <v>311</v>
      </c>
      <c r="D111" s="1" t="s">
        <v>287</v>
      </c>
      <c r="E111" s="1">
        <v>42</v>
      </c>
      <c r="F111" s="1" t="s">
        <v>312</v>
      </c>
      <c r="G111" s="1" t="s">
        <v>1</v>
      </c>
      <c r="H111" s="1" t="s">
        <v>9</v>
      </c>
      <c r="I111" s="1" t="s">
        <v>312</v>
      </c>
      <c r="J111" s="1" t="s">
        <v>313</v>
      </c>
      <c r="K111" s="3" t="s">
        <v>413</v>
      </c>
    </row>
    <row r="112" spans="1:12" x14ac:dyDescent="0.25">
      <c r="A112" s="1">
        <v>93</v>
      </c>
      <c r="B112" s="1">
        <v>59</v>
      </c>
      <c r="C112" s="1" t="s">
        <v>314</v>
      </c>
      <c r="D112" s="1" t="s">
        <v>315</v>
      </c>
      <c r="E112" s="1">
        <v>43</v>
      </c>
      <c r="F112" s="1" t="s">
        <v>316</v>
      </c>
      <c r="G112" s="1" t="s">
        <v>1</v>
      </c>
      <c r="H112" s="1" t="s">
        <v>9</v>
      </c>
      <c r="I112" s="1" t="s">
        <v>316</v>
      </c>
      <c r="J112" s="1" t="s">
        <v>317</v>
      </c>
      <c r="K112" s="3" t="s">
        <v>414</v>
      </c>
    </row>
    <row r="113" spans="1:12" x14ac:dyDescent="0.25">
      <c r="A113" s="1">
        <v>94</v>
      </c>
      <c r="B113" s="1">
        <v>60</v>
      </c>
      <c r="C113" s="1" t="s">
        <v>315</v>
      </c>
      <c r="D113" s="1" t="s">
        <v>304</v>
      </c>
      <c r="E113" s="1">
        <v>44</v>
      </c>
      <c r="F113" s="1" t="s">
        <v>318</v>
      </c>
      <c r="G113" s="1" t="s">
        <v>319</v>
      </c>
      <c r="H113" s="1" t="s">
        <v>320</v>
      </c>
      <c r="I113" s="1" t="s">
        <v>318</v>
      </c>
      <c r="J113" s="1" t="s">
        <v>6</v>
      </c>
      <c r="K113" s="3" t="s">
        <v>318</v>
      </c>
    </row>
    <row r="114" spans="1:12" x14ac:dyDescent="0.25">
      <c r="A114" s="1">
        <v>95</v>
      </c>
      <c r="B114" s="1">
        <v>61</v>
      </c>
      <c r="C114" s="1" t="s">
        <v>321</v>
      </c>
      <c r="D114" s="1" t="s">
        <v>322</v>
      </c>
      <c r="E114" s="1">
        <v>45</v>
      </c>
      <c r="F114" s="1" t="s">
        <v>323</v>
      </c>
      <c r="G114" s="1" t="s">
        <v>1</v>
      </c>
      <c r="H114" s="1" t="s">
        <v>9</v>
      </c>
      <c r="I114" s="1" t="s">
        <v>323</v>
      </c>
      <c r="J114" s="1" t="s">
        <v>324</v>
      </c>
      <c r="K114" s="3" t="s">
        <v>389</v>
      </c>
    </row>
    <row r="115" spans="1:12" x14ac:dyDescent="0.25">
      <c r="A115" s="1">
        <v>96</v>
      </c>
      <c r="B115" s="1">
        <v>62</v>
      </c>
      <c r="C115" s="1" t="s">
        <v>322</v>
      </c>
      <c r="D115" s="1" t="s">
        <v>321</v>
      </c>
      <c r="E115" s="1">
        <v>46</v>
      </c>
      <c r="F115" s="1" t="s">
        <v>325</v>
      </c>
      <c r="G115" s="1" t="s">
        <v>1</v>
      </c>
      <c r="H115" s="1" t="s">
        <v>9</v>
      </c>
      <c r="I115" s="1" t="s">
        <v>325</v>
      </c>
      <c r="J115" s="1" t="s">
        <v>326</v>
      </c>
      <c r="K115" s="3" t="s">
        <v>415</v>
      </c>
    </row>
    <row r="116" spans="1:12" x14ac:dyDescent="0.25">
      <c r="A116" s="1">
        <v>97</v>
      </c>
      <c r="B116" s="1" t="s">
        <v>6</v>
      </c>
      <c r="C116" s="1" t="s">
        <v>6</v>
      </c>
      <c r="D116" s="1" t="s">
        <v>314</v>
      </c>
      <c r="E116" s="1" t="s">
        <v>6</v>
      </c>
      <c r="F116" s="1" t="s">
        <v>327</v>
      </c>
      <c r="G116" s="1" t="s">
        <v>1</v>
      </c>
      <c r="H116" s="1" t="s">
        <v>9</v>
      </c>
      <c r="I116" s="1" t="s">
        <v>327</v>
      </c>
      <c r="J116" s="1" t="s">
        <v>328</v>
      </c>
      <c r="K116" s="3" t="s">
        <v>415</v>
      </c>
    </row>
    <row r="117" spans="1:12" x14ac:dyDescent="0.25">
      <c r="A117" s="1">
        <v>98</v>
      </c>
      <c r="B117" s="1" t="s">
        <v>6</v>
      </c>
      <c r="C117" s="1" t="s">
        <v>6</v>
      </c>
      <c r="D117" s="1" t="s">
        <v>27</v>
      </c>
      <c r="E117" s="1" t="s">
        <v>6</v>
      </c>
      <c r="F117" s="1" t="s">
        <v>329</v>
      </c>
      <c r="G117" s="1" t="s">
        <v>1</v>
      </c>
      <c r="H117" s="1" t="s">
        <v>9</v>
      </c>
      <c r="I117" s="1" t="s">
        <v>329</v>
      </c>
      <c r="J117" s="1" t="s">
        <v>330</v>
      </c>
      <c r="K117" s="3" t="s">
        <v>416</v>
      </c>
      <c r="L117" s="5" t="s">
        <v>426</v>
      </c>
    </row>
    <row r="118" spans="1:12" x14ac:dyDescent="0.25">
      <c r="A118" s="1">
        <v>99</v>
      </c>
      <c r="B118" s="1">
        <v>63</v>
      </c>
      <c r="C118" s="1" t="s">
        <v>331</v>
      </c>
      <c r="D118" s="1" t="s">
        <v>311</v>
      </c>
      <c r="E118" s="1">
        <v>47</v>
      </c>
      <c r="F118" s="1" t="s">
        <v>332</v>
      </c>
      <c r="G118" s="1" t="s">
        <v>26</v>
      </c>
      <c r="H118" s="1" t="s">
        <v>6</v>
      </c>
      <c r="I118" s="1" t="s">
        <v>332</v>
      </c>
      <c r="J118" s="1" t="s">
        <v>6</v>
      </c>
      <c r="K118" s="3"/>
    </row>
    <row r="119" spans="1:12" x14ac:dyDescent="0.25">
      <c r="A119" s="1">
        <v>100</v>
      </c>
      <c r="B119" s="1">
        <v>64</v>
      </c>
      <c r="C119" s="1" t="s">
        <v>333</v>
      </c>
      <c r="D119" s="1" t="s">
        <v>308</v>
      </c>
      <c r="E119" s="1">
        <v>48</v>
      </c>
      <c r="F119" s="1" t="s">
        <v>334</v>
      </c>
      <c r="G119" s="1" t="s">
        <v>26</v>
      </c>
      <c r="H119" s="1" t="s">
        <v>6</v>
      </c>
      <c r="I119" s="1" t="s">
        <v>334</v>
      </c>
      <c r="J119" s="1" t="s">
        <v>6</v>
      </c>
      <c r="K119" s="3"/>
    </row>
  </sheetData>
  <mergeCells count="2">
    <mergeCell ref="A18:E18"/>
    <mergeCell ref="F18:J18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stm32l151pin</vt:lpstr>
      <vt:lpstr>stm32l151pin!Criteria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stanley</cp:lastModifiedBy>
  <dcterms:created xsi:type="dcterms:W3CDTF">2014-05-13T16:19:59Z</dcterms:created>
  <dcterms:modified xsi:type="dcterms:W3CDTF">2014-07-17T15:23:39Z</dcterms:modified>
</cp:coreProperties>
</file>