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2995" windowHeight="18450"/>
  </bookViews>
  <sheets>
    <sheet name="PAMHEATER_ENG BILL OF MATERIALS" sheetId="1" r:id="rId1"/>
  </sheet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7" i="1"/>
</calcChain>
</file>

<file path=xl/sharedStrings.xml><?xml version="1.0" encoding="utf-8"?>
<sst xmlns="http://schemas.openxmlformats.org/spreadsheetml/2006/main" count="80" uniqueCount="59">
  <si>
    <t>Capture CIS Standard Bill Of Materials - Standard Report</t>
  </si>
  <si>
    <t>Report Created on Wednesday Mar 04 10:52:25 2015</t>
  </si>
  <si>
    <t>Title = G3-ESP Puck Heater Driver</t>
  </si>
  <si>
    <t xml:space="preserve">Doc = 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</si>
  <si>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</si>
  <si>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</si>
  <si>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</si>
  <si>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</si>
  <si>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</si>
  <si>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</si>
  <si>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</si>
  <si>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Manufacturer</t>
  </si>
  <si>
    <t>Manufacturer PN</t>
  </si>
  <si>
    <t>Tolerance</t>
  </si>
  <si>
    <t>10uF</t>
  </si>
  <si>
    <t>C5750X7R1H106M</t>
  </si>
  <si>
    <t>CAP CER 10UF 50V X7R 20% 2220</t>
  </si>
  <si>
    <t>C1 C2</t>
  </si>
  <si>
    <t>TDK Corporation</t>
  </si>
  <si>
    <t>±20%</t>
  </si>
  <si>
    <t>0.1uF</t>
  </si>
  <si>
    <t>08055C104JAT2A</t>
  </si>
  <si>
    <t>CAP CER 0.1UF 50V 5% X7R 0805</t>
  </si>
  <si>
    <t>C4</t>
  </si>
  <si>
    <t>AVX Corporation</t>
  </si>
  <si>
    <t>±5%</t>
  </si>
  <si>
    <t>MBRS340TRPBF</t>
  </si>
  <si>
    <t>DIODE SCHOTTKY 40V 3A SMC</t>
  </si>
  <si>
    <t>D1</t>
  </si>
  <si>
    <t>Vishay Semiconductors</t>
  </si>
  <si>
    <t/>
  </si>
  <si>
    <t>1803426</t>
  </si>
  <si>
    <t>CONN HEADER VERT 2POS 3.81MM</t>
  </si>
  <si>
    <t>J1 J2 J3</t>
  </si>
  <si>
    <t>Phoenix Contact</t>
  </si>
  <si>
    <t>100uH</t>
  </si>
  <si>
    <t>7447709101</t>
  </si>
  <si>
    <t>FIXED IND 100UH 2.5A 110 MOHM</t>
  </si>
  <si>
    <t>L1</t>
  </si>
  <si>
    <t>Wurth Electronics Inc</t>
  </si>
  <si>
    <t>20%</t>
  </si>
  <si>
    <t>0.05</t>
  </si>
  <si>
    <t>CSR1206FK50L0</t>
  </si>
  <si>
    <t>RES .05 OHM 1/2W 1% 1206 SMD</t>
  </si>
  <si>
    <t>R1</t>
  </si>
  <si>
    <t>Stackpole Electronics Inc</t>
  </si>
  <si>
    <t>±1%</t>
  </si>
  <si>
    <t>47.0K</t>
  </si>
  <si>
    <t>CRCW080547K0JNEA</t>
  </si>
  <si>
    <t>R3</t>
  </si>
  <si>
    <t>Vishay</t>
  </si>
  <si>
    <t>5%</t>
  </si>
  <si>
    <t>PAM2863ECR</t>
  </si>
  <si>
    <t>IC WHITE LED DVR 2A 8SOIC</t>
  </si>
  <si>
    <t>U1</t>
  </si>
  <si>
    <t>Diodes Inc</t>
  </si>
  <si>
    <t>Diodes Incorporated</t>
  </si>
  <si>
    <t>2x mulitiplier</t>
  </si>
  <si>
    <t>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</si>
</sst>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="70" zoomScaleNormal="70" workbookViewId="0">
      <selection activeCell="I14" sqref="A1:I14"/>
    </sheetView>
  </sheetViews>
  <sheetFormatPr defaultRowHeight="15" x14ac:dyDescent="0.25"/>
  <cols>
    <col min="1" max="1" width="13" bestFit="1" customWidth="1"/>
    <col min="2" max="2" width="9.28515625" customWidth="1"/>
    <col min="3" max="3" width="17.85546875" bestFit="1" customWidth="1"/>
    <col min="4" max="4" width="23" bestFit="1" customWidth="1"/>
    <col min="5" max="5" width="36" bestFit="1" customWidth="1"/>
    <col min="6" max="6" width="15.7109375" bestFit="1" customWidth="1"/>
    <col min="7" max="8" width="25.42578125" bestFit="1" customWidth="1"/>
    <col min="9" max="9" width="23" bestFit="1" customWidth="1"/>
    <col min="10" max="10" width="11" bestFit="1" customWidth="1"/>
    <col min="11" max="11" width="12.85546875" customWidth="1"/>
    <col min="12" max="12" width="11.710937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57</v>
      </c>
      <c r="L6" s="1" t="s">
        <v>58</v>
      </c>
    </row>
    <row r="7" spans="1:12" x14ac:dyDescent="0.25">
      <c r="A7" s="1">
        <v>1</v>
      </c>
      <c r="B7" s="1">
        <v>2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18</v>
      </c>
      <c r="I7" s="2" t="s">
        <v>15</v>
      </c>
      <c r="J7" s="2" t="s">
        <v>19</v>
      </c>
      <c r="K7">
        <f>B7*2</f>
        <v>4</v>
      </c>
      <c r="L7">
        <v>10</v>
      </c>
    </row>
    <row r="8" spans="1:12" x14ac:dyDescent="0.25">
      <c r="A8" s="1">
        <v>2</v>
      </c>
      <c r="B8" s="1">
        <v>1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24</v>
      </c>
      <c r="I8" s="2" t="s">
        <v>21</v>
      </c>
      <c r="J8" s="2" t="s">
        <v>25</v>
      </c>
      <c r="K8">
        <f t="shared" ref="K8:K14" si="0">B8*2</f>
        <v>2</v>
      </c>
      <c r="L8">
        <v>0</v>
      </c>
    </row>
    <row r="9" spans="1:12" x14ac:dyDescent="0.25">
      <c r="A9" s="1">
        <v>3</v>
      </c>
      <c r="B9" s="1">
        <v>1</v>
      </c>
      <c r="C9" s="2" t="s">
        <v>26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29</v>
      </c>
      <c r="I9" s="2" t="s">
        <v>26</v>
      </c>
      <c r="J9" s="2" t="s">
        <v>30</v>
      </c>
      <c r="K9">
        <f t="shared" si="0"/>
        <v>2</v>
      </c>
      <c r="L9">
        <v>2</v>
      </c>
    </row>
    <row r="10" spans="1:12" x14ac:dyDescent="0.25">
      <c r="A10" s="1">
        <v>4</v>
      </c>
      <c r="B10" s="1">
        <v>3</v>
      </c>
      <c r="C10" s="2" t="s">
        <v>31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34</v>
      </c>
      <c r="I10" s="2" t="s">
        <v>31</v>
      </c>
      <c r="J10" s="2" t="s">
        <v>30</v>
      </c>
      <c r="K10">
        <f t="shared" si="0"/>
        <v>6</v>
      </c>
      <c r="L10">
        <v>6</v>
      </c>
    </row>
    <row r="11" spans="1:12" x14ac:dyDescent="0.25">
      <c r="A11" s="1">
        <v>5</v>
      </c>
      <c r="B11" s="1">
        <v>1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39</v>
      </c>
      <c r="H11" s="2" t="s">
        <v>39</v>
      </c>
      <c r="I11" s="2" t="s">
        <v>36</v>
      </c>
      <c r="J11" s="2" t="s">
        <v>40</v>
      </c>
      <c r="K11">
        <f t="shared" si="0"/>
        <v>2</v>
      </c>
      <c r="L11">
        <v>2</v>
      </c>
    </row>
    <row r="12" spans="1:12" x14ac:dyDescent="0.25">
      <c r="A12" s="1">
        <v>6</v>
      </c>
      <c r="B12" s="1">
        <v>1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45</v>
      </c>
      <c r="I12" s="2" t="s">
        <v>42</v>
      </c>
      <c r="J12" s="2" t="s">
        <v>46</v>
      </c>
      <c r="K12">
        <f t="shared" si="0"/>
        <v>2</v>
      </c>
      <c r="L12">
        <v>2</v>
      </c>
    </row>
    <row r="13" spans="1:12" x14ac:dyDescent="0.25">
      <c r="A13" s="1">
        <v>7</v>
      </c>
      <c r="B13" s="1">
        <v>1</v>
      </c>
      <c r="C13" s="2" t="s">
        <v>47</v>
      </c>
      <c r="D13" s="2" t="s">
        <v>48</v>
      </c>
      <c r="E13" s="2" t="s">
        <v>30</v>
      </c>
      <c r="F13" s="2" t="s">
        <v>49</v>
      </c>
      <c r="G13" s="2" t="s">
        <v>50</v>
      </c>
      <c r="H13" s="2" t="s">
        <v>50</v>
      </c>
      <c r="I13" s="2" t="s">
        <v>48</v>
      </c>
      <c r="J13" s="2" t="s">
        <v>51</v>
      </c>
      <c r="K13">
        <f t="shared" si="0"/>
        <v>2</v>
      </c>
      <c r="L13">
        <v>10</v>
      </c>
    </row>
    <row r="14" spans="1:12" x14ac:dyDescent="0.25">
      <c r="A14" s="1">
        <v>8</v>
      </c>
      <c r="B14" s="1">
        <v>1</v>
      </c>
      <c r="C14" s="2" t="s">
        <v>52</v>
      </c>
      <c r="D14" s="2" t="s">
        <v>52</v>
      </c>
      <c r="E14" s="2" t="s">
        <v>53</v>
      </c>
      <c r="F14" s="2" t="s">
        <v>54</v>
      </c>
      <c r="G14" s="2" t="s">
        <v>55</v>
      </c>
      <c r="H14" s="2" t="s">
        <v>56</v>
      </c>
      <c r="I14" s="2" t="s">
        <v>52</v>
      </c>
      <c r="J14" s="2" t="s">
        <v>30</v>
      </c>
      <c r="K14">
        <f t="shared" si="0"/>
        <v>2</v>
      </c>
      <c r="L14">
        <v>2</v>
      </c>
    </row>
  </sheetData>
  <printOptions gridLines="1"/>
  <pageMargins left="0.7" right="0.7" top="0.75" bottom="0.75" header="0.3" footer="0.3"/>
  <pageSetup paperSize="17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PAMHEATER_ENG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2015-03-10T16:35:23Z</cp:lastPrinted>
  <dcterms:created xsi:type="dcterms:W3CDTF">2015-03-04T18:52:25Z</dcterms:created>
  <dcterms:modified xsi:type="dcterms:W3CDTF">2015-03-10T16:36:11Z</dcterms:modified>
</cp:coreProperties>
</file>