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395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Z8" i="1"/>
  <c r="Z9"/>
  <c r="Z10"/>
  <c r="Z11"/>
  <c r="Z12"/>
  <c r="Z13"/>
  <c r="Z14"/>
  <c r="Z15"/>
  <c r="Z16"/>
  <c r="Z17"/>
  <c r="T8"/>
  <c r="V8"/>
  <c r="W8"/>
  <c r="X8"/>
  <c r="Y8"/>
  <c r="T9"/>
  <c r="U9"/>
  <c r="W9"/>
  <c r="X9"/>
  <c r="Y9"/>
  <c r="T10"/>
  <c r="U10"/>
  <c r="W10"/>
  <c r="X10"/>
  <c r="Y10"/>
  <c r="T11"/>
  <c r="U11"/>
  <c r="V11"/>
  <c r="X11"/>
  <c r="Y11"/>
  <c r="T12"/>
  <c r="U12"/>
  <c r="V12"/>
  <c r="X12"/>
  <c r="Y12"/>
  <c r="T13"/>
  <c r="U13"/>
  <c r="V13"/>
  <c r="X13"/>
  <c r="Y13"/>
  <c r="T14"/>
  <c r="U14"/>
  <c r="V14"/>
  <c r="W14"/>
  <c r="Y14"/>
  <c r="T15"/>
  <c r="U15"/>
  <c r="V15"/>
  <c r="W15"/>
  <c r="Y15"/>
  <c r="T16"/>
  <c r="U16"/>
  <c r="V16"/>
  <c r="W16"/>
  <c r="X16"/>
  <c r="T17"/>
  <c r="U17"/>
  <c r="V17"/>
  <c r="W17"/>
  <c r="X17"/>
  <c r="T18"/>
  <c r="U18"/>
  <c r="V18"/>
  <c r="W18"/>
  <c r="X18"/>
  <c r="Y18"/>
  <c r="M8"/>
  <c r="N8"/>
  <c r="O8"/>
  <c r="P8"/>
  <c r="Q8"/>
  <c r="M9"/>
  <c r="N9"/>
  <c r="O9"/>
  <c r="P9"/>
  <c r="Q9"/>
  <c r="N10"/>
  <c r="O10"/>
  <c r="P10"/>
  <c r="Q10"/>
  <c r="M11"/>
  <c r="O11"/>
  <c r="P11"/>
  <c r="Q11"/>
  <c r="M12"/>
  <c r="O12"/>
  <c r="P12"/>
  <c r="Q12"/>
  <c r="M13"/>
  <c r="N13"/>
  <c r="P13"/>
  <c r="Q13"/>
  <c r="M14"/>
  <c r="N14"/>
  <c r="P14"/>
  <c r="Q14"/>
  <c r="M15"/>
  <c r="N15"/>
  <c r="O15"/>
  <c r="Q15"/>
  <c r="M16"/>
  <c r="N16"/>
  <c r="O16"/>
  <c r="Q16"/>
  <c r="M17"/>
  <c r="N17"/>
  <c r="O17"/>
  <c r="Q17"/>
  <c r="M18"/>
  <c r="N18"/>
  <c r="O18"/>
  <c r="P18"/>
  <c r="L10"/>
  <c r="L11"/>
  <c r="L12"/>
  <c r="L13"/>
  <c r="L14"/>
  <c r="L15"/>
  <c r="L16"/>
  <c r="L17"/>
  <c r="L18"/>
  <c r="B6"/>
  <c r="L8" s="1"/>
  <c r="R8" s="1"/>
  <c r="D7"/>
  <c r="E7" s="1"/>
  <c r="C7"/>
  <c r="C6" s="1"/>
  <c r="A9"/>
  <c r="V9" l="1"/>
  <c r="S9" s="1"/>
  <c r="L9"/>
  <c r="R9" s="1"/>
  <c r="A10"/>
  <c r="F7"/>
  <c r="E6"/>
  <c r="D6"/>
  <c r="U8" s="1"/>
  <c r="S8" s="1"/>
  <c r="A11" l="1"/>
  <c r="M10"/>
  <c r="R10" s="1"/>
  <c r="V10"/>
  <c r="S10" s="1"/>
  <c r="G7"/>
  <c r="F6"/>
  <c r="A12" l="1"/>
  <c r="N11"/>
  <c r="R11" s="1"/>
  <c r="W11"/>
  <c r="S11" s="1"/>
  <c r="H7"/>
  <c r="G6"/>
  <c r="A13" l="1"/>
  <c r="W12"/>
  <c r="S12" s="1"/>
  <c r="N12"/>
  <c r="R12" s="1"/>
  <c r="I7"/>
  <c r="I6" s="1"/>
  <c r="H6"/>
  <c r="A14" l="1"/>
  <c r="W13"/>
  <c r="S13" s="1"/>
  <c r="O13"/>
  <c r="R13" s="1"/>
  <c r="A15" l="1"/>
  <c r="X14"/>
  <c r="S14" s="1"/>
  <c r="O14"/>
  <c r="R14" s="1"/>
  <c r="A16" l="1"/>
  <c r="P15"/>
  <c r="R15" s="1"/>
  <c r="X15"/>
  <c r="S15" s="1"/>
  <c r="A17" l="1"/>
  <c r="Y16"/>
  <c r="S16" s="1"/>
  <c r="P16"/>
  <c r="R16" s="1"/>
  <c r="A18" l="1"/>
  <c r="Y17"/>
  <c r="S17" s="1"/>
  <c r="P17"/>
  <c r="R17" s="1"/>
  <c r="Q18" l="1"/>
  <c r="R18" s="1"/>
  <c r="R19" s="1"/>
  <c r="Z18"/>
  <c r="S18" s="1"/>
  <c r="S19" s="1"/>
</calcChain>
</file>

<file path=xl/sharedStrings.xml><?xml version="1.0" encoding="utf-8"?>
<sst xmlns="http://schemas.openxmlformats.org/spreadsheetml/2006/main" count="24" uniqueCount="4">
  <si>
    <t>mm</t>
  </si>
  <si>
    <t>inches</t>
  </si>
  <si>
    <t>H</t>
  </si>
  <si>
    <t>X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</si>
</sst>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Sheet1!$R$8:$R$18</c:f>
              <c:numCache>
                <c:formatCode>General</c:formatCode>
                <c:ptCount val="11"/>
                <c:pt idx="0">
                  <c:v>0.15000000000000036</c:v>
                </c:pt>
                <c:pt idx="1">
                  <c:v>0.16000000000000014</c:v>
                </c:pt>
                <c:pt idx="2">
                  <c:v>0.14460000000000006</c:v>
                </c:pt>
                <c:pt idx="3">
                  <c:v>0.12919999999999954</c:v>
                </c:pt>
                <c:pt idx="4">
                  <c:v>0.13919999999999932</c:v>
                </c:pt>
                <c:pt idx="5">
                  <c:v>0.12379999999999924</c:v>
                </c:pt>
                <c:pt idx="6">
                  <c:v>0.13379999999999903</c:v>
                </c:pt>
                <c:pt idx="7">
                  <c:v>0.11839999999999895</c:v>
                </c:pt>
                <c:pt idx="8">
                  <c:v>0.12839999999999874</c:v>
                </c:pt>
                <c:pt idx="9">
                  <c:v>0.13839999999999852</c:v>
                </c:pt>
                <c:pt idx="10">
                  <c:v>0.122999999999998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val>
            <c:numRef>
              <c:f>Sheet1!$S$8:$S$18</c:f>
              <c:numCache>
                <c:formatCode>General</c:formatCode>
                <c:ptCount val="11"/>
                <c:pt idx="0">
                  <c:v>9.9200000000000177E-2</c:v>
                </c:pt>
                <c:pt idx="1">
                  <c:v>8.3800000000000097E-2</c:v>
                </c:pt>
                <c:pt idx="2">
                  <c:v>9.3799999999999883E-2</c:v>
                </c:pt>
                <c:pt idx="3">
                  <c:v>7.8399999999999803E-2</c:v>
                </c:pt>
                <c:pt idx="4">
                  <c:v>8.839999999999959E-2</c:v>
                </c:pt>
                <c:pt idx="5">
                  <c:v>9.8399999999999377E-2</c:v>
                </c:pt>
                <c:pt idx="6">
                  <c:v>8.2999999999998852E-2</c:v>
                </c:pt>
                <c:pt idx="7">
                  <c:v>9.2999999999998639E-2</c:v>
                </c:pt>
                <c:pt idx="8">
                  <c:v>7.7599999999998559E-2</c:v>
                </c:pt>
                <c:pt idx="9">
                  <c:v>8.7599999999998346E-2</c:v>
                </c:pt>
                <c:pt idx="10">
                  <c:v>7.2199999999997821E-2</c:v>
                </c:pt>
              </c:numCache>
            </c:numRef>
          </c:val>
        </c:ser>
        <c:marker val="1"/>
        <c:axId val="108306432"/>
        <c:axId val="108307968"/>
      </c:lineChart>
      <c:catAx>
        <c:axId val="108306432"/>
        <c:scaling>
          <c:orientation val="minMax"/>
        </c:scaling>
        <c:axPos val="b"/>
        <c:tickLblPos val="nextTo"/>
        <c:crossAx val="108307968"/>
        <c:crosses val="autoZero"/>
        <c:auto val="1"/>
        <c:lblAlgn val="ctr"/>
        <c:lblOffset val="100"/>
      </c:catAx>
      <c:valAx>
        <c:axId val="108307968"/>
        <c:scaling>
          <c:orientation val="minMax"/>
        </c:scaling>
        <c:axPos val="l"/>
        <c:majorGridlines/>
        <c:numFmt formatCode="General" sourceLinked="1"/>
        <c:tickLblPos val="nextTo"/>
        <c:crossAx val="1083064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314325</xdr:colOff>
      <xdr:row>3</xdr:row>
      <xdr:rowOff>152400</xdr:rowOff>
    </xdr:from>
    <xdr:to>
      <xdr:col>34</xdr:col>
      <xdr:colOff>9525</xdr:colOff>
      <xdr:row>15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Z19"/>
  <sheetViews>
    <sheetView tabSelected="1" workbookViewId="0">
      <selection activeCell="W22" sqref="W22"/>
    </sheetView>
  </sheetViews>
  <sheetFormatPr defaultRowHeight="15"/>
  <cols>
    <col min="2" max="10" width="3.7109375" style="1" customWidth="1"/>
    <col min="11" max="11" width="3.7109375" customWidth="1"/>
    <col min="12" max="17" width="4.7109375" customWidth="1"/>
    <col min="18" max="19" width="6" customWidth="1"/>
    <col min="20" max="26" width="4.7109375" customWidth="1"/>
  </cols>
  <sheetData>
    <row r="6" spans="1:26" ht="34.5">
      <c r="B6" s="2">
        <f>B7*25.4</f>
        <v>3.8099999999999996</v>
      </c>
      <c r="C6" s="2">
        <f t="shared" ref="C6:I6" si="0">C7*25.4</f>
        <v>3.8353999999999995</v>
      </c>
      <c r="D6" s="2">
        <f t="shared" si="0"/>
        <v>3.8607999999999998</v>
      </c>
      <c r="E6" s="2">
        <f t="shared" si="0"/>
        <v>3.8861999999999997</v>
      </c>
      <c r="F6" s="2">
        <f t="shared" si="0"/>
        <v>3.9115999999999995</v>
      </c>
      <c r="G6" s="2">
        <f t="shared" si="0"/>
        <v>3.9369999999999998</v>
      </c>
      <c r="H6" s="2">
        <f t="shared" si="0"/>
        <v>3.9623999999999997</v>
      </c>
      <c r="I6" s="2">
        <f t="shared" si="0"/>
        <v>3.9878</v>
      </c>
      <c r="J6" s="2" t="s">
        <v>0</v>
      </c>
    </row>
    <row r="7" spans="1:26" ht="35.25">
      <c r="B7" s="2">
        <v>0.15</v>
      </c>
      <c r="C7" s="2">
        <f>B7+0.001</f>
        <v>0.151</v>
      </c>
      <c r="D7" s="2">
        <f t="shared" ref="D7:I7" si="1">C7+0.001</f>
        <v>0.152</v>
      </c>
      <c r="E7" s="2">
        <f t="shared" si="1"/>
        <v>0.153</v>
      </c>
      <c r="F7" s="2">
        <f t="shared" si="1"/>
        <v>0.154</v>
      </c>
      <c r="G7" s="2">
        <f t="shared" si="1"/>
        <v>0.155</v>
      </c>
      <c r="H7" s="2">
        <f t="shared" si="1"/>
        <v>0.156</v>
      </c>
      <c r="I7" s="2">
        <f t="shared" si="1"/>
        <v>0.157</v>
      </c>
      <c r="J7" s="2" t="s">
        <v>1</v>
      </c>
    </row>
    <row r="8" spans="1:26">
      <c r="A8">
        <v>3.96</v>
      </c>
      <c r="B8" s="1" t="s">
        <v>2</v>
      </c>
      <c r="D8" s="1" t="s">
        <v>3</v>
      </c>
      <c r="L8">
        <f>IF(B8="H", $A8-B$6,"")</f>
        <v>0.15000000000000036</v>
      </c>
      <c r="M8" t="str">
        <f t="shared" ref="M8:Q18" si="2">IF(C8="H", $A8-C$6,"")</f>
        <v/>
      </c>
      <c r="N8" t="str">
        <f t="shared" si="2"/>
        <v/>
      </c>
      <c r="O8" t="str">
        <f t="shared" si="2"/>
        <v/>
      </c>
      <c r="P8" t="str">
        <f t="shared" si="2"/>
        <v/>
      </c>
      <c r="Q8" t="str">
        <f t="shared" si="2"/>
        <v/>
      </c>
      <c r="R8">
        <f>MAX(L8:Q8)</f>
        <v>0.15000000000000036</v>
      </c>
      <c r="S8">
        <f>MAX(T8:Z8)</f>
        <v>9.9200000000000177E-2</v>
      </c>
      <c r="T8" t="str">
        <f t="shared" ref="T8:Z18" si="3">IF(C8="X", $A8-C$6,"")</f>
        <v/>
      </c>
      <c r="U8">
        <f t="shared" si="3"/>
        <v>9.9200000000000177E-2</v>
      </c>
      <c r="V8" t="str">
        <f t="shared" si="3"/>
        <v/>
      </c>
      <c r="W8" t="str">
        <f t="shared" si="3"/>
        <v/>
      </c>
      <c r="X8" t="str">
        <f t="shared" si="3"/>
        <v/>
      </c>
      <c r="Y8" t="str">
        <f t="shared" si="3"/>
        <v/>
      </c>
      <c r="Z8" t="str">
        <f t="shared" si="3"/>
        <v/>
      </c>
    </row>
    <row r="9" spans="1:26">
      <c r="A9">
        <f>A8+0.01</f>
        <v>3.9699999999999998</v>
      </c>
      <c r="B9" s="1" t="s">
        <v>2</v>
      </c>
      <c r="E9" s="1" t="s">
        <v>3</v>
      </c>
      <c r="L9">
        <f t="shared" ref="L9:L18" si="4">IF(B9="H", $A9-B$6,"")</f>
        <v>0.16000000000000014</v>
      </c>
      <c r="M9" t="str">
        <f t="shared" si="2"/>
        <v/>
      </c>
      <c r="N9" t="str">
        <f t="shared" si="2"/>
        <v/>
      </c>
      <c r="O9" t="str">
        <f t="shared" si="2"/>
        <v/>
      </c>
      <c r="P9" t="str">
        <f t="shared" si="2"/>
        <v/>
      </c>
      <c r="Q9" t="str">
        <f t="shared" si="2"/>
        <v/>
      </c>
      <c r="R9">
        <f t="shared" ref="R9:R18" si="5">MAX(L9:Q9)</f>
        <v>0.16000000000000014</v>
      </c>
      <c r="S9">
        <f t="shared" ref="S9:S18" si="6">MAX(T9:Z9)</f>
        <v>8.3800000000000097E-2</v>
      </c>
      <c r="T9" t="str">
        <f t="shared" si="3"/>
        <v/>
      </c>
      <c r="U9" t="str">
        <f t="shared" si="3"/>
        <v/>
      </c>
      <c r="V9">
        <f t="shared" si="3"/>
        <v>8.3800000000000097E-2</v>
      </c>
      <c r="W9" t="str">
        <f t="shared" si="3"/>
        <v/>
      </c>
      <c r="X9" t="str">
        <f t="shared" si="3"/>
        <v/>
      </c>
      <c r="Y9" t="str">
        <f t="shared" si="3"/>
        <v/>
      </c>
      <c r="Z9" t="str">
        <f t="shared" si="3"/>
        <v/>
      </c>
    </row>
    <row r="10" spans="1:26">
      <c r="A10">
        <f>A9+0.01</f>
        <v>3.9799999999999995</v>
      </c>
      <c r="C10" s="1" t="s">
        <v>2</v>
      </c>
      <c r="E10" s="1" t="s">
        <v>3</v>
      </c>
      <c r="L10" t="str">
        <f t="shared" si="4"/>
        <v/>
      </c>
      <c r="M10">
        <f t="shared" si="2"/>
        <v>0.14460000000000006</v>
      </c>
      <c r="N10" t="str">
        <f t="shared" si="2"/>
        <v/>
      </c>
      <c r="O10" t="str">
        <f t="shared" si="2"/>
        <v/>
      </c>
      <c r="P10" t="str">
        <f t="shared" si="2"/>
        <v/>
      </c>
      <c r="Q10" t="str">
        <f t="shared" si="2"/>
        <v/>
      </c>
      <c r="R10">
        <f t="shared" si="5"/>
        <v>0.14460000000000006</v>
      </c>
      <c r="S10">
        <f t="shared" si="6"/>
        <v>9.3799999999999883E-2</v>
      </c>
      <c r="T10" t="str">
        <f t="shared" si="3"/>
        <v/>
      </c>
      <c r="U10" t="str">
        <f t="shared" si="3"/>
        <v/>
      </c>
      <c r="V10">
        <f t="shared" si="3"/>
        <v>9.3799999999999883E-2</v>
      </c>
      <c r="W10" t="str">
        <f t="shared" si="3"/>
        <v/>
      </c>
      <c r="X10" t="str">
        <f t="shared" si="3"/>
        <v/>
      </c>
      <c r="Y10" t="str">
        <f t="shared" si="3"/>
        <v/>
      </c>
      <c r="Z10" t="str">
        <f t="shared" si="3"/>
        <v/>
      </c>
    </row>
    <row r="11" spans="1:26">
      <c r="A11">
        <f>A10+0.01</f>
        <v>3.9899999999999993</v>
      </c>
      <c r="D11" s="1" t="s">
        <v>2</v>
      </c>
      <c r="F11" s="1" t="s">
        <v>3</v>
      </c>
      <c r="L11" t="str">
        <f t="shared" si="4"/>
        <v/>
      </c>
      <c r="M11" t="str">
        <f t="shared" si="2"/>
        <v/>
      </c>
      <c r="N11">
        <f t="shared" si="2"/>
        <v>0.12919999999999954</v>
      </c>
      <c r="O11" t="str">
        <f t="shared" si="2"/>
        <v/>
      </c>
      <c r="P11" t="str">
        <f t="shared" si="2"/>
        <v/>
      </c>
      <c r="Q11" t="str">
        <f t="shared" si="2"/>
        <v/>
      </c>
      <c r="R11">
        <f t="shared" si="5"/>
        <v>0.12919999999999954</v>
      </c>
      <c r="S11">
        <f t="shared" si="6"/>
        <v>7.8399999999999803E-2</v>
      </c>
      <c r="T11" t="str">
        <f t="shared" si="3"/>
        <v/>
      </c>
      <c r="U11" t="str">
        <f t="shared" si="3"/>
        <v/>
      </c>
      <c r="V11" t="str">
        <f t="shared" si="3"/>
        <v/>
      </c>
      <c r="W11">
        <f t="shared" si="3"/>
        <v>7.8399999999999803E-2</v>
      </c>
      <c r="X11" t="str">
        <f t="shared" si="3"/>
        <v/>
      </c>
      <c r="Y11" t="str">
        <f t="shared" si="3"/>
        <v/>
      </c>
      <c r="Z11" t="str">
        <f t="shared" si="3"/>
        <v/>
      </c>
    </row>
    <row r="12" spans="1:26">
      <c r="A12">
        <f>A11+0.01</f>
        <v>3.9999999999999991</v>
      </c>
      <c r="D12" s="1" t="s">
        <v>2</v>
      </c>
      <c r="F12" s="1" t="s">
        <v>3</v>
      </c>
      <c r="L12" t="str">
        <f t="shared" si="4"/>
        <v/>
      </c>
      <c r="M12" t="str">
        <f t="shared" si="2"/>
        <v/>
      </c>
      <c r="N12">
        <f t="shared" si="2"/>
        <v>0.13919999999999932</v>
      </c>
      <c r="O12" t="str">
        <f t="shared" si="2"/>
        <v/>
      </c>
      <c r="P12" t="str">
        <f t="shared" si="2"/>
        <v/>
      </c>
      <c r="Q12" t="str">
        <f t="shared" si="2"/>
        <v/>
      </c>
      <c r="R12">
        <f t="shared" si="5"/>
        <v>0.13919999999999932</v>
      </c>
      <c r="S12">
        <f t="shared" si="6"/>
        <v>8.839999999999959E-2</v>
      </c>
      <c r="T12" t="str">
        <f t="shared" si="3"/>
        <v/>
      </c>
      <c r="U12" t="str">
        <f t="shared" si="3"/>
        <v/>
      </c>
      <c r="V12" t="str">
        <f t="shared" si="3"/>
        <v/>
      </c>
      <c r="W12">
        <f t="shared" si="3"/>
        <v>8.839999999999959E-2</v>
      </c>
      <c r="X12" t="str">
        <f t="shared" si="3"/>
        <v/>
      </c>
      <c r="Y12" t="str">
        <f t="shared" si="3"/>
        <v/>
      </c>
      <c r="Z12" t="str">
        <f t="shared" si="3"/>
        <v/>
      </c>
    </row>
    <row r="13" spans="1:26">
      <c r="A13">
        <f>A12+0.01</f>
        <v>4.0099999999999989</v>
      </c>
      <c r="E13" s="1" t="s">
        <v>2</v>
      </c>
      <c r="F13" s="1" t="s">
        <v>3</v>
      </c>
      <c r="L13" t="str">
        <f t="shared" si="4"/>
        <v/>
      </c>
      <c r="M13" t="str">
        <f t="shared" si="2"/>
        <v/>
      </c>
      <c r="N13" t="str">
        <f t="shared" si="2"/>
        <v/>
      </c>
      <c r="O13">
        <f t="shared" si="2"/>
        <v>0.12379999999999924</v>
      </c>
      <c r="P13" t="str">
        <f t="shared" si="2"/>
        <v/>
      </c>
      <c r="Q13" t="str">
        <f t="shared" si="2"/>
        <v/>
      </c>
      <c r="R13">
        <f t="shared" si="5"/>
        <v>0.12379999999999924</v>
      </c>
      <c r="S13">
        <f t="shared" si="6"/>
        <v>9.8399999999999377E-2</v>
      </c>
      <c r="T13" t="str">
        <f t="shared" si="3"/>
        <v/>
      </c>
      <c r="U13" t="str">
        <f t="shared" si="3"/>
        <v/>
      </c>
      <c r="V13" t="str">
        <f t="shared" si="3"/>
        <v/>
      </c>
      <c r="W13">
        <f t="shared" si="3"/>
        <v>9.8399999999999377E-2</v>
      </c>
      <c r="X13" t="str">
        <f t="shared" si="3"/>
        <v/>
      </c>
      <c r="Y13" t="str">
        <f t="shared" si="3"/>
        <v/>
      </c>
      <c r="Z13" t="str">
        <f t="shared" si="3"/>
        <v/>
      </c>
    </row>
    <row r="14" spans="1:26">
      <c r="A14">
        <f>A13+0.01</f>
        <v>4.0199999999999987</v>
      </c>
      <c r="E14" s="1" t="s">
        <v>2</v>
      </c>
      <c r="G14" s="1" t="s">
        <v>3</v>
      </c>
      <c r="L14" t="str">
        <f t="shared" si="4"/>
        <v/>
      </c>
      <c r="M14" t="str">
        <f t="shared" si="2"/>
        <v/>
      </c>
      <c r="N14" t="str">
        <f t="shared" si="2"/>
        <v/>
      </c>
      <c r="O14">
        <f t="shared" si="2"/>
        <v>0.13379999999999903</v>
      </c>
      <c r="P14" t="str">
        <f t="shared" si="2"/>
        <v/>
      </c>
      <c r="Q14" t="str">
        <f t="shared" si="2"/>
        <v/>
      </c>
      <c r="R14">
        <f t="shared" si="5"/>
        <v>0.13379999999999903</v>
      </c>
      <c r="S14">
        <f t="shared" si="6"/>
        <v>8.2999999999998852E-2</v>
      </c>
      <c r="T14" t="str">
        <f t="shared" si="3"/>
        <v/>
      </c>
      <c r="U14" t="str">
        <f t="shared" si="3"/>
        <v/>
      </c>
      <c r="V14" t="str">
        <f t="shared" si="3"/>
        <v/>
      </c>
      <c r="W14" t="str">
        <f t="shared" si="3"/>
        <v/>
      </c>
      <c r="X14">
        <f t="shared" si="3"/>
        <v>8.2999999999998852E-2</v>
      </c>
      <c r="Y14" t="str">
        <f t="shared" si="3"/>
        <v/>
      </c>
      <c r="Z14" t="str">
        <f t="shared" si="3"/>
        <v/>
      </c>
    </row>
    <row r="15" spans="1:26">
      <c r="A15">
        <f>A14+0.01</f>
        <v>4.0299999999999985</v>
      </c>
      <c r="F15" s="1" t="s">
        <v>2</v>
      </c>
      <c r="G15" s="1" t="s">
        <v>3</v>
      </c>
      <c r="L15" t="str">
        <f t="shared" si="4"/>
        <v/>
      </c>
      <c r="M15" t="str">
        <f t="shared" si="2"/>
        <v/>
      </c>
      <c r="N15" t="str">
        <f t="shared" si="2"/>
        <v/>
      </c>
      <c r="O15" t="str">
        <f t="shared" si="2"/>
        <v/>
      </c>
      <c r="P15">
        <f t="shared" si="2"/>
        <v>0.11839999999999895</v>
      </c>
      <c r="Q15" t="str">
        <f t="shared" si="2"/>
        <v/>
      </c>
      <c r="R15">
        <f t="shared" si="5"/>
        <v>0.11839999999999895</v>
      </c>
      <c r="S15">
        <f t="shared" si="6"/>
        <v>9.2999999999998639E-2</v>
      </c>
      <c r="T15" t="str">
        <f t="shared" si="3"/>
        <v/>
      </c>
      <c r="U15" t="str">
        <f t="shared" si="3"/>
        <v/>
      </c>
      <c r="V15" t="str">
        <f t="shared" si="3"/>
        <v/>
      </c>
      <c r="W15" t="str">
        <f t="shared" si="3"/>
        <v/>
      </c>
      <c r="X15">
        <f t="shared" si="3"/>
        <v>9.2999999999998639E-2</v>
      </c>
      <c r="Y15" t="str">
        <f t="shared" si="3"/>
        <v/>
      </c>
      <c r="Z15" t="str">
        <f t="shared" si="3"/>
        <v/>
      </c>
    </row>
    <row r="16" spans="1:26">
      <c r="A16">
        <f>A15+0.01</f>
        <v>4.0399999999999983</v>
      </c>
      <c r="F16" s="1" t="s">
        <v>2</v>
      </c>
      <c r="H16" s="1" t="s">
        <v>3</v>
      </c>
      <c r="L16" t="str">
        <f t="shared" si="4"/>
        <v/>
      </c>
      <c r="M16" t="str">
        <f t="shared" si="2"/>
        <v/>
      </c>
      <c r="N16" t="str">
        <f t="shared" si="2"/>
        <v/>
      </c>
      <c r="O16" t="str">
        <f t="shared" si="2"/>
        <v/>
      </c>
      <c r="P16">
        <f t="shared" si="2"/>
        <v>0.12839999999999874</v>
      </c>
      <c r="Q16" t="str">
        <f t="shared" si="2"/>
        <v/>
      </c>
      <c r="R16">
        <f t="shared" si="5"/>
        <v>0.12839999999999874</v>
      </c>
      <c r="S16">
        <f t="shared" si="6"/>
        <v>7.7599999999998559E-2</v>
      </c>
      <c r="T16" t="str">
        <f t="shared" si="3"/>
        <v/>
      </c>
      <c r="U16" t="str">
        <f t="shared" si="3"/>
        <v/>
      </c>
      <c r="V16" t="str">
        <f t="shared" si="3"/>
        <v/>
      </c>
      <c r="W16" t="str">
        <f t="shared" si="3"/>
        <v/>
      </c>
      <c r="X16" t="str">
        <f t="shared" si="3"/>
        <v/>
      </c>
      <c r="Y16">
        <f t="shared" si="3"/>
        <v>7.7599999999998559E-2</v>
      </c>
      <c r="Z16" t="str">
        <f t="shared" si="3"/>
        <v/>
      </c>
    </row>
    <row r="17" spans="1:26">
      <c r="A17">
        <f>A16+0.01</f>
        <v>4.049999999999998</v>
      </c>
      <c r="F17" s="1" t="s">
        <v>2</v>
      </c>
      <c r="H17" s="1" t="s">
        <v>3</v>
      </c>
      <c r="L17" t="str">
        <f t="shared" si="4"/>
        <v/>
      </c>
      <c r="M17" t="str">
        <f t="shared" si="2"/>
        <v/>
      </c>
      <c r="N17" t="str">
        <f t="shared" si="2"/>
        <v/>
      </c>
      <c r="O17" t="str">
        <f t="shared" si="2"/>
        <v/>
      </c>
      <c r="P17">
        <f t="shared" si="2"/>
        <v>0.13839999999999852</v>
      </c>
      <c r="Q17" t="str">
        <f t="shared" si="2"/>
        <v/>
      </c>
      <c r="R17">
        <f t="shared" si="5"/>
        <v>0.13839999999999852</v>
      </c>
      <c r="S17">
        <f t="shared" si="6"/>
        <v>8.7599999999998346E-2</v>
      </c>
      <c r="T17" t="str">
        <f t="shared" si="3"/>
        <v/>
      </c>
      <c r="U17" t="str">
        <f t="shared" si="3"/>
        <v/>
      </c>
      <c r="V17" t="str">
        <f t="shared" si="3"/>
        <v/>
      </c>
      <c r="W17" t="str">
        <f t="shared" si="3"/>
        <v/>
      </c>
      <c r="X17" t="str">
        <f t="shared" si="3"/>
        <v/>
      </c>
      <c r="Y17">
        <f t="shared" si="3"/>
        <v>8.7599999999998346E-2</v>
      </c>
      <c r="Z17" t="str">
        <f t="shared" si="3"/>
        <v/>
      </c>
    </row>
    <row r="18" spans="1:26">
      <c r="A18">
        <f>A17+0.01</f>
        <v>4.0599999999999978</v>
      </c>
      <c r="G18" s="1" t="s">
        <v>2</v>
      </c>
      <c r="I18" s="1" t="s">
        <v>3</v>
      </c>
      <c r="L18" t="str">
        <f t="shared" si="4"/>
        <v/>
      </c>
      <c r="M18" t="str">
        <f t="shared" si="2"/>
        <v/>
      </c>
      <c r="N18" t="str">
        <f t="shared" si="2"/>
        <v/>
      </c>
      <c r="O18" t="str">
        <f t="shared" si="2"/>
        <v/>
      </c>
      <c r="P18" t="str">
        <f t="shared" si="2"/>
        <v/>
      </c>
      <c r="Q18">
        <f t="shared" si="2"/>
        <v>0.122999999999998</v>
      </c>
      <c r="R18">
        <f t="shared" si="5"/>
        <v>0.122999999999998</v>
      </c>
      <c r="S18">
        <f t="shared" si="6"/>
        <v>7.2199999999997821E-2</v>
      </c>
      <c r="T18" t="str">
        <f t="shared" si="3"/>
        <v/>
      </c>
      <c r="U18" t="str">
        <f t="shared" si="3"/>
        <v/>
      </c>
      <c r="V18" t="str">
        <f t="shared" si="3"/>
        <v/>
      </c>
      <c r="W18" t="str">
        <f t="shared" si="3"/>
        <v/>
      </c>
      <c r="X18" t="str">
        <f t="shared" si="3"/>
        <v/>
      </c>
      <c r="Y18" t="str">
        <f t="shared" si="3"/>
        <v/>
      </c>
      <c r="Z18">
        <f t="shared" si="3"/>
        <v>7.2199999999997821E-2</v>
      </c>
    </row>
    <row r="19" spans="1:26">
      <c r="R19">
        <f>AVERAGE(R8:R18)</f>
        <v>0.1353454545454538</v>
      </c>
      <c r="S19">
        <f>AVERAGE(S8:S18)</f>
        <v>8.6854545454544643E-2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dcterms:created xsi:type="dcterms:W3CDTF">2013-09-04T16:48:44Z</dcterms:created>
  <dcterms:modified xsi:type="dcterms:W3CDTF">2013-09-04T18:37:39Z</dcterms:modified>
</cp:coreProperties>
</file>