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299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44" i="1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F187"/>
  <c r="F188" s="1"/>
  <c r="F189" s="1"/>
  <c r="F190" s="1"/>
  <c r="F191" s="1"/>
  <c r="F192" s="1"/>
  <c r="F193" s="1"/>
  <c r="F194" s="1"/>
  <c r="F195" s="1"/>
  <c r="F196" s="1"/>
  <c r="F197" s="1"/>
  <c r="F198" s="1"/>
  <c r="F199" s="1"/>
  <c r="F200" s="1"/>
  <c r="F201" s="1"/>
  <c r="F202" s="1"/>
  <c r="F203" s="1"/>
  <c r="F204" s="1"/>
  <c r="F205" s="1"/>
  <c r="D187"/>
  <c r="D186"/>
  <c r="C184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F160"/>
  <c r="F161" s="1"/>
  <c r="F162" s="1"/>
  <c r="F163" s="1"/>
  <c r="F164" s="1"/>
  <c r="F165" s="1"/>
  <c r="F166" s="1"/>
  <c r="F167" s="1"/>
  <c r="F168" s="1"/>
  <c r="F169" s="1"/>
  <c r="F170" s="1"/>
  <c r="F171" s="1"/>
  <c r="F172" s="1"/>
  <c r="F173" s="1"/>
  <c r="F174" s="1"/>
  <c r="F175" s="1"/>
  <c r="F176" s="1"/>
  <c r="F177" s="1"/>
  <c r="F178" s="1"/>
  <c r="D160"/>
  <c r="D159"/>
  <c r="C157"/>
  <c r="D151"/>
  <c r="C149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F125"/>
  <c r="F126" s="1"/>
  <c r="F127" s="1"/>
  <c r="F128" s="1"/>
  <c r="F129" s="1"/>
  <c r="F130" s="1"/>
  <c r="F131" s="1"/>
  <c r="F132" s="1"/>
  <c r="F133" s="1"/>
  <c r="F134" s="1"/>
  <c r="F135" s="1"/>
  <c r="F136" s="1"/>
  <c r="F137" s="1"/>
  <c r="F138" s="1"/>
  <c r="F139" s="1"/>
  <c r="F140" s="1"/>
  <c r="F141" s="1"/>
  <c r="F142" s="1"/>
  <c r="F143" s="1"/>
  <c r="D125"/>
  <c r="D124"/>
  <c r="C122"/>
  <c r="F99"/>
  <c r="F100" s="1"/>
  <c r="F101" s="1"/>
  <c r="F102" s="1"/>
  <c r="F103" s="1"/>
  <c r="F104" s="1"/>
  <c r="F105" s="1"/>
  <c r="F106" s="1"/>
  <c r="F107" s="1"/>
  <c r="F108" s="1"/>
  <c r="F109" s="1"/>
  <c r="F110" s="1"/>
  <c r="F111" s="1"/>
  <c r="F112" s="1"/>
  <c r="F113" s="1"/>
  <c r="F114" s="1"/>
  <c r="F115" s="1"/>
  <c r="F116" s="1"/>
  <c r="F98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C95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C68"/>
  <c r="D62"/>
  <c r="D61"/>
  <c r="D60"/>
  <c r="D59"/>
  <c r="C57"/>
  <c r="D51"/>
  <c r="D50"/>
  <c r="D49"/>
  <c r="D48"/>
  <c r="C46"/>
  <c r="D40"/>
  <c r="D39"/>
  <c r="D38"/>
  <c r="D37"/>
  <c r="C35"/>
  <c r="C24"/>
  <c r="C14"/>
  <c r="D29"/>
  <c r="D28"/>
  <c r="D27"/>
  <c r="D26"/>
  <c r="D18"/>
  <c r="D17"/>
  <c r="D16"/>
  <c r="D15"/>
</calcChain>
</file>

<file path=xl/sharedStrings.xml><?xml version="1.0" encoding="utf-8"?>
<sst xmlns="http://schemas.openxmlformats.org/spreadsheetml/2006/main" count="112" uniqueCount="17">
  <si>
    <t>Filter</t>
  </si>
  <si>
    <t>Frit</t>
  </si>
  <si>
    <t>Start</t>
  </si>
  <si>
    <t>Stop</t>
  </si>
  <si>
    <t>Difference</t>
  </si>
  <si>
    <t>ul</t>
  </si>
  <si>
    <t>Start (g)</t>
  </si>
  <si>
    <t>Stop (g)</t>
  </si>
  <si>
    <t>Ti</t>
  </si>
  <si>
    <t>Vol Remaing</t>
  </si>
  <si>
    <t>Test No</t>
  </si>
  <si>
    <t>Filter (um)</t>
  </si>
  <si>
    <t>RO Water</t>
  </si>
  <si>
    <t>Raw Seawater</t>
  </si>
  <si>
    <t>Proto(201402)</t>
  </si>
  <si>
    <t>Proto(201402)*</t>
  </si>
  <si>
    <t>*Modified to Remove "flash" from center</t>
  </si>
</sst>
</file>

<file path=xl/styles.xml><?xml version="1.0" encoding="utf-8"?>
<styleSheet xmlns="http://schemas.openxmlformats.org/spreadsheetml/2006/main">
  <numFmts count="1">
    <numFmt numFmtId="164" formatCode="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21" fontId="0" fillId="0" borderId="0" xfId="0" applyNumberFormat="1"/>
    <xf numFmtId="0" fontId="0" fillId="0" borderId="0" xfId="0" applyNumberFormat="1"/>
    <xf numFmtId="164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:F206"/>
  <sheetViews>
    <sheetView tabSelected="1" topLeftCell="A148" workbookViewId="0">
      <selection activeCell="D10" sqref="D10"/>
    </sheetView>
  </sheetViews>
  <sheetFormatPr defaultRowHeight="15"/>
  <cols>
    <col min="1" max="1" width="9.140625" style="5"/>
    <col min="2" max="2" width="14.5703125" customWidth="1"/>
    <col min="3" max="3" width="16.5703125" customWidth="1"/>
    <col min="4" max="4" width="15.5703125" customWidth="1"/>
    <col min="8" max="8" width="11.42578125" customWidth="1"/>
  </cols>
  <sheetData>
    <row r="8" spans="1:4">
      <c r="A8" s="5" t="s">
        <v>10</v>
      </c>
    </row>
    <row r="9" spans="1:4">
      <c r="A9" s="5">
        <v>1</v>
      </c>
      <c r="B9" t="s">
        <v>11</v>
      </c>
      <c r="C9">
        <v>0.22</v>
      </c>
    </row>
    <row r="10" spans="1:4">
      <c r="B10" t="s">
        <v>1</v>
      </c>
      <c r="C10" t="s">
        <v>8</v>
      </c>
      <c r="D10" t="s">
        <v>12</v>
      </c>
    </row>
    <row r="11" spans="1:4">
      <c r="B11" t="s">
        <v>2</v>
      </c>
      <c r="C11" t="s">
        <v>3</v>
      </c>
    </row>
    <row r="12" spans="1:4">
      <c r="B12" t="s">
        <v>6</v>
      </c>
      <c r="C12">
        <v>26.349</v>
      </c>
    </row>
    <row r="13" spans="1:4">
      <c r="B13" t="s">
        <v>7</v>
      </c>
      <c r="C13">
        <v>26.436</v>
      </c>
    </row>
    <row r="14" spans="1:4">
      <c r="B14" t="s">
        <v>5</v>
      </c>
      <c r="C14">
        <f>(C13-C12)*1000</f>
        <v>86.999999999999744</v>
      </c>
      <c r="D14" t="s">
        <v>4</v>
      </c>
    </row>
    <row r="15" spans="1:4">
      <c r="B15" s="3">
        <v>0.41650462962962959</v>
      </c>
      <c r="C15" s="3">
        <v>0.41685185185185186</v>
      </c>
      <c r="D15" s="3">
        <f>C15-B15</f>
        <v>3.472222222222765E-4</v>
      </c>
    </row>
    <row r="16" spans="1:4">
      <c r="B16" s="3">
        <v>0.41699074074074072</v>
      </c>
      <c r="C16" s="3">
        <v>0.41736111111111113</v>
      </c>
      <c r="D16" s="3">
        <f t="shared" ref="D16:D18" si="0">C16-B16</f>
        <v>3.7037037037040976E-4</v>
      </c>
    </row>
    <row r="17" spans="1:4">
      <c r="B17" s="3">
        <v>0.41751157407407408</v>
      </c>
      <c r="C17" s="3">
        <v>0.4178587962962963</v>
      </c>
      <c r="D17" s="3">
        <f t="shared" si="0"/>
        <v>3.4722222222222099E-4</v>
      </c>
    </row>
    <row r="18" spans="1:4">
      <c r="B18" s="3">
        <v>0.41800925925925925</v>
      </c>
      <c r="C18" s="3">
        <v>0.41835648148148147</v>
      </c>
      <c r="D18" s="3">
        <f t="shared" si="0"/>
        <v>3.4722222222222099E-4</v>
      </c>
    </row>
    <row r="20" spans="1:4">
      <c r="A20" s="5">
        <v>2</v>
      </c>
      <c r="B20" s="2" t="s">
        <v>0</v>
      </c>
      <c r="C20" s="2">
        <v>0.22</v>
      </c>
    </row>
    <row r="21" spans="1:4">
      <c r="B21" t="s">
        <v>1</v>
      </c>
      <c r="C21" t="s">
        <v>14</v>
      </c>
      <c r="D21" t="s">
        <v>12</v>
      </c>
    </row>
    <row r="22" spans="1:4">
      <c r="B22" t="s">
        <v>6</v>
      </c>
      <c r="C22">
        <v>26.094999999999999</v>
      </c>
    </row>
    <row r="23" spans="1:4">
      <c r="B23" t="s">
        <v>7</v>
      </c>
      <c r="C23">
        <v>26.134</v>
      </c>
    </row>
    <row r="24" spans="1:4">
      <c r="B24" t="s">
        <v>5</v>
      </c>
      <c r="C24">
        <f>(C23-C22)*1000</f>
        <v>39.000000000001478</v>
      </c>
    </row>
    <row r="25" spans="1:4">
      <c r="B25" t="s">
        <v>2</v>
      </c>
      <c r="C25" t="s">
        <v>3</v>
      </c>
      <c r="D25" t="s">
        <v>4</v>
      </c>
    </row>
    <row r="26" spans="1:4">
      <c r="B26" s="1">
        <v>0.42942129629629627</v>
      </c>
      <c r="C26" s="1">
        <v>0.4306018518518519</v>
      </c>
      <c r="D26" s="1">
        <f>C26-B26</f>
        <v>1.1805555555556291E-3</v>
      </c>
    </row>
    <row r="27" spans="1:4">
      <c r="B27" s="1">
        <v>0.43075231481481485</v>
      </c>
      <c r="C27" s="1">
        <v>0.43201388888888892</v>
      </c>
      <c r="D27" s="1">
        <f>C27-B27</f>
        <v>1.2615740740740677E-3</v>
      </c>
    </row>
    <row r="28" spans="1:4">
      <c r="B28" s="1">
        <v>0.43216435185185187</v>
      </c>
      <c r="C28" s="4">
        <v>0.43342592592592594</v>
      </c>
      <c r="D28" s="1">
        <f>C28-B28</f>
        <v>1.2615740740740677E-3</v>
      </c>
    </row>
    <row r="29" spans="1:4">
      <c r="B29" s="1">
        <v>0.43354166666666666</v>
      </c>
      <c r="C29" s="1">
        <v>0.43483796296296301</v>
      </c>
      <c r="D29" s="1">
        <f>C29-B29</f>
        <v>1.2962962962963509E-3</v>
      </c>
    </row>
    <row r="31" spans="1:4">
      <c r="A31" s="5">
        <v>3</v>
      </c>
      <c r="B31" s="2" t="s">
        <v>0</v>
      </c>
      <c r="C31" s="2">
        <v>0.22</v>
      </c>
    </row>
    <row r="32" spans="1:4">
      <c r="B32" t="s">
        <v>1</v>
      </c>
      <c r="C32" t="s">
        <v>14</v>
      </c>
      <c r="D32" t="s">
        <v>12</v>
      </c>
    </row>
    <row r="33" spans="1:4">
      <c r="B33" t="s">
        <v>6</v>
      </c>
      <c r="C33">
        <v>26.13</v>
      </c>
    </row>
    <row r="34" spans="1:4">
      <c r="B34" t="s">
        <v>7</v>
      </c>
      <c r="C34">
        <v>26.178999999999998</v>
      </c>
    </row>
    <row r="35" spans="1:4">
      <c r="B35" t="s">
        <v>5</v>
      </c>
      <c r="C35">
        <f>(C34-C33)*1000</f>
        <v>48.999999999999488</v>
      </c>
    </row>
    <row r="36" spans="1:4">
      <c r="B36" t="s">
        <v>2</v>
      </c>
      <c r="C36" t="s">
        <v>3</v>
      </c>
      <c r="D36" t="s">
        <v>4</v>
      </c>
    </row>
    <row r="37" spans="1:4">
      <c r="B37" s="1">
        <v>0.44471064814814815</v>
      </c>
      <c r="C37" s="1">
        <v>0.44567129629629632</v>
      </c>
      <c r="D37" s="1">
        <f>C37-B37</f>
        <v>9.6064814814816879E-4</v>
      </c>
    </row>
    <row r="38" spans="1:4">
      <c r="B38" s="1">
        <v>0.44579861111111113</v>
      </c>
      <c r="C38" s="1">
        <v>0.4470601851851852</v>
      </c>
      <c r="D38" s="1">
        <f>C38-B38</f>
        <v>1.2615740740740677E-3</v>
      </c>
    </row>
    <row r="39" spans="1:4">
      <c r="B39" s="1">
        <v>0.44716435185185183</v>
      </c>
      <c r="C39" s="4">
        <v>0.44847222222222222</v>
      </c>
      <c r="D39" s="1">
        <f>C39-B39</f>
        <v>1.3078703703703898E-3</v>
      </c>
    </row>
    <row r="40" spans="1:4">
      <c r="B40" s="1">
        <v>0.44862268518518517</v>
      </c>
      <c r="C40" s="1">
        <v>0.44988425925925929</v>
      </c>
      <c r="D40" s="1">
        <f>C40-B40</f>
        <v>1.2615740740741233E-3</v>
      </c>
    </row>
    <row r="42" spans="1:4">
      <c r="A42" s="5">
        <v>4</v>
      </c>
      <c r="B42" s="2" t="s">
        <v>0</v>
      </c>
      <c r="C42" s="2">
        <v>5</v>
      </c>
    </row>
    <row r="43" spans="1:4">
      <c r="B43" t="s">
        <v>1</v>
      </c>
      <c r="C43" t="s">
        <v>8</v>
      </c>
      <c r="D43" t="s">
        <v>12</v>
      </c>
    </row>
    <row r="44" spans="1:4">
      <c r="B44" t="s">
        <v>6</v>
      </c>
      <c r="C44">
        <v>26.065999999999999</v>
      </c>
    </row>
    <row r="45" spans="1:4">
      <c r="B45" t="s">
        <v>7</v>
      </c>
      <c r="C45">
        <v>26.184000000000001</v>
      </c>
    </row>
    <row r="46" spans="1:4">
      <c r="B46" t="s">
        <v>5</v>
      </c>
      <c r="C46">
        <f>(C45-C44)*1000</f>
        <v>118.0000000000021</v>
      </c>
    </row>
    <row r="47" spans="1:4">
      <c r="B47" t="s">
        <v>2</v>
      </c>
      <c r="C47" t="s">
        <v>3</v>
      </c>
      <c r="D47" t="s">
        <v>4</v>
      </c>
    </row>
    <row r="48" spans="1:4">
      <c r="B48" s="1">
        <v>0.45645833333333335</v>
      </c>
      <c r="C48" s="1">
        <v>0.45663194444444444</v>
      </c>
      <c r="D48" s="1">
        <f>C48-B48</f>
        <v>1.7361111111108274E-4</v>
      </c>
    </row>
    <row r="49" spans="1:4">
      <c r="B49" s="1">
        <v>0.45674768518518521</v>
      </c>
      <c r="C49" s="1">
        <v>0.45694444444444443</v>
      </c>
      <c r="D49" s="1">
        <f>C49-B49</f>
        <v>1.96759259259216E-4</v>
      </c>
    </row>
    <row r="50" spans="1:4">
      <c r="B50" s="1">
        <v>0.45707175925925925</v>
      </c>
      <c r="C50" s="4">
        <v>0.45725694444444448</v>
      </c>
      <c r="D50" s="1">
        <f>C50-B50</f>
        <v>1.8518518518523264E-4</v>
      </c>
    </row>
    <row r="51" spans="1:4">
      <c r="B51" s="1">
        <v>0.45739583333333328</v>
      </c>
      <c r="C51" s="1">
        <v>0.45756944444444447</v>
      </c>
      <c r="D51" s="1">
        <f>C51-B51</f>
        <v>1.7361111111119376E-4</v>
      </c>
    </row>
    <row r="53" spans="1:4">
      <c r="A53" s="5">
        <v>5</v>
      </c>
      <c r="B53" s="2" t="s">
        <v>0</v>
      </c>
      <c r="C53" s="2">
        <v>5</v>
      </c>
    </row>
    <row r="54" spans="1:4">
      <c r="B54" t="s">
        <v>1</v>
      </c>
      <c r="C54" t="s">
        <v>14</v>
      </c>
      <c r="D54" t="s">
        <v>12</v>
      </c>
    </row>
    <row r="55" spans="1:4">
      <c r="B55" t="s">
        <v>6</v>
      </c>
      <c r="C55">
        <v>26.094999999999999</v>
      </c>
    </row>
    <row r="56" spans="1:4">
      <c r="B56" t="s">
        <v>7</v>
      </c>
      <c r="C56">
        <v>26.145</v>
      </c>
    </row>
    <row r="57" spans="1:4">
      <c r="B57" t="s">
        <v>5</v>
      </c>
      <c r="C57">
        <f>(C56-C55)*1000</f>
        <v>50.000000000000711</v>
      </c>
    </row>
    <row r="58" spans="1:4">
      <c r="B58" t="s">
        <v>2</v>
      </c>
      <c r="C58" t="s">
        <v>3</v>
      </c>
      <c r="D58" t="s">
        <v>4</v>
      </c>
    </row>
    <row r="59" spans="1:4">
      <c r="B59" s="1">
        <v>0.46562500000000001</v>
      </c>
      <c r="C59" s="1">
        <v>0.46619212962962964</v>
      </c>
      <c r="D59" s="1">
        <f>C59-B59</f>
        <v>5.6712962962962576E-4</v>
      </c>
    </row>
    <row r="60" spans="1:4">
      <c r="B60" s="1">
        <v>0.46631944444444445</v>
      </c>
      <c r="C60" s="1">
        <v>0.46682870370370372</v>
      </c>
      <c r="D60" s="1">
        <f>C60-B60</f>
        <v>5.0925925925926485E-4</v>
      </c>
    </row>
    <row r="61" spans="1:4">
      <c r="B61" s="1">
        <v>0.46695601851851848</v>
      </c>
      <c r="C61" s="4">
        <v>0.4674537037037037</v>
      </c>
      <c r="D61" s="1">
        <f>C61-B61</f>
        <v>4.9768518518522598E-4</v>
      </c>
    </row>
    <row r="62" spans="1:4">
      <c r="B62" s="1">
        <v>0.46758101851851852</v>
      </c>
      <c r="C62" s="1">
        <v>0.46807870370370369</v>
      </c>
      <c r="D62" s="1">
        <f>C62-B62</f>
        <v>4.9768518518517046E-4</v>
      </c>
    </row>
    <row r="64" spans="1:4">
      <c r="A64" s="5">
        <v>6</v>
      </c>
      <c r="B64" s="2" t="s">
        <v>0</v>
      </c>
      <c r="C64" s="2">
        <v>5</v>
      </c>
    </row>
    <row r="65" spans="2:4">
      <c r="B65" t="s">
        <v>1</v>
      </c>
      <c r="C65" t="s">
        <v>8</v>
      </c>
      <c r="D65" t="s">
        <v>13</v>
      </c>
    </row>
    <row r="66" spans="2:4">
      <c r="B66" t="s">
        <v>6</v>
      </c>
      <c r="C66">
        <v>25.995999999999999</v>
      </c>
    </row>
    <row r="67" spans="2:4">
      <c r="B67" t="s">
        <v>7</v>
      </c>
      <c r="C67">
        <v>26.071999999999999</v>
      </c>
    </row>
    <row r="68" spans="2:4">
      <c r="B68" t="s">
        <v>5</v>
      </c>
      <c r="C68">
        <f>(C67-C66)*1000</f>
        <v>76.000000000000512</v>
      </c>
    </row>
    <row r="69" spans="2:4">
      <c r="B69" t="s">
        <v>2</v>
      </c>
      <c r="C69" t="s">
        <v>3</v>
      </c>
      <c r="D69" t="s">
        <v>4</v>
      </c>
    </row>
    <row r="70" spans="2:4">
      <c r="B70" s="1">
        <v>0.53023148148148147</v>
      </c>
      <c r="C70" s="1">
        <v>0.53039351851851857</v>
      </c>
      <c r="D70" s="1">
        <f t="shared" ref="D70:D89" si="1">C70-B70</f>
        <v>1.6203703703709937E-4</v>
      </c>
    </row>
    <row r="71" spans="2:4">
      <c r="B71" s="1">
        <v>0.53054398148148152</v>
      </c>
      <c r="C71" s="1">
        <v>0.53070601851851851</v>
      </c>
      <c r="D71" s="1">
        <f t="shared" si="1"/>
        <v>1.6203703703698835E-4</v>
      </c>
    </row>
    <row r="72" spans="2:4">
      <c r="B72" s="1">
        <v>0.53085648148148146</v>
      </c>
      <c r="C72" s="4">
        <v>0.53101851851851845</v>
      </c>
      <c r="D72" s="1">
        <f t="shared" si="1"/>
        <v>1.6203703703698835E-4</v>
      </c>
    </row>
    <row r="73" spans="2:4">
      <c r="B73" s="1">
        <v>0.53115740740740736</v>
      </c>
      <c r="C73" s="1">
        <v>0.53131944444444446</v>
      </c>
      <c r="D73" s="1">
        <f t="shared" si="1"/>
        <v>1.6203703703709937E-4</v>
      </c>
    </row>
    <row r="74" spans="2:4">
      <c r="B74" s="1">
        <v>0.53148148148148155</v>
      </c>
      <c r="C74" s="1">
        <v>0.53164351851851854</v>
      </c>
      <c r="D74" s="1">
        <f t="shared" si="1"/>
        <v>1.6203703703698835E-4</v>
      </c>
    </row>
    <row r="75" spans="2:4">
      <c r="B75" s="1">
        <v>0.53179398148148149</v>
      </c>
      <c r="C75" s="1">
        <v>0.53195601851851848</v>
      </c>
      <c r="D75" s="1">
        <f t="shared" si="1"/>
        <v>1.6203703703698835E-4</v>
      </c>
    </row>
    <row r="76" spans="2:4">
      <c r="B76" s="4">
        <v>0.53210648148148143</v>
      </c>
      <c r="C76" s="1">
        <v>0.53226851851851853</v>
      </c>
      <c r="D76" s="1">
        <f t="shared" si="1"/>
        <v>1.6203703703709937E-4</v>
      </c>
    </row>
    <row r="77" spans="2:4">
      <c r="B77" s="1">
        <v>0.53241898148148148</v>
      </c>
      <c r="C77" s="1">
        <v>0.53258101851851858</v>
      </c>
      <c r="D77" s="1">
        <f t="shared" si="1"/>
        <v>1.6203703703709937E-4</v>
      </c>
    </row>
    <row r="78" spans="2:4">
      <c r="B78" s="1">
        <v>0.53273148148148153</v>
      </c>
      <c r="C78" s="1">
        <v>0.53289351851851852</v>
      </c>
      <c r="D78" s="1">
        <f t="shared" si="1"/>
        <v>1.6203703703698835E-4</v>
      </c>
    </row>
    <row r="79" spans="2:4">
      <c r="B79" s="1">
        <v>0.53304398148148147</v>
      </c>
      <c r="C79" s="1">
        <v>0.53320601851851845</v>
      </c>
      <c r="D79" s="1">
        <f t="shared" si="1"/>
        <v>1.6203703703698835E-4</v>
      </c>
    </row>
    <row r="80" spans="2:4">
      <c r="B80" s="1">
        <v>0.53335648148148151</v>
      </c>
      <c r="C80" s="1">
        <v>0.53353009259259265</v>
      </c>
      <c r="D80" s="1">
        <f t="shared" si="1"/>
        <v>1.7361111111113825E-4</v>
      </c>
    </row>
    <row r="81" spans="1:6">
      <c r="B81" s="1">
        <v>0.5336805555555556</v>
      </c>
      <c r="C81" s="1">
        <v>0.53384259259259259</v>
      </c>
      <c r="D81" s="1">
        <f t="shared" si="1"/>
        <v>1.6203703703698835E-4</v>
      </c>
    </row>
    <row r="82" spans="1:6">
      <c r="B82" s="1">
        <v>0.53399305555555554</v>
      </c>
      <c r="C82" s="1">
        <v>0.53415509259259253</v>
      </c>
      <c r="D82" s="1">
        <f t="shared" si="1"/>
        <v>1.6203703703698835E-4</v>
      </c>
    </row>
    <row r="83" spans="1:6">
      <c r="B83" s="1">
        <v>0.53430555555555559</v>
      </c>
      <c r="C83" s="1">
        <v>0.53446759259259258</v>
      </c>
      <c r="D83" s="1">
        <f t="shared" si="1"/>
        <v>1.6203703703698835E-4</v>
      </c>
    </row>
    <row r="84" spans="1:6">
      <c r="B84" s="1">
        <v>0.53461805555555553</v>
      </c>
      <c r="C84" s="1">
        <v>0.53478009259259263</v>
      </c>
      <c r="D84" s="1">
        <f t="shared" si="1"/>
        <v>1.6203703703709937E-4</v>
      </c>
    </row>
    <row r="85" spans="1:6">
      <c r="B85" s="1">
        <v>0.53493055555555558</v>
      </c>
      <c r="C85" s="1">
        <v>0.53509259259259256</v>
      </c>
      <c r="D85" s="1">
        <f t="shared" si="1"/>
        <v>1.6203703703698835E-4</v>
      </c>
    </row>
    <row r="86" spans="1:6">
      <c r="B86" s="1">
        <v>0.53524305555555551</v>
      </c>
      <c r="C86" s="1">
        <v>0.53540509259259261</v>
      </c>
      <c r="D86" s="1">
        <f t="shared" si="1"/>
        <v>1.6203703703709937E-4</v>
      </c>
    </row>
    <row r="87" spans="1:6">
      <c r="B87" s="1">
        <v>0.53555555555555556</v>
      </c>
      <c r="C87" s="1">
        <v>0.53571759259259266</v>
      </c>
      <c r="D87" s="1">
        <f t="shared" si="1"/>
        <v>1.6203703703709937E-4</v>
      </c>
    </row>
    <row r="88" spans="1:6">
      <c r="B88" s="1">
        <v>0.53586805555555561</v>
      </c>
      <c r="C88" s="1">
        <v>0.5360300925925926</v>
      </c>
      <c r="D88" s="1">
        <f t="shared" si="1"/>
        <v>1.6203703703698835E-4</v>
      </c>
    </row>
    <row r="89" spans="1:6">
      <c r="B89" s="1">
        <v>0.53618055555555555</v>
      </c>
      <c r="C89" s="1">
        <v>0.53635416666666669</v>
      </c>
      <c r="D89" s="1">
        <f t="shared" si="1"/>
        <v>1.7361111111113825E-4</v>
      </c>
    </row>
    <row r="91" spans="1:6">
      <c r="A91" s="5">
        <v>7</v>
      </c>
      <c r="B91" s="2" t="s">
        <v>0</v>
      </c>
      <c r="C91" s="2">
        <v>5</v>
      </c>
    </row>
    <row r="92" spans="1:6">
      <c r="B92" t="s">
        <v>1</v>
      </c>
      <c r="C92" t="s">
        <v>14</v>
      </c>
    </row>
    <row r="93" spans="1:6">
      <c r="B93" t="s">
        <v>6</v>
      </c>
      <c r="C93">
        <v>25.989000000000001</v>
      </c>
    </row>
    <row r="94" spans="1:6">
      <c r="B94" t="s">
        <v>7</v>
      </c>
      <c r="C94">
        <v>26.045000000000002</v>
      </c>
    </row>
    <row r="95" spans="1:6">
      <c r="B95" t="s">
        <v>5</v>
      </c>
      <c r="C95">
        <f>(C94-C93)*1000</f>
        <v>56.000000000000938</v>
      </c>
    </row>
    <row r="96" spans="1:6">
      <c r="B96" t="s">
        <v>2</v>
      </c>
      <c r="C96" t="s">
        <v>3</v>
      </c>
      <c r="D96" t="s">
        <v>4</v>
      </c>
      <c r="F96" t="s">
        <v>9</v>
      </c>
    </row>
    <row r="97" spans="2:6">
      <c r="B97" s="1">
        <v>0.55043981481481474</v>
      </c>
      <c r="C97" s="1">
        <v>0.55092592592592593</v>
      </c>
      <c r="D97" s="1">
        <f t="shared" ref="D97:D116" si="2">C97-B97</f>
        <v>4.861111111111871E-4</v>
      </c>
      <c r="F97">
        <v>500</v>
      </c>
    </row>
    <row r="98" spans="2:6">
      <c r="B98" s="1">
        <v>0.55107638888888888</v>
      </c>
      <c r="C98" s="1">
        <v>0.55159722222222218</v>
      </c>
      <c r="D98" s="1">
        <f t="shared" si="2"/>
        <v>5.2083333333330373E-4</v>
      </c>
      <c r="F98">
        <f>F97-25</f>
        <v>475</v>
      </c>
    </row>
    <row r="99" spans="2:6">
      <c r="B99" s="1">
        <v>0.55174768518518513</v>
      </c>
      <c r="C99" s="1">
        <v>0.5524189814814815</v>
      </c>
      <c r="D99" s="1">
        <f t="shared" si="2"/>
        <v>6.7129629629636423E-4</v>
      </c>
      <c r="F99">
        <f t="shared" ref="F99:F116" si="3">F98-25</f>
        <v>450</v>
      </c>
    </row>
    <row r="100" spans="2:6">
      <c r="B100" s="1">
        <v>0.55256944444444445</v>
      </c>
      <c r="C100" s="1">
        <v>0.55325231481481485</v>
      </c>
      <c r="D100" s="1">
        <f t="shared" si="2"/>
        <v>6.828703703704031E-4</v>
      </c>
      <c r="F100">
        <f t="shared" si="3"/>
        <v>425</v>
      </c>
    </row>
    <row r="101" spans="2:6">
      <c r="B101" s="1">
        <v>0.5534027777777778</v>
      </c>
      <c r="C101" s="1">
        <v>0.55408564814814809</v>
      </c>
      <c r="D101" s="1">
        <f t="shared" si="2"/>
        <v>6.8287037037029208E-4</v>
      </c>
      <c r="F101">
        <f t="shared" si="3"/>
        <v>400</v>
      </c>
    </row>
    <row r="102" spans="2:6">
      <c r="B102" s="1">
        <v>0.55423611111111104</v>
      </c>
      <c r="C102" s="1">
        <v>0.5549074074074074</v>
      </c>
      <c r="D102" s="1">
        <f t="shared" si="2"/>
        <v>6.7129629629636423E-4</v>
      </c>
      <c r="F102">
        <f t="shared" si="3"/>
        <v>375</v>
      </c>
    </row>
    <row r="103" spans="2:6">
      <c r="B103" s="4">
        <v>0.5550694444444445</v>
      </c>
      <c r="C103" s="1">
        <v>0.5557523148148148</v>
      </c>
      <c r="D103" s="1">
        <f t="shared" si="2"/>
        <v>6.8287037037029208E-4</v>
      </c>
      <c r="F103">
        <f t="shared" si="3"/>
        <v>350</v>
      </c>
    </row>
    <row r="104" spans="2:6">
      <c r="B104" s="1">
        <v>0.55590277777777775</v>
      </c>
      <c r="C104" s="1">
        <v>0.55658564814814815</v>
      </c>
      <c r="D104" s="1">
        <f t="shared" si="2"/>
        <v>6.828703703704031E-4</v>
      </c>
      <c r="F104">
        <f t="shared" si="3"/>
        <v>325</v>
      </c>
    </row>
    <row r="105" spans="2:6">
      <c r="B105" s="1">
        <v>0.5567361111111111</v>
      </c>
      <c r="C105" s="1">
        <v>0.5574189814814815</v>
      </c>
      <c r="D105" s="1">
        <f t="shared" si="2"/>
        <v>6.828703703704031E-4</v>
      </c>
      <c r="F105">
        <f t="shared" si="3"/>
        <v>300</v>
      </c>
    </row>
    <row r="106" spans="2:6">
      <c r="B106" s="1">
        <v>0.55756944444444445</v>
      </c>
      <c r="C106" s="1">
        <v>0.55826388888888889</v>
      </c>
      <c r="D106" s="1">
        <f t="shared" si="2"/>
        <v>6.9444444444444198E-4</v>
      </c>
      <c r="F106">
        <f t="shared" si="3"/>
        <v>275</v>
      </c>
    </row>
    <row r="107" spans="2:6">
      <c r="B107" s="1">
        <v>0.55841435185185184</v>
      </c>
      <c r="C107" s="1">
        <v>0.55909722222222225</v>
      </c>
      <c r="D107" s="1">
        <f t="shared" si="2"/>
        <v>6.828703703704031E-4</v>
      </c>
      <c r="F107">
        <f t="shared" si="3"/>
        <v>250</v>
      </c>
    </row>
    <row r="108" spans="2:6">
      <c r="B108" s="1">
        <v>0.55924768518518519</v>
      </c>
      <c r="C108" s="1">
        <v>0.55994212962962964</v>
      </c>
      <c r="D108" s="1">
        <f t="shared" si="2"/>
        <v>6.9444444444444198E-4</v>
      </c>
      <c r="F108">
        <f t="shared" si="3"/>
        <v>225</v>
      </c>
    </row>
    <row r="109" spans="2:6">
      <c r="B109" s="1">
        <v>0.56009259259259259</v>
      </c>
      <c r="C109" s="1">
        <v>0.56078703703703703</v>
      </c>
      <c r="D109" s="1">
        <f t="shared" si="2"/>
        <v>6.9444444444444198E-4</v>
      </c>
      <c r="F109">
        <f t="shared" si="3"/>
        <v>200</v>
      </c>
    </row>
    <row r="110" spans="2:6">
      <c r="B110" s="1">
        <v>0.56093749999999998</v>
      </c>
      <c r="C110" s="1">
        <v>0.56163194444444442</v>
      </c>
      <c r="D110" s="1">
        <f t="shared" si="2"/>
        <v>6.9444444444444198E-4</v>
      </c>
      <c r="F110">
        <f t="shared" si="3"/>
        <v>175</v>
      </c>
    </row>
    <row r="111" spans="2:6">
      <c r="B111" s="1">
        <v>0.56178240740740737</v>
      </c>
      <c r="C111" s="1">
        <v>0.56247685185185181</v>
      </c>
      <c r="D111" s="1">
        <f t="shared" si="2"/>
        <v>6.9444444444444198E-4</v>
      </c>
      <c r="F111">
        <f t="shared" si="3"/>
        <v>150</v>
      </c>
    </row>
    <row r="112" spans="2:6">
      <c r="B112" s="1">
        <v>0.56262731481481476</v>
      </c>
      <c r="C112" s="1">
        <v>0.56331018518518516</v>
      </c>
      <c r="D112" s="1">
        <f t="shared" si="2"/>
        <v>6.828703703704031E-4</v>
      </c>
      <c r="F112">
        <f t="shared" si="3"/>
        <v>125</v>
      </c>
    </row>
    <row r="113" spans="1:6">
      <c r="B113" s="1">
        <v>0.56346064814814811</v>
      </c>
      <c r="C113" s="1">
        <v>0.56414351851851852</v>
      </c>
      <c r="D113" s="1">
        <f t="shared" si="2"/>
        <v>6.828703703704031E-4</v>
      </c>
      <c r="F113">
        <f t="shared" si="3"/>
        <v>100</v>
      </c>
    </row>
    <row r="114" spans="1:6">
      <c r="B114" s="1">
        <v>0.5643055555555555</v>
      </c>
      <c r="C114" s="1">
        <v>0.56500000000000006</v>
      </c>
      <c r="D114" s="1">
        <f t="shared" si="2"/>
        <v>6.94444444444553E-4</v>
      </c>
      <c r="F114">
        <f t="shared" si="3"/>
        <v>75</v>
      </c>
    </row>
    <row r="115" spans="1:6">
      <c r="B115" s="1">
        <v>0.56513888888888886</v>
      </c>
      <c r="C115" s="1">
        <v>0.56584490740740734</v>
      </c>
      <c r="D115" s="1">
        <f t="shared" si="2"/>
        <v>7.0601851851848085E-4</v>
      </c>
      <c r="F115">
        <f t="shared" si="3"/>
        <v>50</v>
      </c>
    </row>
    <row r="116" spans="1:6">
      <c r="B116" s="1">
        <v>0.5659953703703704</v>
      </c>
      <c r="C116" s="1">
        <v>0.5666782407407408</v>
      </c>
      <c r="D116" s="1">
        <f t="shared" si="2"/>
        <v>6.828703703704031E-4</v>
      </c>
      <c r="F116">
        <f t="shared" si="3"/>
        <v>25</v>
      </c>
    </row>
    <row r="118" spans="1:6">
      <c r="A118" s="5">
        <v>8</v>
      </c>
      <c r="B118" s="2" t="s">
        <v>0</v>
      </c>
      <c r="C118" s="2">
        <v>0.22</v>
      </c>
    </row>
    <row r="119" spans="1:6">
      <c r="B119" t="s">
        <v>1</v>
      </c>
      <c r="C119" t="s">
        <v>8</v>
      </c>
    </row>
    <row r="120" spans="1:6">
      <c r="B120" t="s">
        <v>6</v>
      </c>
      <c r="C120">
        <v>26.17</v>
      </c>
    </row>
    <row r="121" spans="1:6">
      <c r="B121" t="s">
        <v>7</v>
      </c>
      <c r="C121">
        <v>26.262</v>
      </c>
    </row>
    <row r="122" spans="1:6">
      <c r="B122" t="s">
        <v>5</v>
      </c>
      <c r="C122">
        <f>(C121-C120)*1000</f>
        <v>91.999999999998749</v>
      </c>
    </row>
    <row r="123" spans="1:6">
      <c r="B123" t="s">
        <v>2</v>
      </c>
      <c r="C123" t="s">
        <v>3</v>
      </c>
      <c r="D123" t="s">
        <v>4</v>
      </c>
      <c r="F123" t="s">
        <v>9</v>
      </c>
    </row>
    <row r="124" spans="1:6">
      <c r="B124" s="1">
        <v>0.57296296296296301</v>
      </c>
      <c r="C124" s="1">
        <v>0.57331018518518517</v>
      </c>
      <c r="D124" s="1">
        <f t="shared" ref="D124:D143" si="4">C124-B124</f>
        <v>3.4722222222216548E-4</v>
      </c>
      <c r="F124">
        <v>500</v>
      </c>
    </row>
    <row r="125" spans="1:6">
      <c r="B125" s="1">
        <v>0.57346064814814812</v>
      </c>
      <c r="C125" s="1">
        <v>0.57384259259259263</v>
      </c>
      <c r="D125" s="1">
        <f t="shared" si="4"/>
        <v>3.8194444444450415E-4</v>
      </c>
      <c r="F125">
        <f>F124-25</f>
        <v>475</v>
      </c>
    </row>
    <row r="126" spans="1:6">
      <c r="B126" s="1">
        <v>0.57399305555555558</v>
      </c>
      <c r="C126" s="1">
        <v>0.57445601851851846</v>
      </c>
      <c r="D126" s="1">
        <f t="shared" si="4"/>
        <v>4.629629629628873E-4</v>
      </c>
      <c r="F126">
        <f t="shared" ref="F126:F143" si="5">F125-25</f>
        <v>450</v>
      </c>
    </row>
    <row r="127" spans="1:6">
      <c r="B127" s="1">
        <v>0.57460648148148141</v>
      </c>
      <c r="C127" s="1">
        <v>0.57508101851851856</v>
      </c>
      <c r="D127" s="1">
        <f t="shared" si="4"/>
        <v>4.7453703703714822E-4</v>
      </c>
      <c r="F127">
        <f t="shared" si="5"/>
        <v>425</v>
      </c>
    </row>
    <row r="128" spans="1:6">
      <c r="B128" s="1">
        <v>0.57523148148148151</v>
      </c>
      <c r="C128" s="1">
        <v>0.57570601851851855</v>
      </c>
      <c r="D128" s="1">
        <f t="shared" si="4"/>
        <v>4.745370370370372E-4</v>
      </c>
      <c r="F128">
        <f t="shared" si="5"/>
        <v>400</v>
      </c>
    </row>
    <row r="129" spans="2:6">
      <c r="B129" s="1">
        <v>0.5758564814814815</v>
      </c>
      <c r="C129" s="1">
        <v>0.57633101851851853</v>
      </c>
      <c r="D129" s="1">
        <f t="shared" si="4"/>
        <v>4.745370370370372E-4</v>
      </c>
      <c r="F129">
        <f t="shared" si="5"/>
        <v>375</v>
      </c>
    </row>
    <row r="130" spans="2:6">
      <c r="B130" s="4">
        <v>0.57649305555555552</v>
      </c>
      <c r="C130" s="1">
        <v>0.57697916666666671</v>
      </c>
      <c r="D130" s="1">
        <f t="shared" si="4"/>
        <v>4.861111111111871E-4</v>
      </c>
      <c r="F130">
        <f t="shared" si="5"/>
        <v>350</v>
      </c>
    </row>
    <row r="131" spans="2:6">
      <c r="B131" s="1">
        <v>0.57712962962962966</v>
      </c>
      <c r="C131" s="1">
        <v>0.57761574074074074</v>
      </c>
      <c r="D131" s="1">
        <f t="shared" si="4"/>
        <v>4.8611111111107608E-4</v>
      </c>
      <c r="F131">
        <f t="shared" si="5"/>
        <v>325</v>
      </c>
    </row>
    <row r="132" spans="2:6">
      <c r="B132" s="1">
        <v>0.57777777777777783</v>
      </c>
      <c r="C132" s="1">
        <v>0.57837962962962963</v>
      </c>
      <c r="D132" s="1">
        <f t="shared" si="4"/>
        <v>6.018518518517979E-4</v>
      </c>
      <c r="F132">
        <f t="shared" si="5"/>
        <v>300</v>
      </c>
    </row>
    <row r="133" spans="2:6">
      <c r="B133" s="1">
        <v>0.57854166666666662</v>
      </c>
      <c r="C133" s="1">
        <v>0.57924768518518521</v>
      </c>
      <c r="D133" s="1">
        <f t="shared" si="4"/>
        <v>7.0601851851859188E-4</v>
      </c>
      <c r="F133">
        <f t="shared" si="5"/>
        <v>275</v>
      </c>
    </row>
    <row r="134" spans="2:6">
      <c r="B134" s="1">
        <v>0.57939814814814816</v>
      </c>
      <c r="C134" s="1">
        <v>0.58012731481481483</v>
      </c>
      <c r="D134" s="1">
        <f t="shared" si="4"/>
        <v>7.2916666666666963E-4</v>
      </c>
      <c r="F134">
        <f t="shared" si="5"/>
        <v>250</v>
      </c>
    </row>
    <row r="135" spans="2:6">
      <c r="B135" s="1">
        <v>0.58027777777777778</v>
      </c>
      <c r="C135" s="1">
        <v>0.58099537037037041</v>
      </c>
      <c r="D135" s="1">
        <f t="shared" si="4"/>
        <v>7.1759259259263075E-4</v>
      </c>
      <c r="F135">
        <f t="shared" si="5"/>
        <v>225</v>
      </c>
    </row>
    <row r="136" spans="2:6">
      <c r="B136" s="1">
        <v>0.5811574074074074</v>
      </c>
      <c r="C136" s="1">
        <v>0.58188657407407407</v>
      </c>
      <c r="D136" s="1">
        <f t="shared" si="4"/>
        <v>7.2916666666666963E-4</v>
      </c>
      <c r="F136">
        <f t="shared" si="5"/>
        <v>200</v>
      </c>
    </row>
    <row r="137" spans="2:6">
      <c r="B137" s="1">
        <v>0.58203703703703702</v>
      </c>
      <c r="C137" s="1">
        <v>0.58277777777777773</v>
      </c>
      <c r="D137" s="1">
        <f t="shared" si="4"/>
        <v>7.407407407407085E-4</v>
      </c>
      <c r="F137">
        <f t="shared" si="5"/>
        <v>175</v>
      </c>
    </row>
    <row r="138" spans="2:6">
      <c r="B138" s="1">
        <v>0.58292824074074068</v>
      </c>
      <c r="C138" s="1">
        <v>0.58368055555555554</v>
      </c>
      <c r="D138" s="1">
        <f t="shared" si="4"/>
        <v>7.523148148148584E-4</v>
      </c>
      <c r="F138">
        <f t="shared" si="5"/>
        <v>150</v>
      </c>
    </row>
    <row r="139" spans="2:6">
      <c r="B139" s="1">
        <v>0.58383101851851849</v>
      </c>
      <c r="C139" s="1">
        <v>0.58458333333333334</v>
      </c>
      <c r="D139" s="1">
        <f t="shared" si="4"/>
        <v>7.523148148148584E-4</v>
      </c>
      <c r="F139">
        <f t="shared" si="5"/>
        <v>125</v>
      </c>
    </row>
    <row r="140" spans="2:6">
      <c r="B140" s="1">
        <v>0.58473379629629629</v>
      </c>
      <c r="C140" s="1">
        <v>0.58549768518518519</v>
      </c>
      <c r="D140" s="1">
        <f t="shared" si="4"/>
        <v>7.6388888888889728E-4</v>
      </c>
      <c r="F140">
        <f t="shared" si="5"/>
        <v>100</v>
      </c>
    </row>
    <row r="141" spans="2:6">
      <c r="B141" s="1">
        <v>0.58564814814814814</v>
      </c>
      <c r="C141" s="1">
        <v>0.58660879629629636</v>
      </c>
      <c r="D141" s="1">
        <f t="shared" si="4"/>
        <v>9.606481481482243E-4</v>
      </c>
      <c r="F141">
        <f t="shared" si="5"/>
        <v>75</v>
      </c>
    </row>
    <row r="142" spans="2:6">
      <c r="B142" s="1">
        <v>0.58675925925925931</v>
      </c>
      <c r="C142" s="1">
        <v>0.58804398148148151</v>
      </c>
      <c r="D142" s="1">
        <f t="shared" si="4"/>
        <v>1.284722222222201E-3</v>
      </c>
      <c r="F142">
        <f t="shared" si="5"/>
        <v>50</v>
      </c>
    </row>
    <row r="143" spans="2:6">
      <c r="B143" s="1">
        <v>0.5882060185185185</v>
      </c>
      <c r="C143" s="1">
        <v>0.58950231481481474</v>
      </c>
      <c r="D143" s="1">
        <f t="shared" si="4"/>
        <v>1.2962962962962399E-3</v>
      </c>
      <c r="F143">
        <f t="shared" si="5"/>
        <v>25</v>
      </c>
    </row>
    <row r="144" spans="2:6">
      <c r="D144" s="1">
        <f>C143-B124</f>
        <v>1.6539351851851736E-2</v>
      </c>
    </row>
    <row r="145" spans="1:6">
      <c r="A145" s="5">
        <v>9</v>
      </c>
      <c r="B145" s="2" t="s">
        <v>0</v>
      </c>
      <c r="C145" s="2">
        <v>0.22</v>
      </c>
    </row>
    <row r="146" spans="1:6">
      <c r="B146" t="s">
        <v>1</v>
      </c>
      <c r="C146" t="s">
        <v>14</v>
      </c>
    </row>
    <row r="147" spans="1:6">
      <c r="B147" t="s">
        <v>6</v>
      </c>
      <c r="C147">
        <v>26.166</v>
      </c>
    </row>
    <row r="148" spans="1:6">
      <c r="B148" t="s">
        <v>7</v>
      </c>
      <c r="C148">
        <v>26.213999999999999</v>
      </c>
    </row>
    <row r="149" spans="1:6">
      <c r="B149" t="s">
        <v>5</v>
      </c>
      <c r="C149">
        <f>(C148-C147)*1000</f>
        <v>47.999999999998266</v>
      </c>
    </row>
    <row r="150" spans="1:6">
      <c r="B150" t="s">
        <v>2</v>
      </c>
      <c r="C150" t="s">
        <v>3</v>
      </c>
      <c r="D150" t="s">
        <v>4</v>
      </c>
      <c r="F150" t="s">
        <v>9</v>
      </c>
    </row>
    <row r="151" spans="1:6">
      <c r="B151" s="1">
        <v>0.5958796296296297</v>
      </c>
      <c r="C151" s="1">
        <v>0.59679398148148144</v>
      </c>
      <c r="D151" s="1">
        <f>C151-B151</f>
        <v>9.1435185185173573E-4</v>
      </c>
      <c r="F151">
        <v>500</v>
      </c>
    </row>
    <row r="152" spans="1:6">
      <c r="B152" s="1"/>
      <c r="C152" s="1"/>
      <c r="D152" s="1"/>
    </row>
    <row r="153" spans="1:6">
      <c r="A153" s="5">
        <v>10</v>
      </c>
      <c r="B153" s="2" t="s">
        <v>0</v>
      </c>
      <c r="C153" s="2">
        <v>0.22</v>
      </c>
    </row>
    <row r="154" spans="1:6">
      <c r="B154" t="s">
        <v>1</v>
      </c>
      <c r="C154" t="s">
        <v>14</v>
      </c>
    </row>
    <row r="155" spans="1:6">
      <c r="B155" t="s">
        <v>6</v>
      </c>
      <c r="C155">
        <v>26.303999999999998</v>
      </c>
    </row>
    <row r="156" spans="1:6">
      <c r="B156" t="s">
        <v>7</v>
      </c>
      <c r="C156">
        <v>26.352</v>
      </c>
    </row>
    <row r="157" spans="1:6">
      <c r="B157" t="s">
        <v>5</v>
      </c>
      <c r="C157">
        <f>(C156-C155)*1000</f>
        <v>48.000000000001819</v>
      </c>
    </row>
    <row r="158" spans="1:6">
      <c r="B158" t="s">
        <v>2</v>
      </c>
      <c r="C158" t="s">
        <v>3</v>
      </c>
      <c r="D158" t="s">
        <v>4</v>
      </c>
      <c r="F158" t="s">
        <v>9</v>
      </c>
    </row>
    <row r="159" spans="1:6">
      <c r="B159" s="1">
        <v>0.6083912037037037</v>
      </c>
      <c r="C159" s="1">
        <v>0.60925925925925928</v>
      </c>
      <c r="D159" s="1">
        <f t="shared" ref="D159:D178" si="6">C159-B159</f>
        <v>8.6805555555558023E-4</v>
      </c>
      <c r="F159">
        <v>500</v>
      </c>
    </row>
    <row r="160" spans="1:6">
      <c r="B160" s="1">
        <v>0.60944444444444446</v>
      </c>
      <c r="C160" s="1">
        <v>0.57384259259259263</v>
      </c>
      <c r="D160" s="1">
        <f t="shared" si="6"/>
        <v>-3.5601851851851829E-2</v>
      </c>
      <c r="F160">
        <f>F159-25</f>
        <v>475</v>
      </c>
    </row>
    <row r="161" spans="2:6">
      <c r="B161" s="1">
        <v>0.61293981481481474</v>
      </c>
      <c r="C161" s="1">
        <v>0.61418981481481483</v>
      </c>
      <c r="D161" s="1">
        <f t="shared" si="6"/>
        <v>1.2500000000000844E-3</v>
      </c>
      <c r="F161">
        <f t="shared" ref="F161:F178" si="7">F160-25</f>
        <v>450</v>
      </c>
    </row>
    <row r="162" spans="2:6">
      <c r="B162" s="1">
        <v>0.61435185185185182</v>
      </c>
      <c r="C162" s="1">
        <v>0.61561342592592594</v>
      </c>
      <c r="D162" s="1">
        <f t="shared" si="6"/>
        <v>1.2615740740741233E-3</v>
      </c>
      <c r="F162">
        <f t="shared" si="7"/>
        <v>425</v>
      </c>
    </row>
    <row r="163" spans="2:6">
      <c r="B163" s="1">
        <v>0.61576388888888889</v>
      </c>
      <c r="C163" s="1">
        <v>0.6170254629629629</v>
      </c>
      <c r="D163" s="1">
        <f t="shared" si="6"/>
        <v>1.2615740740740122E-3</v>
      </c>
      <c r="F163">
        <f t="shared" si="7"/>
        <v>400</v>
      </c>
    </row>
    <row r="164" spans="2:6">
      <c r="B164" s="1">
        <v>0.61717592592592596</v>
      </c>
      <c r="C164" s="1">
        <v>0.61844907407407412</v>
      </c>
      <c r="D164" s="1">
        <f t="shared" si="6"/>
        <v>1.2731481481481621E-3</v>
      </c>
      <c r="F164">
        <f t="shared" si="7"/>
        <v>375</v>
      </c>
    </row>
    <row r="165" spans="2:6">
      <c r="B165" s="4">
        <v>0.61859953703703707</v>
      </c>
      <c r="C165" s="1">
        <v>0.61987268518518512</v>
      </c>
      <c r="D165" s="1">
        <f t="shared" si="6"/>
        <v>1.2731481481480511E-3</v>
      </c>
      <c r="F165">
        <f t="shared" si="7"/>
        <v>350</v>
      </c>
    </row>
    <row r="166" spans="2:6">
      <c r="B166" s="1">
        <v>0.62002314814814818</v>
      </c>
      <c r="C166" s="1">
        <v>0.62129629629629635</v>
      </c>
      <c r="D166" s="1">
        <f t="shared" si="6"/>
        <v>1.2731481481481621E-3</v>
      </c>
      <c r="F166">
        <f t="shared" si="7"/>
        <v>325</v>
      </c>
    </row>
    <row r="167" spans="2:6">
      <c r="B167" s="1">
        <v>0.6214467592592593</v>
      </c>
      <c r="C167" s="1">
        <v>0.6227314814814815</v>
      </c>
      <c r="D167" s="1">
        <f t="shared" si="6"/>
        <v>1.284722222222201E-3</v>
      </c>
      <c r="F167">
        <f t="shared" si="7"/>
        <v>300</v>
      </c>
    </row>
    <row r="168" spans="2:6">
      <c r="B168" s="1">
        <v>0.62289351851851849</v>
      </c>
      <c r="C168" s="1">
        <v>0.62417824074074069</v>
      </c>
      <c r="D168" s="1">
        <f t="shared" si="6"/>
        <v>1.284722222222201E-3</v>
      </c>
      <c r="F168">
        <f t="shared" si="7"/>
        <v>275</v>
      </c>
    </row>
    <row r="169" spans="2:6">
      <c r="B169" s="1"/>
      <c r="C169" s="1"/>
      <c r="D169" s="1">
        <f t="shared" si="6"/>
        <v>0</v>
      </c>
      <c r="F169">
        <f t="shared" si="7"/>
        <v>250</v>
      </c>
    </row>
    <row r="170" spans="2:6">
      <c r="B170" s="1"/>
      <c r="C170" s="1"/>
      <c r="D170" s="1">
        <f t="shared" si="6"/>
        <v>0</v>
      </c>
      <c r="F170">
        <f t="shared" si="7"/>
        <v>225</v>
      </c>
    </row>
    <row r="171" spans="2:6">
      <c r="B171" s="1"/>
      <c r="C171" s="1"/>
      <c r="D171" s="1">
        <f t="shared" si="6"/>
        <v>0</v>
      </c>
      <c r="F171">
        <f t="shared" si="7"/>
        <v>200</v>
      </c>
    </row>
    <row r="172" spans="2:6">
      <c r="B172" s="1"/>
      <c r="C172" s="1"/>
      <c r="D172" s="1">
        <f t="shared" si="6"/>
        <v>0</v>
      </c>
      <c r="F172">
        <f t="shared" si="7"/>
        <v>175</v>
      </c>
    </row>
    <row r="173" spans="2:6">
      <c r="B173" s="1"/>
      <c r="C173" s="1"/>
      <c r="D173" s="1">
        <f t="shared" si="6"/>
        <v>0</v>
      </c>
      <c r="F173">
        <f t="shared" si="7"/>
        <v>150</v>
      </c>
    </row>
    <row r="174" spans="2:6">
      <c r="B174" s="1"/>
      <c r="C174" s="1"/>
      <c r="D174" s="1">
        <f t="shared" si="6"/>
        <v>0</v>
      </c>
      <c r="F174">
        <f t="shared" si="7"/>
        <v>125</v>
      </c>
    </row>
    <row r="175" spans="2:6">
      <c r="B175" s="1"/>
      <c r="C175" s="1"/>
      <c r="D175" s="1">
        <f t="shared" si="6"/>
        <v>0</v>
      </c>
      <c r="F175">
        <f t="shared" si="7"/>
        <v>100</v>
      </c>
    </row>
    <row r="176" spans="2:6">
      <c r="B176" s="1"/>
      <c r="C176" s="1"/>
      <c r="D176" s="1">
        <f t="shared" si="6"/>
        <v>0</v>
      </c>
      <c r="F176">
        <f t="shared" si="7"/>
        <v>75</v>
      </c>
    </row>
    <row r="177" spans="1:6">
      <c r="B177" s="1"/>
      <c r="C177" s="1"/>
      <c r="D177" s="1">
        <f t="shared" si="6"/>
        <v>0</v>
      </c>
      <c r="F177">
        <f t="shared" si="7"/>
        <v>50</v>
      </c>
    </row>
    <row r="178" spans="1:6">
      <c r="B178" s="1"/>
      <c r="C178" s="1"/>
      <c r="D178" s="1">
        <f t="shared" si="6"/>
        <v>0</v>
      </c>
      <c r="F178">
        <f t="shared" si="7"/>
        <v>25</v>
      </c>
    </row>
    <row r="180" spans="1:6">
      <c r="A180" s="5">
        <v>11</v>
      </c>
      <c r="B180" s="2" t="s">
        <v>0</v>
      </c>
      <c r="C180" s="2">
        <v>0.22</v>
      </c>
    </row>
    <row r="181" spans="1:6">
      <c r="B181" t="s">
        <v>1</v>
      </c>
      <c r="C181" t="s">
        <v>15</v>
      </c>
      <c r="E181" t="s">
        <v>16</v>
      </c>
    </row>
    <row r="182" spans="1:6">
      <c r="B182" t="s">
        <v>6</v>
      </c>
      <c r="C182">
        <v>25.882999999999999</v>
      </c>
    </row>
    <row r="183" spans="1:6">
      <c r="B183" t="s">
        <v>7</v>
      </c>
      <c r="C183">
        <v>25.936</v>
      </c>
    </row>
    <row r="184" spans="1:6">
      <c r="B184" t="s">
        <v>5</v>
      </c>
      <c r="C184">
        <f>(C183-C182)*1000</f>
        <v>53.000000000000824</v>
      </c>
    </row>
    <row r="185" spans="1:6">
      <c r="B185" t="s">
        <v>2</v>
      </c>
      <c r="C185" t="s">
        <v>3</v>
      </c>
      <c r="D185" t="s">
        <v>4</v>
      </c>
      <c r="F185" t="s">
        <v>9</v>
      </c>
    </row>
    <row r="186" spans="1:6">
      <c r="B186" s="1">
        <v>0.65366898148148145</v>
      </c>
      <c r="C186" s="1">
        <v>0.65401620370370372</v>
      </c>
      <c r="D186" s="1">
        <f t="shared" ref="D186:D205" si="8">C186-B186</f>
        <v>3.472222222222765E-4</v>
      </c>
      <c r="F186">
        <v>500</v>
      </c>
    </row>
    <row r="187" spans="1:6">
      <c r="B187" s="1">
        <v>0.65416666666666667</v>
      </c>
      <c r="C187" s="1">
        <v>0.65454861111111107</v>
      </c>
      <c r="D187" s="1">
        <f t="shared" si="8"/>
        <v>3.8194444444439313E-4</v>
      </c>
      <c r="F187">
        <f>F186-25</f>
        <v>475</v>
      </c>
    </row>
    <row r="188" spans="1:6">
      <c r="B188" s="1">
        <v>0.65471064814814817</v>
      </c>
      <c r="C188" s="1">
        <v>0.65517361111111116</v>
      </c>
      <c r="D188" s="1">
        <f t="shared" si="8"/>
        <v>4.6296296296299833E-4</v>
      </c>
      <c r="F188">
        <f t="shared" ref="F188:F205" si="9">F187-25</f>
        <v>450</v>
      </c>
    </row>
    <row r="189" spans="1:6">
      <c r="B189" s="1">
        <v>0.65533564814814815</v>
      </c>
      <c r="C189" s="1">
        <v>0.65579861111111104</v>
      </c>
      <c r="D189" s="1">
        <f t="shared" si="8"/>
        <v>4.629629629628873E-4</v>
      </c>
      <c r="F189">
        <f t="shared" si="9"/>
        <v>425</v>
      </c>
    </row>
    <row r="190" spans="1:6">
      <c r="B190" s="1">
        <v>0.6559490740740741</v>
      </c>
      <c r="C190" s="1">
        <v>0.65642361111111114</v>
      </c>
      <c r="D190" s="1">
        <f t="shared" si="8"/>
        <v>4.745370370370372E-4</v>
      </c>
      <c r="F190">
        <f t="shared" si="9"/>
        <v>400</v>
      </c>
    </row>
    <row r="191" spans="1:6">
      <c r="B191" s="1">
        <v>0.65658564814814813</v>
      </c>
      <c r="C191" s="1">
        <v>0.65704861111111112</v>
      </c>
      <c r="D191" s="1">
        <f t="shared" si="8"/>
        <v>4.6296296296299833E-4</v>
      </c>
      <c r="F191">
        <f t="shared" si="9"/>
        <v>375</v>
      </c>
    </row>
    <row r="192" spans="1:6">
      <c r="B192" s="4">
        <v>0.65719907407407407</v>
      </c>
      <c r="C192" s="1">
        <v>0.65767361111111111</v>
      </c>
      <c r="D192" s="1">
        <f t="shared" si="8"/>
        <v>4.745370370370372E-4</v>
      </c>
      <c r="F192">
        <f t="shared" si="9"/>
        <v>350</v>
      </c>
    </row>
    <row r="193" spans="2:6">
      <c r="B193" s="1">
        <v>0.6578356481481481</v>
      </c>
      <c r="C193" s="1">
        <v>0.65832175925925929</v>
      </c>
      <c r="D193" s="1">
        <f t="shared" si="8"/>
        <v>4.861111111111871E-4</v>
      </c>
      <c r="F193">
        <f t="shared" si="9"/>
        <v>325</v>
      </c>
    </row>
    <row r="194" spans="2:6">
      <c r="B194" s="1">
        <v>0.65847222222222224</v>
      </c>
      <c r="C194" s="1">
        <v>0.65895833333333331</v>
      </c>
      <c r="D194" s="1">
        <f t="shared" si="8"/>
        <v>4.8611111111107608E-4</v>
      </c>
      <c r="F194">
        <f t="shared" si="9"/>
        <v>300</v>
      </c>
    </row>
    <row r="195" spans="2:6">
      <c r="B195" s="1">
        <v>0.65910879629629626</v>
      </c>
      <c r="C195" s="1">
        <v>0.65967592592592594</v>
      </c>
      <c r="D195" s="1">
        <f t="shared" si="8"/>
        <v>5.6712962962968128E-4</v>
      </c>
      <c r="F195">
        <f t="shared" si="9"/>
        <v>275</v>
      </c>
    </row>
    <row r="196" spans="2:6">
      <c r="B196" s="1">
        <v>0.65982638888888889</v>
      </c>
      <c r="C196" s="1">
        <v>0.66054398148148141</v>
      </c>
      <c r="D196" s="1">
        <f t="shared" si="8"/>
        <v>7.1759259259251973E-4</v>
      </c>
      <c r="F196">
        <f t="shared" si="9"/>
        <v>250</v>
      </c>
    </row>
    <row r="197" spans="2:6">
      <c r="B197" s="1">
        <v>0.66069444444444447</v>
      </c>
      <c r="C197" s="1">
        <v>0.66141203703703699</v>
      </c>
      <c r="D197" s="1">
        <f t="shared" si="8"/>
        <v>7.1759259259251973E-4</v>
      </c>
      <c r="F197">
        <f t="shared" si="9"/>
        <v>225</v>
      </c>
    </row>
    <row r="198" spans="2:6">
      <c r="B198" s="1">
        <v>0.66157407407407409</v>
      </c>
      <c r="C198" s="1">
        <v>0.66229166666666661</v>
      </c>
      <c r="D198" s="1">
        <f t="shared" si="8"/>
        <v>7.1759259259251973E-4</v>
      </c>
      <c r="F198">
        <f t="shared" si="9"/>
        <v>200</v>
      </c>
    </row>
    <row r="199" spans="2:6">
      <c r="B199" s="1">
        <v>0.66244212962962956</v>
      </c>
      <c r="C199" s="1">
        <v>0.66317129629629623</v>
      </c>
      <c r="D199" s="1">
        <f t="shared" si="8"/>
        <v>7.2916666666666963E-4</v>
      </c>
      <c r="F199">
        <f t="shared" si="9"/>
        <v>175</v>
      </c>
    </row>
    <row r="200" spans="2:6">
      <c r="B200" s="1">
        <v>0.66332175925925929</v>
      </c>
      <c r="C200" s="1">
        <v>0.6640625</v>
      </c>
      <c r="D200" s="1">
        <f t="shared" si="8"/>
        <v>7.407407407407085E-4</v>
      </c>
      <c r="F200">
        <f t="shared" si="9"/>
        <v>150</v>
      </c>
    </row>
    <row r="201" spans="2:6">
      <c r="B201" s="1">
        <v>0.6642245370370371</v>
      </c>
      <c r="C201" s="1">
        <v>0.66496527777777781</v>
      </c>
      <c r="D201" s="1">
        <f t="shared" si="8"/>
        <v>7.407407407407085E-4</v>
      </c>
      <c r="F201">
        <f t="shared" si="9"/>
        <v>125</v>
      </c>
    </row>
    <row r="202" spans="2:6">
      <c r="B202" s="1">
        <v>0.6651273148148148</v>
      </c>
      <c r="C202" s="1">
        <v>0.66587962962962965</v>
      </c>
      <c r="D202" s="1">
        <f t="shared" si="8"/>
        <v>7.523148148148584E-4</v>
      </c>
      <c r="F202">
        <f t="shared" si="9"/>
        <v>100</v>
      </c>
    </row>
    <row r="203" spans="2:6">
      <c r="B203" s="1">
        <v>0.66604166666666664</v>
      </c>
      <c r="C203" s="1">
        <v>0.66680555555555554</v>
      </c>
      <c r="D203" s="1">
        <f t="shared" si="8"/>
        <v>7.6388888888889728E-4</v>
      </c>
      <c r="F203">
        <f t="shared" si="9"/>
        <v>75</v>
      </c>
    </row>
    <row r="204" spans="2:6">
      <c r="B204" s="1">
        <v>0.66695601851851849</v>
      </c>
      <c r="C204" s="1">
        <v>0.66791666666666671</v>
      </c>
      <c r="D204" s="1">
        <f t="shared" si="8"/>
        <v>9.606481481482243E-4</v>
      </c>
      <c r="F204">
        <f t="shared" si="9"/>
        <v>50</v>
      </c>
    </row>
    <row r="205" spans="2:6">
      <c r="B205" s="1">
        <v>0.66806712962962955</v>
      </c>
      <c r="C205" s="1">
        <v>0.66935185185185186</v>
      </c>
      <c r="D205" s="1">
        <f t="shared" si="8"/>
        <v>1.284722222222312E-3</v>
      </c>
      <c r="F205">
        <f t="shared" si="9"/>
        <v>25</v>
      </c>
    </row>
    <row r="206" spans="2:6">
      <c r="D206" s="1">
        <f>C205-B186</f>
        <v>1.5682870370370416E-2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pargett</cp:lastModifiedBy>
  <dcterms:created xsi:type="dcterms:W3CDTF">2012-08-09T16:53:39Z</dcterms:created>
  <dcterms:modified xsi:type="dcterms:W3CDTF">2012-08-13T21:09:52Z</dcterms:modified>
</cp:coreProperties>
</file>