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84" yWindow="60" windowWidth="23940" windowHeight="12696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L27" i="1"/>
  <c r="L24"/>
  <c r="L21"/>
  <c r="L18"/>
  <c r="L15"/>
  <c r="L12"/>
  <c r="L9"/>
  <c r="L6"/>
  <c r="L3"/>
</calcChain>
</file>

<file path=xl/sharedStrings.xml><?xml version="1.0" encoding="utf-8"?>
<sst xmlns="http://schemas.openxmlformats.org/spreadsheetml/2006/main" count="16" uniqueCount="16">
  <si>
    <t>Accelerometer</t>
  </si>
  <si>
    <t>GPS</t>
  </si>
  <si>
    <t>$BuoyGPGGA,standard GPGGA message (no $GPGGA)</t>
  </si>
  <si>
    <t>Buoy Voltage</t>
  </si>
  <si>
    <t>$BuoyVol,timestamp,voltage,checksum,crlf</t>
  </si>
  <si>
    <t>Buoy Current</t>
  </si>
  <si>
    <t>$BuoyAmp,timestamp,current,checksum,crlf</t>
  </si>
  <si>
    <t>$BuoyAcc,timestamp,mean Ax, mean Ay, mean Az, min Ax, min Ay, min Az, max Ax, max Ay, max Az, checksum,crlf</t>
  </si>
  <si>
    <t>Az</t>
  </si>
  <si>
    <t>Ax</t>
  </si>
  <si>
    <t>Ay</t>
  </si>
  <si>
    <t>Time</t>
  </si>
  <si>
    <t>$BuoyOrn,timestamp,mean Pitch,mean Roll,mean Yaw,min Pitch,min Roll,min Yaw,max Pitch,max Roll,max Yaw,checksum,crlf</t>
  </si>
  <si>
    <t>Note: if a value isn't transmitted for that particular summary update (eg Ax or Ay) don't put anything between the comma delimiters</t>
  </si>
  <si>
    <t>Tension</t>
  </si>
  <si>
    <t>$BuoyTns,timestamp,mean Tension, min Tension, max Tension,checksum,crlf</t>
  </si>
</sst>
</file>

<file path=xl/styles.xml><?xml version="1.0" encoding="utf-8"?>
<styleSheet xmlns="http://schemas.openxmlformats.org/spreadsheetml/2006/main">
  <numFmts count="1">
    <numFmt numFmtId="165" formatCode="h:mm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Sheet1!$K$2</c:f>
              <c:strCache>
                <c:ptCount val="1"/>
                <c:pt idx="0">
                  <c:v>Ax</c:v>
                </c:pt>
              </c:strCache>
            </c:strRef>
          </c:tx>
          <c:cat>
            <c:numRef>
              <c:f>Sheet1!$J$3:$J$29</c:f>
              <c:numCache>
                <c:formatCode>h:mm;@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Sheet1!$K$3:$K$29</c:f>
              <c:numCache>
                <c:formatCode>General</c:formatCode>
                <c:ptCount val="27"/>
                <c:pt idx="0">
                  <c:v>1</c:v>
                </c:pt>
                <c:pt idx="3">
                  <c:v>2</c:v>
                </c:pt>
                <c:pt idx="6">
                  <c:v>3</c:v>
                </c:pt>
                <c:pt idx="9">
                  <c:v>4</c:v>
                </c:pt>
                <c:pt idx="12">
                  <c:v>5</c:v>
                </c:pt>
                <c:pt idx="15">
                  <c:v>6</c:v>
                </c:pt>
                <c:pt idx="18">
                  <c:v>5</c:v>
                </c:pt>
                <c:pt idx="21">
                  <c:v>4</c:v>
                </c:pt>
                <c:pt idx="24">
                  <c:v>3</c:v>
                </c:pt>
              </c:numCache>
            </c:numRef>
          </c:val>
        </c:ser>
        <c:ser>
          <c:idx val="1"/>
          <c:order val="1"/>
          <c:tx>
            <c:strRef>
              <c:f>Sheet1!$L$2</c:f>
              <c:strCache>
                <c:ptCount val="1"/>
                <c:pt idx="0">
                  <c:v>Ay</c:v>
                </c:pt>
              </c:strCache>
            </c:strRef>
          </c:tx>
          <c:cat>
            <c:numRef>
              <c:f>Sheet1!$J$3:$J$29</c:f>
              <c:numCache>
                <c:formatCode>h:mm;@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Sheet1!$L$3:$L$29</c:f>
              <c:numCache>
                <c:formatCode>General</c:formatCode>
                <c:ptCount val="27"/>
                <c:pt idx="0">
                  <c:v>0.5</c:v>
                </c:pt>
                <c:pt idx="3">
                  <c:v>1</c:v>
                </c:pt>
                <c:pt idx="6">
                  <c:v>1.5</c:v>
                </c:pt>
                <c:pt idx="9">
                  <c:v>2</c:v>
                </c:pt>
                <c:pt idx="12">
                  <c:v>2.5</c:v>
                </c:pt>
                <c:pt idx="15">
                  <c:v>3</c:v>
                </c:pt>
                <c:pt idx="18">
                  <c:v>2.5</c:v>
                </c:pt>
                <c:pt idx="21">
                  <c:v>2</c:v>
                </c:pt>
                <c:pt idx="24">
                  <c:v>1.5</c:v>
                </c:pt>
              </c:numCache>
            </c:numRef>
          </c:val>
        </c:ser>
        <c:ser>
          <c:idx val="2"/>
          <c:order val="2"/>
          <c:tx>
            <c:strRef>
              <c:f>Sheet1!$M$2</c:f>
              <c:strCache>
                <c:ptCount val="1"/>
                <c:pt idx="0">
                  <c:v>Az</c:v>
                </c:pt>
              </c:strCache>
            </c:strRef>
          </c:tx>
          <c:cat>
            <c:numRef>
              <c:f>Sheet1!$J$3:$J$29</c:f>
              <c:numCache>
                <c:formatCode>h:mm;@</c:formatCode>
                <c:ptCount val="27"/>
                <c:pt idx="0">
                  <c:v>0.52847222222222223</c:v>
                </c:pt>
                <c:pt idx="1">
                  <c:v>0.52916666666666667</c:v>
                </c:pt>
                <c:pt idx="2">
                  <c:v>0.52986111111111101</c:v>
                </c:pt>
                <c:pt idx="3">
                  <c:v>0.530555555555556</c:v>
                </c:pt>
                <c:pt idx="4">
                  <c:v>0.53125</c:v>
                </c:pt>
                <c:pt idx="5">
                  <c:v>0.531944444444444</c:v>
                </c:pt>
                <c:pt idx="6">
                  <c:v>0.53263888888888899</c:v>
                </c:pt>
                <c:pt idx="7">
                  <c:v>0.53333333333333299</c:v>
                </c:pt>
                <c:pt idx="8">
                  <c:v>0.53402777777777799</c:v>
                </c:pt>
                <c:pt idx="9">
                  <c:v>0.53472222222222199</c:v>
                </c:pt>
                <c:pt idx="10">
                  <c:v>0.53541666666666698</c:v>
                </c:pt>
                <c:pt idx="11">
                  <c:v>0.53611111111111098</c:v>
                </c:pt>
                <c:pt idx="12">
                  <c:v>0.53680555555555598</c:v>
                </c:pt>
                <c:pt idx="13">
                  <c:v>0.53749999999999998</c:v>
                </c:pt>
                <c:pt idx="14">
                  <c:v>0.53819444444444398</c:v>
                </c:pt>
                <c:pt idx="15">
                  <c:v>0.53888888888888897</c:v>
                </c:pt>
                <c:pt idx="16">
                  <c:v>0.53958333333333297</c:v>
                </c:pt>
                <c:pt idx="17">
                  <c:v>0.54027777777777797</c:v>
                </c:pt>
                <c:pt idx="18">
                  <c:v>0.54097222222222197</c:v>
                </c:pt>
                <c:pt idx="19">
                  <c:v>0.54166666666666696</c:v>
                </c:pt>
                <c:pt idx="20">
                  <c:v>0.54236111111111096</c:v>
                </c:pt>
                <c:pt idx="21">
                  <c:v>0.54305555555555596</c:v>
                </c:pt>
                <c:pt idx="22">
                  <c:v>0.54374999999999996</c:v>
                </c:pt>
                <c:pt idx="23">
                  <c:v>0.54444444444444395</c:v>
                </c:pt>
                <c:pt idx="24">
                  <c:v>0.54513888888888895</c:v>
                </c:pt>
                <c:pt idx="25">
                  <c:v>0.54583333333333295</c:v>
                </c:pt>
                <c:pt idx="26">
                  <c:v>0.54652777777777795</c:v>
                </c:pt>
              </c:numCache>
            </c:numRef>
          </c:cat>
          <c:val>
            <c:numRef>
              <c:f>Sheet1!$M$3:$M$29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3</c:v>
                </c:pt>
                <c:pt idx="13">
                  <c:v>4</c:v>
                </c:pt>
                <c:pt idx="14">
                  <c:v>5</c:v>
                </c:pt>
                <c:pt idx="15">
                  <c:v>6</c:v>
                </c:pt>
                <c:pt idx="16">
                  <c:v>5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5</c:v>
                </c:pt>
              </c:numCache>
            </c:numRef>
          </c:val>
        </c:ser>
        <c:marker val="1"/>
        <c:axId val="52518912"/>
        <c:axId val="52520448"/>
      </c:lineChart>
      <c:catAx>
        <c:axId val="52518912"/>
        <c:scaling>
          <c:orientation val="minMax"/>
        </c:scaling>
        <c:axPos val="b"/>
        <c:numFmt formatCode="h:mm;@" sourceLinked="1"/>
        <c:tickLblPos val="nextTo"/>
        <c:crossAx val="52520448"/>
        <c:crosses val="autoZero"/>
        <c:auto val="1"/>
        <c:lblAlgn val="ctr"/>
        <c:lblOffset val="100"/>
      </c:catAx>
      <c:valAx>
        <c:axId val="52520448"/>
        <c:scaling>
          <c:orientation val="minMax"/>
        </c:scaling>
        <c:axPos val="l"/>
        <c:majorGridlines/>
        <c:numFmt formatCode="General" sourceLinked="1"/>
        <c:tickLblPos val="nextTo"/>
        <c:crossAx val="525189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457200</xdr:colOff>
      <xdr:row>18</xdr:row>
      <xdr:rowOff>0</xdr:rowOff>
    </xdr:from>
    <xdr:to>
      <xdr:col>21</xdr:col>
      <xdr:colOff>152400</xdr:colOff>
      <xdr:row>32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9"/>
  <sheetViews>
    <sheetView tabSelected="1" workbookViewId="0">
      <selection activeCell="J33" sqref="J33"/>
    </sheetView>
  </sheetViews>
  <sheetFormatPr defaultRowHeight="14.4"/>
  <cols>
    <col min="1" max="1" width="44.88671875" bestFit="1" customWidth="1"/>
    <col min="10" max="10" width="8.88671875" style="1"/>
  </cols>
  <sheetData>
    <row r="2" spans="1:13">
      <c r="A2" t="s">
        <v>0</v>
      </c>
      <c r="J2" s="1" t="s">
        <v>11</v>
      </c>
      <c r="K2" t="s">
        <v>9</v>
      </c>
      <c r="L2" t="s">
        <v>10</v>
      </c>
      <c r="M2" t="s">
        <v>8</v>
      </c>
    </row>
    <row r="3" spans="1:13">
      <c r="A3" t="s">
        <v>7</v>
      </c>
      <c r="J3" s="1">
        <v>0.52847222222222223</v>
      </c>
      <c r="K3">
        <v>1</v>
      </c>
      <c r="L3">
        <f>+K3*0.5</f>
        <v>0.5</v>
      </c>
      <c r="M3">
        <v>1</v>
      </c>
    </row>
    <row r="4" spans="1:13">
      <c r="A4" t="s">
        <v>12</v>
      </c>
      <c r="J4" s="1">
        <v>0.52916666666666667</v>
      </c>
      <c r="M4">
        <v>2</v>
      </c>
    </row>
    <row r="5" spans="1:13">
      <c r="A5" t="s">
        <v>13</v>
      </c>
      <c r="J5" s="1">
        <v>0.52986111111111101</v>
      </c>
      <c r="M5">
        <v>3</v>
      </c>
    </row>
    <row r="6" spans="1:13">
      <c r="J6" s="1">
        <v>0.530555555555556</v>
      </c>
      <c r="K6">
        <v>2</v>
      </c>
      <c r="L6">
        <f>+K6*0.5</f>
        <v>1</v>
      </c>
      <c r="M6">
        <v>4</v>
      </c>
    </row>
    <row r="7" spans="1:13">
      <c r="A7" t="s">
        <v>14</v>
      </c>
      <c r="J7" s="1">
        <v>0.53125</v>
      </c>
      <c r="M7">
        <v>5</v>
      </c>
    </row>
    <row r="8" spans="1:13">
      <c r="A8" t="s">
        <v>15</v>
      </c>
      <c r="J8" s="1">
        <v>0.531944444444444</v>
      </c>
      <c r="M8">
        <v>6</v>
      </c>
    </row>
    <row r="9" spans="1:13">
      <c r="J9" s="1">
        <v>0.53263888888888899</v>
      </c>
      <c r="K9">
        <v>3</v>
      </c>
      <c r="L9">
        <f>+K9*0.5</f>
        <v>1.5</v>
      </c>
      <c r="M9">
        <v>5</v>
      </c>
    </row>
    <row r="10" spans="1:13">
      <c r="A10" t="s">
        <v>1</v>
      </c>
      <c r="J10" s="1">
        <v>0.53333333333333299</v>
      </c>
      <c r="M10">
        <v>4</v>
      </c>
    </row>
    <row r="11" spans="1:13">
      <c r="A11" t="s">
        <v>2</v>
      </c>
      <c r="J11" s="1">
        <v>0.53402777777777799</v>
      </c>
      <c r="M11">
        <v>3</v>
      </c>
    </row>
    <row r="12" spans="1:13">
      <c r="J12" s="1">
        <v>0.53472222222222199</v>
      </c>
      <c r="K12">
        <v>4</v>
      </c>
      <c r="L12">
        <f>+K12*0.5</f>
        <v>2</v>
      </c>
      <c r="M12">
        <v>2</v>
      </c>
    </row>
    <row r="13" spans="1:13">
      <c r="A13" t="s">
        <v>3</v>
      </c>
      <c r="J13" s="1">
        <v>0.53541666666666698</v>
      </c>
      <c r="M13">
        <v>1</v>
      </c>
    </row>
    <row r="14" spans="1:13">
      <c r="A14" t="s">
        <v>4</v>
      </c>
      <c r="J14" s="1">
        <v>0.53611111111111098</v>
      </c>
      <c r="M14">
        <v>2</v>
      </c>
    </row>
    <row r="15" spans="1:13">
      <c r="J15" s="1">
        <v>0.53680555555555598</v>
      </c>
      <c r="K15">
        <v>5</v>
      </c>
      <c r="L15">
        <f>+K15*0.5</f>
        <v>2.5</v>
      </c>
      <c r="M15">
        <v>3</v>
      </c>
    </row>
    <row r="16" spans="1:13">
      <c r="A16" t="s">
        <v>5</v>
      </c>
      <c r="J16" s="1">
        <v>0.53749999999999998</v>
      </c>
      <c r="M16">
        <v>4</v>
      </c>
    </row>
    <row r="17" spans="1:13">
      <c r="A17" t="s">
        <v>6</v>
      </c>
      <c r="J17" s="1">
        <v>0.53819444444444398</v>
      </c>
      <c r="M17">
        <v>5</v>
      </c>
    </row>
    <row r="18" spans="1:13">
      <c r="J18" s="1">
        <v>0.53888888888888897</v>
      </c>
      <c r="K18">
        <v>6</v>
      </c>
      <c r="L18">
        <f>+K18*0.5</f>
        <v>3</v>
      </c>
      <c r="M18">
        <v>6</v>
      </c>
    </row>
    <row r="19" spans="1:13">
      <c r="J19" s="1">
        <v>0.53958333333333297</v>
      </c>
      <c r="M19">
        <v>5</v>
      </c>
    </row>
    <row r="20" spans="1:13">
      <c r="J20" s="1">
        <v>0.54027777777777797</v>
      </c>
      <c r="M20">
        <v>4</v>
      </c>
    </row>
    <row r="21" spans="1:13">
      <c r="J21" s="1">
        <v>0.54097222222222197</v>
      </c>
      <c r="K21">
        <v>5</v>
      </c>
      <c r="L21">
        <f>+K21*0.5</f>
        <v>2.5</v>
      </c>
      <c r="M21">
        <v>3</v>
      </c>
    </row>
    <row r="22" spans="1:13">
      <c r="J22" s="1">
        <v>0.54166666666666696</v>
      </c>
      <c r="M22">
        <v>2</v>
      </c>
    </row>
    <row r="23" spans="1:13">
      <c r="J23" s="1">
        <v>0.54236111111111096</v>
      </c>
      <c r="M23">
        <v>1</v>
      </c>
    </row>
    <row r="24" spans="1:13">
      <c r="J24" s="1">
        <v>0.54305555555555596</v>
      </c>
      <c r="K24">
        <v>4</v>
      </c>
      <c r="L24">
        <f>+K24*0.5</f>
        <v>2</v>
      </c>
      <c r="M24">
        <v>2</v>
      </c>
    </row>
    <row r="25" spans="1:13">
      <c r="J25" s="1">
        <v>0.54374999999999996</v>
      </c>
      <c r="M25">
        <v>3</v>
      </c>
    </row>
    <row r="26" spans="1:13">
      <c r="J26" s="1">
        <v>0.54444444444444395</v>
      </c>
      <c r="M26">
        <v>4</v>
      </c>
    </row>
    <row r="27" spans="1:13">
      <c r="J27" s="1">
        <v>0.54513888888888895</v>
      </c>
      <c r="K27">
        <v>3</v>
      </c>
      <c r="L27">
        <f>+K27*0.5</f>
        <v>1.5</v>
      </c>
      <c r="M27">
        <v>5</v>
      </c>
    </row>
    <row r="28" spans="1:13">
      <c r="J28" s="1">
        <v>0.54583333333333295</v>
      </c>
      <c r="M28">
        <v>6</v>
      </c>
    </row>
    <row r="29" spans="1:13">
      <c r="J29" s="1">
        <v>0.54652777777777795</v>
      </c>
      <c r="M29">
        <v>5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2011-05-09T22:35:09Z</dcterms:created>
  <dcterms:modified xsi:type="dcterms:W3CDTF">2011-05-09T23:15:43Z</dcterms:modified>
</cp:coreProperties>
</file>