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515"/>
  <workbookPr showInkAnnotation="0" autoCompressPictures="0"/>
  <bookViews>
    <workbookView xWindow="720" yWindow="700" windowWidth="24880" windowHeight="154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4" i="1" l="1"/>
  <c r="E13" i="1"/>
  <c r="B3" i="1"/>
  <c r="C3" i="1"/>
  <c r="C5" i="1"/>
</calcChain>
</file>

<file path=xl/sharedStrings.xml><?xml version="1.0" encoding="utf-8"?>
<sst xmlns="http://schemas.openxmlformats.org/spreadsheetml/2006/main" count="6" uniqueCount="6">
  <si>
    <t>PO for engines</t>
  </si>
  <si>
    <t>Funds Remaining in Discretionary Account</t>
  </si>
  <si>
    <t>Parts+ Tax on (Bill for Tensioner replacement) to be split</t>
  </si>
  <si>
    <t>Amount remaining after split for charge to Maintanance account</t>
  </si>
  <si>
    <t>Discretionary charge  (pretax) for split</t>
  </si>
  <si>
    <t>Paragon Account charge (pretax) for split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</si>
</sst>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K25" sqref="K25"/>
    </sheetView>
  </sheetViews>
  <sheetFormatPr baseColWidth="10" defaultRowHeight="15" x14ac:dyDescent="0"/>
  <cols>
    <col min="1" max="1" width="13.1640625" bestFit="1" customWidth="1"/>
  </cols>
  <sheetData>
    <row r="1" spans="1:6">
      <c r="A1" t="s">
        <v>0</v>
      </c>
      <c r="B1">
        <v>66531.149999999994</v>
      </c>
    </row>
    <row r="3" spans="1:6">
      <c r="B3">
        <f>B1+B2</f>
        <v>66531.149999999994</v>
      </c>
      <c r="C3">
        <f>68500-B3</f>
        <v>1968.8500000000058</v>
      </c>
      <c r="D3" t="s">
        <v>1</v>
      </c>
    </row>
    <row r="4" spans="1:6">
      <c r="C4">
        <v>2146.5100000000002</v>
      </c>
      <c r="D4" t="s">
        <v>2</v>
      </c>
    </row>
    <row r="5" spans="1:6">
      <c r="C5">
        <f>C4-C3</f>
        <v>177.6599999999944</v>
      </c>
      <c r="D5" t="s">
        <v>3</v>
      </c>
    </row>
    <row r="9" spans="1:6">
      <c r="D9">
        <v>8.7499999999999994E-2</v>
      </c>
      <c r="E9">
        <v>1968.8500000000058</v>
      </c>
    </row>
    <row r="10" spans="1:6">
      <c r="D10">
        <v>8.7499999999999994E-2</v>
      </c>
      <c r="E10">
        <v>177.6599999999944</v>
      </c>
    </row>
    <row r="13" spans="1:6">
      <c r="E13" s="1">
        <f>E9/(1+D9)</f>
        <v>1810.4367816092008</v>
      </c>
      <c r="F13" t="s">
        <v>4</v>
      </c>
    </row>
    <row r="14" spans="1:6">
      <c r="E14" s="1">
        <f>E10/(1+D10)</f>
        <v>163.36551724137416</v>
      </c>
      <c r="F14" t="s">
        <v>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figurski</dc:creator>
  <cp:lastModifiedBy>jared figurski</cp:lastModifiedBy>
  <dcterms:created xsi:type="dcterms:W3CDTF">2013-07-24T20:42:29Z</dcterms:created>
  <dcterms:modified xsi:type="dcterms:W3CDTF">2013-07-24T21:40:04Z</dcterms:modified>
</cp:coreProperties>
</file>