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1" i="1"/>
  <c r="J12"/>
  <c r="J13"/>
  <c r="J14"/>
  <c r="J10"/>
  <c r="I10"/>
  <c r="I11"/>
  <c r="I12"/>
  <c r="I13"/>
  <c r="I14"/>
  <c r="I9"/>
  <c r="H10"/>
  <c r="H11"/>
  <c r="H12"/>
  <c r="H13"/>
  <c r="H14"/>
  <c r="H9"/>
  <c r="J9" s="1"/>
</calcChain>
</file>

<file path=xl/sharedStrings.xml><?xml version="1.0" encoding="utf-8"?>
<sst xmlns="http://schemas.openxmlformats.org/spreadsheetml/2006/main" count="21" uniqueCount="21">
  <si>
    <t>ESP - New Bungees                                   3/7/12</t>
  </si>
  <si>
    <t>5Klb Digital Dillon</t>
  </si>
  <si>
    <t>J.Scholfield</t>
  </si>
  <si>
    <t># of ass'y</t>
  </si>
  <si>
    <t>meters</t>
  </si>
  <si>
    <t>8 lb., start</t>
  </si>
  <si>
    <t>100 lb.</t>
  </si>
  <si>
    <t>200 lb.</t>
  </si>
  <si>
    <t>300 lb.</t>
  </si>
  <si>
    <t>max crane</t>
  </si>
  <si>
    <t>5.99 m.</t>
  </si>
  <si>
    <t>lb. @</t>
  </si>
  <si>
    <t>5 @ 5 min</t>
  </si>
  <si>
    <t>5 @10 min</t>
  </si>
  <si>
    <t>meters/100 lbs</t>
  </si>
  <si>
    <t>200-100</t>
  </si>
  <si>
    <t>300-200</t>
  </si>
  <si>
    <t xml:space="preserve">NOTE: Considerable stretch in 1st few minutes #5-  Then settles down.  </t>
  </si>
  <si>
    <t>meters vs. data point (100 lbs)</t>
  </si>
  <si>
    <t>#2 -</t>
  </si>
  <si>
    <t>AVE H+I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</si>
</sst>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yVal>
            <c:numRef>
              <c:f>Sheet1!$B$9:$E$9</c:f>
              <c:numCache>
                <c:formatCode>General</c:formatCode>
                <c:ptCount val="4"/>
                <c:pt idx="0">
                  <c:v>2.92</c:v>
                </c:pt>
                <c:pt idx="1">
                  <c:v>3.17</c:v>
                </c:pt>
                <c:pt idx="2">
                  <c:v>4.5599999999999996</c:v>
                </c:pt>
                <c:pt idx="3">
                  <c:v>5.81</c:v>
                </c:pt>
              </c:numCache>
            </c:numRef>
          </c:yVal>
          <c:smooth val="1"/>
        </c:ser>
        <c:axId val="73127040"/>
        <c:axId val="73128576"/>
      </c:scatterChart>
      <c:valAx>
        <c:axId val="73127040"/>
        <c:scaling>
          <c:orientation val="minMax"/>
        </c:scaling>
        <c:axPos val="b"/>
        <c:tickLblPos val="nextTo"/>
        <c:crossAx val="73128576"/>
        <c:crosses val="autoZero"/>
        <c:crossBetween val="midCat"/>
      </c:valAx>
      <c:valAx>
        <c:axId val="73128576"/>
        <c:scaling>
          <c:orientation val="minMax"/>
        </c:scaling>
        <c:axPos val="l"/>
        <c:majorGridlines/>
        <c:numFmt formatCode="General" sourceLinked="1"/>
        <c:tickLblPos val="nextTo"/>
        <c:crossAx val="731270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17</xdr:row>
      <xdr:rowOff>137160</xdr:rowOff>
    </xdr:from>
    <xdr:to>
      <xdr:col>8</xdr:col>
      <xdr:colOff>38100</xdr:colOff>
      <xdr:row>32</xdr:row>
      <xdr:rowOff>137160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K7" sqref="K7"/>
    </sheetView>
  </sheetViews>
  <sheetFormatPr defaultRowHeight="14.4"/>
  <sheetData>
    <row r="1" spans="1:10">
      <c r="A1" t="s">
        <v>0</v>
      </c>
    </row>
    <row r="3" spans="1:10">
      <c r="A3" t="s">
        <v>1</v>
      </c>
      <c r="C3" t="s">
        <v>2</v>
      </c>
      <c r="F3" t="s">
        <v>11</v>
      </c>
    </row>
    <row r="4" spans="1:10">
      <c r="F4" t="s">
        <v>9</v>
      </c>
    </row>
    <row r="5" spans="1:10">
      <c r="B5" t="s">
        <v>5</v>
      </c>
      <c r="C5" s="1" t="s">
        <v>6</v>
      </c>
      <c r="D5" s="1" t="s">
        <v>7</v>
      </c>
      <c r="E5" s="1" t="s">
        <v>8</v>
      </c>
      <c r="F5" s="1" t="s">
        <v>10</v>
      </c>
    </row>
    <row r="6" spans="1:10">
      <c r="C6" s="1"/>
      <c r="H6" t="s">
        <v>15</v>
      </c>
      <c r="I6" t="s">
        <v>16</v>
      </c>
    </row>
    <row r="7" spans="1:10">
      <c r="A7" t="s">
        <v>3</v>
      </c>
      <c r="B7" s="1" t="s">
        <v>4</v>
      </c>
      <c r="C7" s="2"/>
      <c r="D7" s="1"/>
      <c r="H7" t="s">
        <v>14</v>
      </c>
      <c r="J7" t="s">
        <v>20</v>
      </c>
    </row>
    <row r="8" spans="1:10">
      <c r="B8" s="1"/>
      <c r="C8" s="2"/>
      <c r="D8" s="1"/>
      <c r="E8" s="1"/>
      <c r="F8" s="1"/>
    </row>
    <row r="9" spans="1:10">
      <c r="A9">
        <v>2</v>
      </c>
      <c r="B9" s="1">
        <v>2.92</v>
      </c>
      <c r="C9" s="1">
        <v>3.17</v>
      </c>
      <c r="D9" s="1">
        <v>4.5599999999999996</v>
      </c>
      <c r="E9" s="1">
        <v>5.81</v>
      </c>
      <c r="F9" s="1">
        <v>315</v>
      </c>
      <c r="H9" s="4">
        <f>(D9-C9/1)</f>
        <v>1.3899999999999997</v>
      </c>
      <c r="I9">
        <f>(E9-D9/1)</f>
        <v>1.25</v>
      </c>
      <c r="J9" s="4">
        <f>AVERAGE(H9:I9)</f>
        <v>1.3199999999999998</v>
      </c>
    </row>
    <row r="10" spans="1:10">
      <c r="A10">
        <v>3</v>
      </c>
      <c r="B10" s="1">
        <v>2.89</v>
      </c>
      <c r="C10" s="1">
        <v>3.14</v>
      </c>
      <c r="D10" s="1">
        <v>4.5599999999999996</v>
      </c>
      <c r="E10" s="1">
        <v>5.83</v>
      </c>
      <c r="F10" s="1">
        <v>314</v>
      </c>
      <c r="H10" s="4">
        <f t="shared" ref="H10:H14" si="0">(D10-C10/1)</f>
        <v>1.4199999999999995</v>
      </c>
      <c r="I10">
        <f t="shared" ref="I10:I14" si="1">(E10-D10/1)</f>
        <v>1.2700000000000005</v>
      </c>
      <c r="J10" s="4">
        <f>AVERAGE(H10:I10)</f>
        <v>1.345</v>
      </c>
    </row>
    <row r="11" spans="1:10">
      <c r="A11">
        <v>4</v>
      </c>
      <c r="B11" s="1">
        <v>2.86</v>
      </c>
      <c r="C11" s="1">
        <v>3.13</v>
      </c>
      <c r="D11" s="1">
        <v>4.5599999999999996</v>
      </c>
      <c r="E11" s="1">
        <v>5.78</v>
      </c>
      <c r="F11" s="1">
        <v>325</v>
      </c>
      <c r="H11" s="4">
        <f t="shared" si="0"/>
        <v>1.4299999999999997</v>
      </c>
      <c r="I11">
        <f t="shared" si="1"/>
        <v>1.2200000000000006</v>
      </c>
      <c r="J11" s="4">
        <f t="shared" ref="J11:J14" si="2">AVERAGE(H11:I11)</f>
        <v>1.3250000000000002</v>
      </c>
    </row>
    <row r="12" spans="1:10">
      <c r="A12">
        <v>5</v>
      </c>
      <c r="B12" s="1">
        <v>2.81</v>
      </c>
      <c r="C12" s="3">
        <v>3</v>
      </c>
      <c r="D12" s="1">
        <v>4.1399999999999997</v>
      </c>
      <c r="E12" s="1">
        <v>5.19</v>
      </c>
      <c r="F12" s="1">
        <v>386</v>
      </c>
      <c r="H12" s="4">
        <f t="shared" si="0"/>
        <v>1.1399999999999997</v>
      </c>
      <c r="I12">
        <f t="shared" si="1"/>
        <v>1.0500000000000007</v>
      </c>
      <c r="J12" s="4">
        <f t="shared" si="2"/>
        <v>1.0950000000000002</v>
      </c>
    </row>
    <row r="13" spans="1:10">
      <c r="A13" t="s">
        <v>12</v>
      </c>
      <c r="B13" s="1">
        <v>2.93</v>
      </c>
      <c r="C13" s="1">
        <v>3.21</v>
      </c>
      <c r="D13" s="1">
        <v>4.51</v>
      </c>
      <c r="E13" s="1">
        <v>5.64</v>
      </c>
      <c r="F13" s="1">
        <v>375</v>
      </c>
      <c r="H13" s="4">
        <f t="shared" si="0"/>
        <v>1.2999999999999998</v>
      </c>
      <c r="I13">
        <f t="shared" si="1"/>
        <v>1.1299999999999999</v>
      </c>
      <c r="J13" s="4">
        <f t="shared" si="2"/>
        <v>1.2149999999999999</v>
      </c>
    </row>
    <row r="14" spans="1:10">
      <c r="A14" t="s">
        <v>13</v>
      </c>
      <c r="B14" s="1">
        <v>2.93</v>
      </c>
      <c r="C14" s="1">
        <v>3.25</v>
      </c>
      <c r="D14" s="1">
        <v>4.5599999999999996</v>
      </c>
      <c r="E14" s="1">
        <v>5.62</v>
      </c>
      <c r="F14" s="1">
        <v>365</v>
      </c>
      <c r="H14" s="4">
        <f t="shared" si="0"/>
        <v>1.3099999999999996</v>
      </c>
      <c r="I14">
        <f t="shared" si="1"/>
        <v>1.0600000000000005</v>
      </c>
      <c r="J14" s="4">
        <f t="shared" si="2"/>
        <v>1.1850000000000001</v>
      </c>
    </row>
    <row r="16" spans="1:10">
      <c r="A16" t="s">
        <v>17</v>
      </c>
    </row>
    <row r="35" spans="1:2">
      <c r="A35" t="s">
        <v>19</v>
      </c>
      <c r="B35" t="s">
        <v>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dcterms:created xsi:type="dcterms:W3CDTF">2012-03-07T23:30:35Z</dcterms:created>
  <dcterms:modified xsi:type="dcterms:W3CDTF">2012-03-13T23:48:51Z</dcterms:modified>
</cp:coreProperties>
</file>