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315" windowHeight="169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6" i="1"/>
</calcChain>
</file>

<file path=xl/sharedStrings.xml><?xml version="1.0" encoding="utf-8"?>
<sst xmlns="http://schemas.openxmlformats.org/spreadsheetml/2006/main" count="130" uniqueCount="99">
  <si>
    <t>Capture CIS Standard Bill Of Materials - Standard Report</t>
  </si>
  <si>
    <t>Report Created on Tuesday May 01 14:55:05 2018</t>
  </si>
  <si>
    <t>Title = TTL-24Vdc Level Shift LCB</t>
  </si>
  <si>
    <t>Item Number</t>
  </si>
  <si>
    <t>Quantity</t>
  </si>
  <si>
    <t>Value</t>
  </si>
  <si>
    <t>Part Reference</t>
  </si>
  <si>
    <t>Description</t>
  </si>
  <si>
    <t>Tolerance</t>
  </si>
  <si>
    <t>0.1uF</t>
  </si>
  <si>
    <t>C1 C2 C3 C4</t>
  </si>
  <si>
    <t>CAP CER 0.1UF 50V 5% X7R 0805</t>
  </si>
  <si>
    <t>±5%</t>
  </si>
  <si>
    <t>AVX Corporation</t>
  </si>
  <si>
    <t>08055C104JAT2A</t>
  </si>
  <si>
    <t>2.2uF</t>
  </si>
  <si>
    <t>C5</t>
  </si>
  <si>
    <t/>
  </si>
  <si>
    <t>10%</t>
  </si>
  <si>
    <t>TAJA225K016RNJ</t>
  </si>
  <si>
    <t>1.0uF</t>
  </si>
  <si>
    <t>C6 C7</t>
  </si>
  <si>
    <t>CAP 1.0UF 16V CERAMIC X7R 0805</t>
  </si>
  <si>
    <t>Kemet</t>
  </si>
  <si>
    <t>C0805C105K4RAC</t>
  </si>
  <si>
    <t>10,000.0pF</t>
  </si>
  <si>
    <t>C8</t>
  </si>
  <si>
    <t>5%</t>
  </si>
  <si>
    <t>C0805C103J4GAC</t>
  </si>
  <si>
    <t>1752188</t>
  </si>
  <si>
    <t>J1</t>
  </si>
  <si>
    <t>Fixed Terminal Blocks SPTA 1/10-3.5 10P 3.50MM</t>
  </si>
  <si>
    <t>Phoenix Contact</t>
  </si>
  <si>
    <t>5102322-4</t>
  </si>
  <si>
    <t>J2</t>
  </si>
  <si>
    <t>CONN HEADER RT/A 20POS .100 GOLD</t>
  </si>
  <si>
    <t>TE Connectivity AMP Connectors</t>
  </si>
  <si>
    <t>1752120</t>
  </si>
  <si>
    <t>J3</t>
  </si>
  <si>
    <t>CONN TERM BLK 4POS 3.5MM GRN</t>
  </si>
  <si>
    <t>1658621-4</t>
  </si>
  <si>
    <t>P2</t>
  </si>
  <si>
    <t>CONN IDC SKT 20POS W/POL 15 GOLD</t>
  </si>
  <si>
    <t>15.8K</t>
  </si>
  <si>
    <t>R1</t>
  </si>
  <si>
    <t>RES 15.8K OHM 1/8W 1% 0805 SMD</t>
  </si>
  <si>
    <t>1%</t>
  </si>
  <si>
    <t>Vishay Dale</t>
  </si>
  <si>
    <t>CRCW080515K8FKEA</t>
  </si>
  <si>
    <t>1.00K</t>
  </si>
  <si>
    <t>R2 R5</t>
  </si>
  <si>
    <t>RES 1.00K OHM 1/8W 1% 0805 SMD</t>
  </si>
  <si>
    <t>CRCW08051K00FKEA</t>
  </si>
  <si>
    <t>1K</t>
  </si>
  <si>
    <t>R3</t>
  </si>
  <si>
    <t>TRIMMER 1K OHM 0.5W TH</t>
  </si>
  <si>
    <t>±10%</t>
  </si>
  <si>
    <t>Bourns Inc.</t>
  </si>
  <si>
    <t>3296Y-1-102LF</t>
  </si>
  <si>
    <t>48.7K</t>
  </si>
  <si>
    <t>R4</t>
  </si>
  <si>
    <t>Vishay</t>
  </si>
  <si>
    <t>CRCW080548K7FKEA</t>
  </si>
  <si>
    <t>4.99M</t>
  </si>
  <si>
    <t>R6</t>
  </si>
  <si>
    <t>CRCW08054M99FKEA</t>
  </si>
  <si>
    <t>TBD</t>
  </si>
  <si>
    <t>R7</t>
  </si>
  <si>
    <t>TO BE DETERMINED, HEIGHT 0.5mm</t>
  </si>
  <si>
    <t>4.99K</t>
  </si>
  <si>
    <t>R8 R9</t>
  </si>
  <si>
    <t>CRCW08054K99FKEA</t>
  </si>
  <si>
    <t>5k</t>
  </si>
  <si>
    <t>RN1 RN2 RN3 RN4</t>
  </si>
  <si>
    <t>RES ARRAY 5K OHM 4 RES 8SOIC</t>
  </si>
  <si>
    <t>0.1%</t>
  </si>
  <si>
    <t>Vishay Thin Film</t>
  </si>
  <si>
    <t>ORNTA5001AT1</t>
  </si>
  <si>
    <t>MIC2981/82YWM</t>
  </si>
  <si>
    <t>U1</t>
  </si>
  <si>
    <t>IC DRIVER ARRAY HV/HC 8CH 18SOIC</t>
  </si>
  <si>
    <t>Microchip Technology</t>
  </si>
  <si>
    <t>SN74HC02NSR</t>
  </si>
  <si>
    <t>U2 U3 U4</t>
  </si>
  <si>
    <t>IC GATE NOR 4CH 2-INP 14-SO</t>
  </si>
  <si>
    <t>Texas Instruments</t>
  </si>
  <si>
    <t>LT1011CS8#PBF</t>
  </si>
  <si>
    <t>U5</t>
  </si>
  <si>
    <t>IC VOLTAGE COMPARATOR 5V 8-SOIC</t>
  </si>
  <si>
    <t>Linear Technology</t>
  </si>
  <si>
    <t>purchase amount</t>
  </si>
  <si>
    <t>Needed for 3 kits</t>
  </si>
  <si>
    <t>Substitute</t>
  </si>
  <si>
    <t xml:space="preserve">Kemet C0805C104J1RACTU </t>
  </si>
  <si>
    <t xml:space="preserve">AVX TAJA225K016SNJ </t>
  </si>
  <si>
    <t>3Mouser</t>
  </si>
  <si>
    <t>Manufacturer</t>
  </si>
  <si>
    <t>Manufacturer PN</t>
  </si>
  <si>
    <t>10 MBARI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</si>
</sst>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0">
    <dxf>
      <numFmt numFmtId="1" formatCode="0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K24" totalsRowShown="0" headerRowDxfId="0">
  <autoFilter ref="A5:K24"/>
  <tableColumns count="11">
    <tableColumn id="1" name="Item Number" dataDxfId="9"/>
    <tableColumn id="2" name="Quantity" dataDxfId="8"/>
    <tableColumn id="3" name="Value" dataDxfId="7"/>
    <tableColumn id="4" name="Part Reference" dataDxfId="6"/>
    <tableColumn id="5" name="Description" dataDxfId="5"/>
    <tableColumn id="6" name="Manufacturer" dataDxfId="4"/>
    <tableColumn id="7" name="Manufacturer PN" dataDxfId="3"/>
    <tableColumn id="8" name="Tolerance" dataDxfId="2"/>
    <tableColumn id="9" name="Needed for 3 kits" dataDxfId="1">
      <calculatedColumnFormula>B6*3</calculatedColumnFormula>
    </tableColumn>
    <tableColumn id="10" name="purchase amount"/>
    <tableColumn id="11" name="Substitute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G1" zoomScaleNormal="100" workbookViewId="0">
      <selection activeCell="G24" sqref="G24"/>
    </sheetView>
  </sheetViews>
  <sheetFormatPr defaultRowHeight="15" x14ac:dyDescent="0.25"/>
  <cols>
    <col min="1" max="1" width="19.42578125" customWidth="1"/>
    <col min="2" max="2" width="13.7109375" customWidth="1"/>
    <col min="3" max="3" width="19.28515625" customWidth="1"/>
    <col min="4" max="4" width="24.140625" customWidth="1"/>
    <col min="5" max="5" width="53.140625" customWidth="1"/>
    <col min="6" max="6" width="34.42578125" customWidth="1"/>
    <col min="7" max="7" width="27.140625" customWidth="1"/>
    <col min="8" max="8" width="12.85546875" customWidth="1"/>
    <col min="9" max="9" width="18.7109375" customWidth="1"/>
    <col min="10" max="10" width="19.85546875" customWidth="1"/>
    <col min="11" max="11" width="27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</v>
      </c>
    </row>
    <row r="5" spans="1:1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96</v>
      </c>
      <c r="G5" s="1" t="s">
        <v>97</v>
      </c>
      <c r="H5" s="1" t="s">
        <v>8</v>
      </c>
      <c r="I5" s="1" t="s">
        <v>91</v>
      </c>
      <c r="J5" s="1" t="s">
        <v>90</v>
      </c>
      <c r="K5" s="1" t="s">
        <v>92</v>
      </c>
    </row>
    <row r="6" spans="1:11" x14ac:dyDescent="0.25">
      <c r="A6" s="1">
        <v>1</v>
      </c>
      <c r="B6" s="1">
        <v>4</v>
      </c>
      <c r="C6" s="2" t="s">
        <v>9</v>
      </c>
      <c r="D6" s="2" t="s">
        <v>10</v>
      </c>
      <c r="E6" s="2" t="s">
        <v>11</v>
      </c>
      <c r="F6" s="2" t="s">
        <v>13</v>
      </c>
      <c r="G6" s="2" t="s">
        <v>14</v>
      </c>
      <c r="H6" s="2" t="s">
        <v>12</v>
      </c>
      <c r="I6" s="3">
        <f>B6*3</f>
        <v>12</v>
      </c>
      <c r="J6">
        <v>12</v>
      </c>
      <c r="K6" s="2" t="s">
        <v>93</v>
      </c>
    </row>
    <row r="7" spans="1:11" x14ac:dyDescent="0.25">
      <c r="A7" s="1">
        <v>2</v>
      </c>
      <c r="B7" s="1">
        <v>1</v>
      </c>
      <c r="C7" s="2" t="s">
        <v>15</v>
      </c>
      <c r="D7" s="2" t="s">
        <v>16</v>
      </c>
      <c r="E7" s="2" t="s">
        <v>17</v>
      </c>
      <c r="F7" s="2" t="s">
        <v>13</v>
      </c>
      <c r="G7" s="2" t="s">
        <v>19</v>
      </c>
      <c r="H7" s="2" t="s">
        <v>18</v>
      </c>
      <c r="I7" s="3">
        <f t="shared" ref="I7:I24" si="0">B7*3</f>
        <v>3</v>
      </c>
      <c r="J7">
        <v>3</v>
      </c>
      <c r="K7" s="2" t="s">
        <v>94</v>
      </c>
    </row>
    <row r="8" spans="1:11" x14ac:dyDescent="0.25">
      <c r="A8" s="1">
        <v>3</v>
      </c>
      <c r="B8" s="1">
        <v>2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18</v>
      </c>
      <c r="I8" s="3">
        <f t="shared" si="0"/>
        <v>6</v>
      </c>
      <c r="J8">
        <v>10</v>
      </c>
    </row>
    <row r="9" spans="1:11" x14ac:dyDescent="0.25">
      <c r="A9" s="1">
        <v>4</v>
      </c>
      <c r="B9" s="1">
        <v>1</v>
      </c>
      <c r="C9" s="2" t="s">
        <v>25</v>
      </c>
      <c r="D9" s="2" t="s">
        <v>26</v>
      </c>
      <c r="E9" s="2" t="s">
        <v>17</v>
      </c>
      <c r="F9" s="2" t="s">
        <v>23</v>
      </c>
      <c r="G9" s="2" t="s">
        <v>28</v>
      </c>
      <c r="H9" s="2" t="s">
        <v>27</v>
      </c>
      <c r="I9" s="3">
        <f t="shared" si="0"/>
        <v>3</v>
      </c>
      <c r="J9">
        <v>3</v>
      </c>
    </row>
    <row r="10" spans="1:11" x14ac:dyDescent="0.25">
      <c r="A10" s="1">
        <v>5</v>
      </c>
      <c r="B10" s="1">
        <v>1</v>
      </c>
      <c r="C10" s="2" t="s">
        <v>29</v>
      </c>
      <c r="D10" s="2" t="s">
        <v>30</v>
      </c>
      <c r="E10" s="2" t="s">
        <v>31</v>
      </c>
      <c r="F10" s="2" t="s">
        <v>32</v>
      </c>
      <c r="G10" s="2" t="s">
        <v>29</v>
      </c>
      <c r="H10" s="2" t="s">
        <v>17</v>
      </c>
      <c r="I10" s="3">
        <f t="shared" si="0"/>
        <v>3</v>
      </c>
      <c r="J10" s="2" t="s">
        <v>95</v>
      </c>
    </row>
    <row r="11" spans="1:11" x14ac:dyDescent="0.25">
      <c r="A11" s="1">
        <v>6</v>
      </c>
      <c r="B11" s="1">
        <v>1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33</v>
      </c>
      <c r="H11" s="2" t="s">
        <v>17</v>
      </c>
      <c r="I11" s="3">
        <f t="shared" si="0"/>
        <v>3</v>
      </c>
      <c r="J11">
        <v>3</v>
      </c>
    </row>
    <row r="12" spans="1:11" x14ac:dyDescent="0.25">
      <c r="A12" s="1">
        <v>7</v>
      </c>
      <c r="B12" s="1">
        <v>1</v>
      </c>
      <c r="C12" s="2" t="s">
        <v>37</v>
      </c>
      <c r="D12" s="2" t="s">
        <v>38</v>
      </c>
      <c r="E12" s="2" t="s">
        <v>39</v>
      </c>
      <c r="F12" s="2" t="s">
        <v>32</v>
      </c>
      <c r="G12" s="2" t="s">
        <v>37</v>
      </c>
      <c r="H12" s="2" t="s">
        <v>17</v>
      </c>
      <c r="I12" s="3">
        <f t="shared" si="0"/>
        <v>3</v>
      </c>
      <c r="J12">
        <v>3</v>
      </c>
    </row>
    <row r="13" spans="1:11" x14ac:dyDescent="0.25">
      <c r="A13" s="1">
        <v>8</v>
      </c>
      <c r="B13" s="1">
        <v>1</v>
      </c>
      <c r="C13" s="2" t="s">
        <v>40</v>
      </c>
      <c r="D13" s="2" t="s">
        <v>41</v>
      </c>
      <c r="E13" s="2" t="s">
        <v>42</v>
      </c>
      <c r="F13" s="2" t="s">
        <v>36</v>
      </c>
      <c r="G13" s="2" t="s">
        <v>40</v>
      </c>
      <c r="H13" s="2" t="s">
        <v>17</v>
      </c>
      <c r="I13" s="3">
        <f t="shared" si="0"/>
        <v>3</v>
      </c>
      <c r="J13">
        <v>3</v>
      </c>
    </row>
    <row r="14" spans="1:11" x14ac:dyDescent="0.25">
      <c r="A14" s="1">
        <v>9</v>
      </c>
      <c r="B14" s="1">
        <v>1</v>
      </c>
      <c r="C14" s="2" t="s">
        <v>43</v>
      </c>
      <c r="D14" s="2" t="s">
        <v>44</v>
      </c>
      <c r="E14" s="2" t="s">
        <v>45</v>
      </c>
      <c r="F14" s="2" t="s">
        <v>47</v>
      </c>
      <c r="G14" s="2" t="s">
        <v>48</v>
      </c>
      <c r="H14" s="2" t="s">
        <v>46</v>
      </c>
      <c r="I14" s="3">
        <f t="shared" si="0"/>
        <v>3</v>
      </c>
      <c r="J14">
        <v>10</v>
      </c>
    </row>
    <row r="15" spans="1:11" x14ac:dyDescent="0.25">
      <c r="A15" s="1">
        <v>10</v>
      </c>
      <c r="B15" s="1">
        <v>2</v>
      </c>
      <c r="C15" s="2" t="s">
        <v>49</v>
      </c>
      <c r="D15" s="2" t="s">
        <v>50</v>
      </c>
      <c r="E15" s="2" t="s">
        <v>51</v>
      </c>
      <c r="F15" s="2" t="s">
        <v>47</v>
      </c>
      <c r="G15" s="2" t="s">
        <v>52</v>
      </c>
      <c r="H15" s="2" t="s">
        <v>46</v>
      </c>
      <c r="I15" s="3">
        <f t="shared" si="0"/>
        <v>6</v>
      </c>
      <c r="J15">
        <v>10</v>
      </c>
    </row>
    <row r="16" spans="1:11" x14ac:dyDescent="0.25">
      <c r="A16" s="1">
        <v>11</v>
      </c>
      <c r="B16" s="1">
        <v>1</v>
      </c>
      <c r="C16" s="2" t="s">
        <v>53</v>
      </c>
      <c r="D16" s="2" t="s">
        <v>54</v>
      </c>
      <c r="E16" s="2" t="s">
        <v>55</v>
      </c>
      <c r="F16" s="2" t="s">
        <v>57</v>
      </c>
      <c r="G16" s="2" t="s">
        <v>58</v>
      </c>
      <c r="H16" s="2" t="s">
        <v>56</v>
      </c>
      <c r="I16" s="3">
        <f t="shared" si="0"/>
        <v>3</v>
      </c>
      <c r="J16">
        <v>3</v>
      </c>
    </row>
    <row r="17" spans="1:10" x14ac:dyDescent="0.25">
      <c r="A17" s="1">
        <v>12</v>
      </c>
      <c r="B17" s="1">
        <v>1</v>
      </c>
      <c r="C17" s="2" t="s">
        <v>59</v>
      </c>
      <c r="D17" s="2" t="s">
        <v>60</v>
      </c>
      <c r="E17" s="2" t="s">
        <v>17</v>
      </c>
      <c r="F17" s="2" t="s">
        <v>61</v>
      </c>
      <c r="G17" s="2" t="s">
        <v>62</v>
      </c>
      <c r="H17" s="2" t="s">
        <v>46</v>
      </c>
      <c r="I17" s="3">
        <f t="shared" si="0"/>
        <v>3</v>
      </c>
      <c r="J17">
        <v>10</v>
      </c>
    </row>
    <row r="18" spans="1:10" x14ac:dyDescent="0.25">
      <c r="A18" s="1">
        <v>13</v>
      </c>
      <c r="B18" s="1">
        <v>1</v>
      </c>
      <c r="C18" s="2" t="s">
        <v>63</v>
      </c>
      <c r="D18" s="2" t="s">
        <v>64</v>
      </c>
      <c r="E18" s="2" t="s">
        <v>17</v>
      </c>
      <c r="F18" s="2" t="s">
        <v>61</v>
      </c>
      <c r="G18" s="2" t="s">
        <v>65</v>
      </c>
      <c r="H18" s="2" t="s">
        <v>46</v>
      </c>
      <c r="I18" s="3">
        <f t="shared" si="0"/>
        <v>3</v>
      </c>
      <c r="J18">
        <v>10</v>
      </c>
    </row>
    <row r="19" spans="1:10" x14ac:dyDescent="0.25">
      <c r="A19" s="1">
        <v>14</v>
      </c>
      <c r="B19" s="1">
        <v>1</v>
      </c>
      <c r="C19" s="2" t="s">
        <v>66</v>
      </c>
      <c r="D19" s="2" t="s">
        <v>67</v>
      </c>
      <c r="E19" s="2" t="s">
        <v>68</v>
      </c>
      <c r="H19" s="2" t="s">
        <v>17</v>
      </c>
      <c r="I19" s="3">
        <f t="shared" si="0"/>
        <v>3</v>
      </c>
      <c r="J19">
        <v>0</v>
      </c>
    </row>
    <row r="20" spans="1:10" x14ac:dyDescent="0.25">
      <c r="A20" s="1">
        <v>15</v>
      </c>
      <c r="B20" s="1">
        <v>2</v>
      </c>
      <c r="C20" s="2" t="s">
        <v>69</v>
      </c>
      <c r="D20" s="2" t="s">
        <v>70</v>
      </c>
      <c r="E20" s="2" t="s">
        <v>17</v>
      </c>
      <c r="F20" s="2" t="s">
        <v>61</v>
      </c>
      <c r="G20" s="2" t="s">
        <v>71</v>
      </c>
      <c r="H20" s="2" t="s">
        <v>46</v>
      </c>
      <c r="I20" s="3">
        <f t="shared" si="0"/>
        <v>6</v>
      </c>
      <c r="J20" t="s">
        <v>98</v>
      </c>
    </row>
    <row r="21" spans="1:10" x14ac:dyDescent="0.25">
      <c r="A21" s="1">
        <v>16</v>
      </c>
      <c r="B21" s="1">
        <v>4</v>
      </c>
      <c r="C21" s="2" t="s">
        <v>72</v>
      </c>
      <c r="D21" s="2" t="s">
        <v>73</v>
      </c>
      <c r="E21" s="2" t="s">
        <v>74</v>
      </c>
      <c r="F21" s="2" t="s">
        <v>76</v>
      </c>
      <c r="G21" s="2" t="s">
        <v>77</v>
      </c>
      <c r="H21" s="2" t="s">
        <v>75</v>
      </c>
      <c r="I21" s="3">
        <f t="shared" si="0"/>
        <v>12</v>
      </c>
      <c r="J21">
        <v>12</v>
      </c>
    </row>
    <row r="22" spans="1:10" x14ac:dyDescent="0.25">
      <c r="A22" s="1">
        <v>17</v>
      </c>
      <c r="B22" s="1">
        <v>1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78</v>
      </c>
      <c r="H22" s="2" t="s">
        <v>17</v>
      </c>
      <c r="I22" s="3">
        <f t="shared" si="0"/>
        <v>3</v>
      </c>
      <c r="J22">
        <v>3</v>
      </c>
    </row>
    <row r="23" spans="1:10" x14ac:dyDescent="0.25">
      <c r="A23" s="1">
        <v>18</v>
      </c>
      <c r="B23" s="1">
        <v>3</v>
      </c>
      <c r="C23" s="2" t="s">
        <v>82</v>
      </c>
      <c r="D23" s="2" t="s">
        <v>83</v>
      </c>
      <c r="E23" s="2" t="s">
        <v>84</v>
      </c>
      <c r="F23" s="2" t="s">
        <v>85</v>
      </c>
      <c r="G23" s="2" t="s">
        <v>82</v>
      </c>
      <c r="H23" s="2" t="s">
        <v>17</v>
      </c>
      <c r="I23" s="3">
        <f t="shared" si="0"/>
        <v>9</v>
      </c>
      <c r="J23">
        <v>10</v>
      </c>
    </row>
    <row r="24" spans="1:10" x14ac:dyDescent="0.25">
      <c r="A24" s="1">
        <v>19</v>
      </c>
      <c r="B24" s="1">
        <v>1</v>
      </c>
      <c r="C24" s="2" t="s">
        <v>86</v>
      </c>
      <c r="D24" s="2" t="s">
        <v>87</v>
      </c>
      <c r="E24" s="2" t="s">
        <v>88</v>
      </c>
      <c r="F24" s="2" t="s">
        <v>89</v>
      </c>
      <c r="G24" s="2" t="s">
        <v>86</v>
      </c>
      <c r="H24" s="2" t="s">
        <v>17</v>
      </c>
      <c r="I24" s="3">
        <f t="shared" si="0"/>
        <v>3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2018-05-01T21:55:05Z</dcterms:created>
  <dcterms:modified xsi:type="dcterms:W3CDTF">2018-05-01T22:20:45Z</dcterms:modified>
</cp:coreProperties>
</file>