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4" i="1" l="1"/>
  <c r="B71" i="1"/>
  <c r="B43" i="1"/>
</calcChain>
</file>

<file path=xl/sharedStrings.xml><?xml version="1.0" encoding="utf-8"?>
<sst xmlns="http://schemas.openxmlformats.org/spreadsheetml/2006/main" count="65" uniqueCount="62">
  <si>
    <t>MARS LAB BLDG D 115 VAC POWER REQUIREMENTS</t>
  </si>
  <si>
    <t>EDFA West and East</t>
  </si>
  <si>
    <t>Network Optronics #1</t>
  </si>
  <si>
    <t>Network Optronics #2</t>
  </si>
  <si>
    <t>MRA91-01 Cisco Catalyst 3750</t>
  </si>
  <si>
    <t>MRA91-02 Cisco Catalyst 3750</t>
  </si>
  <si>
    <t>Sia91-1 Cisco Catalyst 3500 Series XL</t>
  </si>
  <si>
    <t>Sia91-3 Cisco Catalyst 3500 Series XL</t>
  </si>
  <si>
    <t>WTI ( www.wti.com ) SCM-16</t>
  </si>
  <si>
    <t>End Run Technoligies Unison Time Server</t>
  </si>
  <si>
    <t>OC Sail West</t>
  </si>
  <si>
    <t>OC Sail East</t>
  </si>
  <si>
    <t>PMACS WNS hp ProLiant DL360 G5</t>
  </si>
  <si>
    <t>( APC Smart UPS 3000 )</t>
  </si>
  <si>
    <t>Rack 1 Front</t>
  </si>
  <si>
    <t>Rack 1 Rear</t>
  </si>
  <si>
    <t>Wall Wart (EDFA)</t>
  </si>
  <si>
    <t>Wall Wart ( KVM Switch )</t>
  </si>
  <si>
    <t>AMPS</t>
  </si>
  <si>
    <t>Rack 2 Front</t>
  </si>
  <si>
    <t>ADC FL2000 Termination/Splice Panel</t>
  </si>
  <si>
    <t>Monitor PMACS Server Samsung SyncMaster 191Tplus</t>
  </si>
  <si>
    <t>Meingerg LANTIME M600</t>
  </si>
  <si>
    <t>PMACS Server hp ProLiant DL360G5</t>
  </si>
  <si>
    <t>WNS - MRA 91-1 Lantech IGS-5424</t>
  </si>
  <si>
    <t>Lantech IGS-5424</t>
  </si>
  <si>
    <t>New MARS Router Cisco</t>
  </si>
  <si>
    <t>WNS Router Cisco</t>
  </si>
  <si>
    <t>MARS DCS hp ProLiant DL360p Gen 8</t>
  </si>
  <si>
    <t>( APC Smart UPS 1500 )</t>
  </si>
  <si>
    <t>Rack 2 Rear</t>
  </si>
  <si>
    <t xml:space="preserve">Wall Warts, 13 each, assume 0.5 A per unit </t>
  </si>
  <si>
    <t>Rack 3 Front</t>
  </si>
  <si>
    <t>MARVIN hp Z420 Workstation</t>
  </si>
  <si>
    <t>Laptop Dell 10.91.42.3 Intel Core i5  7th Gen (EPS-SGL)</t>
  </si>
  <si>
    <t>LUCIANA MBARI-1684</t>
  </si>
  <si>
    <t>SOUNDSCAPE hp Z440</t>
  </si>
  <si>
    <t>I_HEAR_YOU hp ProLiant DL360G6</t>
  </si>
  <si>
    <t>( Tripp-Lite SmartPro UPS )</t>
  </si>
  <si>
    <t xml:space="preserve">Wall Wart </t>
  </si>
  <si>
    <t>Rack 3 Rear</t>
  </si>
  <si>
    <t>Rack 4 Rear</t>
  </si>
  <si>
    <t>Wall Wart , 3 each, assume 0.5 A per unit</t>
  </si>
  <si>
    <t>Rack 4 Front</t>
  </si>
  <si>
    <t>Monitor hp LP2465</t>
  </si>
  <si>
    <t>New PMACS hp ProLiant DL360G6</t>
  </si>
  <si>
    <t>PMACS Console hp ProLiant DL360G6</t>
  </si>
  <si>
    <t>10.91.128.253 hp ProLiant DL360G6</t>
  </si>
  <si>
    <t>MARSTECH PC  hp ProLiant DL360G5</t>
  </si>
  <si>
    <t>MBARI - 1456 Hurricane  hp ProLiant DL360G5</t>
  </si>
  <si>
    <t>HAWKSBILL  hp ProLiant DL360G5</t>
  </si>
  <si>
    <t>NOTES</t>
  </si>
  <si>
    <t>Manual spec = 5 Watts</t>
  </si>
  <si>
    <t>CNS Systems, CNS Clock II</t>
  </si>
  <si>
    <t>Wall wart 9-30VDC @ 250 mA</t>
  </si>
  <si>
    <t>30 Watts</t>
  </si>
  <si>
    <t>Synology RAID DS1618+</t>
  </si>
  <si>
    <t>57 Watts</t>
  </si>
  <si>
    <t>45 Watt P/S</t>
  </si>
  <si>
    <t>350 Watts</t>
  </si>
  <si>
    <t>.5A and 30W P/S</t>
  </si>
  <si>
    <t>TOTAL 110 VAC 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</si>
</sst>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topLeftCell="A45" workbookViewId="0">
      <selection activeCell="B74" sqref="B74"/>
    </sheetView>
  </sheetViews>
  <sheetFormatPr defaultRowHeight="15" x14ac:dyDescent="0.25"/>
  <cols>
    <col min="1" max="1" width="49.140625" customWidth="1"/>
    <col min="3" max="3" width="25.7109375" customWidth="1"/>
  </cols>
  <sheetData>
    <row r="1" spans="1:3" s="1" customFormat="1" x14ac:dyDescent="0.25">
      <c r="A1" s="1" t="s">
        <v>0</v>
      </c>
      <c r="B1" s="1" t="s">
        <v>18</v>
      </c>
      <c r="C1" s="1" t="s">
        <v>51</v>
      </c>
    </row>
    <row r="3" spans="1:3" x14ac:dyDescent="0.25">
      <c r="A3" s="1" t="s">
        <v>14</v>
      </c>
    </row>
    <row r="5" spans="1:3" x14ac:dyDescent="0.25">
      <c r="A5" t="s">
        <v>1</v>
      </c>
      <c r="B5">
        <v>1</v>
      </c>
      <c r="C5" t="s">
        <v>60</v>
      </c>
    </row>
    <row r="6" spans="1:3" x14ac:dyDescent="0.25">
      <c r="A6" t="s">
        <v>2</v>
      </c>
      <c r="B6">
        <v>3.5</v>
      </c>
    </row>
    <row r="7" spans="1:3" x14ac:dyDescent="0.25">
      <c r="A7" t="s">
        <v>3</v>
      </c>
      <c r="B7">
        <v>3.5</v>
      </c>
    </row>
    <row r="8" spans="1:3" x14ac:dyDescent="0.25">
      <c r="A8" t="s">
        <v>4</v>
      </c>
      <c r="B8">
        <v>2.2999999999999998</v>
      </c>
    </row>
    <row r="9" spans="1:3" x14ac:dyDescent="0.25">
      <c r="A9" t="s">
        <v>5</v>
      </c>
      <c r="B9">
        <v>2.2999999999999998</v>
      </c>
    </row>
    <row r="10" spans="1:3" x14ac:dyDescent="0.25">
      <c r="A10" t="s">
        <v>6</v>
      </c>
      <c r="B10">
        <v>1</v>
      </c>
    </row>
    <row r="11" spans="1:3" x14ac:dyDescent="0.25">
      <c r="A11" t="s">
        <v>7</v>
      </c>
      <c r="B11">
        <v>1</v>
      </c>
    </row>
    <row r="12" spans="1:3" x14ac:dyDescent="0.25">
      <c r="A12" t="s">
        <v>8</v>
      </c>
      <c r="B12">
        <v>0.04</v>
      </c>
      <c r="C12" t="s">
        <v>52</v>
      </c>
    </row>
    <row r="13" spans="1:3" x14ac:dyDescent="0.25">
      <c r="A13" t="s">
        <v>9</v>
      </c>
      <c r="B13">
        <v>0.5</v>
      </c>
    </row>
    <row r="14" spans="1:3" x14ac:dyDescent="0.25">
      <c r="A14" t="s">
        <v>10</v>
      </c>
      <c r="B14">
        <v>0.25</v>
      </c>
    </row>
    <row r="15" spans="1:3" x14ac:dyDescent="0.25">
      <c r="A15" t="s">
        <v>11</v>
      </c>
      <c r="B15">
        <v>0.25</v>
      </c>
    </row>
    <row r="16" spans="1:3" x14ac:dyDescent="0.25">
      <c r="A16" t="s">
        <v>12</v>
      </c>
      <c r="B16">
        <v>7</v>
      </c>
    </row>
    <row r="17" spans="1:3" x14ac:dyDescent="0.25">
      <c r="A17" t="s">
        <v>13</v>
      </c>
    </row>
    <row r="19" spans="1:3" x14ac:dyDescent="0.25">
      <c r="A19" s="1" t="s">
        <v>15</v>
      </c>
    </row>
    <row r="21" spans="1:3" x14ac:dyDescent="0.25">
      <c r="A21" t="s">
        <v>16</v>
      </c>
      <c r="B21">
        <v>0.5</v>
      </c>
    </row>
    <row r="22" spans="1:3" x14ac:dyDescent="0.25">
      <c r="A22" t="s">
        <v>16</v>
      </c>
      <c r="B22">
        <v>0.5</v>
      </c>
    </row>
    <row r="23" spans="1:3" x14ac:dyDescent="0.25">
      <c r="A23" t="s">
        <v>17</v>
      </c>
      <c r="B23">
        <v>0.3</v>
      </c>
    </row>
    <row r="25" spans="1:3" x14ac:dyDescent="0.25">
      <c r="A25" s="1" t="s">
        <v>19</v>
      </c>
    </row>
    <row r="27" spans="1:3" x14ac:dyDescent="0.25">
      <c r="A27" t="s">
        <v>20</v>
      </c>
    </row>
    <row r="28" spans="1:3" x14ac:dyDescent="0.25">
      <c r="A28" t="s">
        <v>21</v>
      </c>
      <c r="B28">
        <v>0.5</v>
      </c>
    </row>
    <row r="29" spans="1:3" x14ac:dyDescent="0.25">
      <c r="A29" t="s">
        <v>22</v>
      </c>
      <c r="B29">
        <v>2</v>
      </c>
    </row>
    <row r="30" spans="1:3" x14ac:dyDescent="0.25">
      <c r="A30" t="s">
        <v>23</v>
      </c>
      <c r="B30">
        <v>9</v>
      </c>
    </row>
    <row r="31" spans="1:3" x14ac:dyDescent="0.25">
      <c r="A31" t="s">
        <v>24</v>
      </c>
      <c r="B31">
        <v>0.3</v>
      </c>
      <c r="C31" t="s">
        <v>55</v>
      </c>
    </row>
    <row r="32" spans="1:3" x14ac:dyDescent="0.25">
      <c r="A32" t="s">
        <v>27</v>
      </c>
      <c r="B32">
        <v>2.2999999999999998</v>
      </c>
    </row>
    <row r="33" spans="1:3" x14ac:dyDescent="0.25">
      <c r="A33" t="s">
        <v>28</v>
      </c>
      <c r="B33">
        <v>4.5</v>
      </c>
    </row>
    <row r="34" spans="1:3" x14ac:dyDescent="0.25">
      <c r="A34" t="s">
        <v>56</v>
      </c>
      <c r="B34">
        <v>0.6</v>
      </c>
      <c r="C34" t="s">
        <v>57</v>
      </c>
    </row>
    <row r="35" spans="1:3" x14ac:dyDescent="0.25">
      <c r="A35" t="s">
        <v>25</v>
      </c>
      <c r="B35">
        <v>0.3</v>
      </c>
    </row>
    <row r="36" spans="1:3" x14ac:dyDescent="0.25">
      <c r="A36" t="s">
        <v>25</v>
      </c>
      <c r="B36">
        <v>0.3</v>
      </c>
    </row>
    <row r="37" spans="1:3" x14ac:dyDescent="0.25">
      <c r="A37" t="s">
        <v>26</v>
      </c>
      <c r="B37">
        <v>2.2999999999999998</v>
      </c>
    </row>
    <row r="38" spans="1:3" x14ac:dyDescent="0.25">
      <c r="A38" t="s">
        <v>29</v>
      </c>
    </row>
    <row r="40" spans="1:3" x14ac:dyDescent="0.25">
      <c r="A40" s="1" t="s">
        <v>30</v>
      </c>
    </row>
    <row r="41" spans="1:3" x14ac:dyDescent="0.25">
      <c r="A41" s="1"/>
    </row>
    <row r="42" spans="1:3" x14ac:dyDescent="0.25">
      <c r="A42" t="s">
        <v>53</v>
      </c>
      <c r="B42">
        <v>0.03</v>
      </c>
      <c r="C42" t="s">
        <v>54</v>
      </c>
    </row>
    <row r="43" spans="1:3" x14ac:dyDescent="0.25">
      <c r="A43" t="s">
        <v>31</v>
      </c>
      <c r="B43">
        <f>13*0.5</f>
        <v>6.5</v>
      </c>
    </row>
    <row r="45" spans="1:3" x14ac:dyDescent="0.25">
      <c r="A45" s="1" t="s">
        <v>32</v>
      </c>
    </row>
    <row r="47" spans="1:3" x14ac:dyDescent="0.25">
      <c r="A47" t="s">
        <v>33</v>
      </c>
      <c r="B47">
        <v>6</v>
      </c>
    </row>
    <row r="48" spans="1:3" x14ac:dyDescent="0.25">
      <c r="A48" t="s">
        <v>34</v>
      </c>
      <c r="B48">
        <v>0.5</v>
      </c>
      <c r="C48" t="s">
        <v>58</v>
      </c>
    </row>
    <row r="49" spans="1:3" x14ac:dyDescent="0.25">
      <c r="A49" t="s">
        <v>35</v>
      </c>
      <c r="B49">
        <v>4</v>
      </c>
      <c r="C49" t="s">
        <v>59</v>
      </c>
    </row>
    <row r="50" spans="1:3" x14ac:dyDescent="0.25">
      <c r="A50" t="s">
        <v>36</v>
      </c>
      <c r="B50">
        <v>7</v>
      </c>
    </row>
    <row r="51" spans="1:3" x14ac:dyDescent="0.25">
      <c r="A51" t="s">
        <v>37</v>
      </c>
      <c r="B51">
        <v>5</v>
      </c>
    </row>
    <row r="52" spans="1:3" x14ac:dyDescent="0.25">
      <c r="A52" t="s">
        <v>38</v>
      </c>
    </row>
    <row r="54" spans="1:3" x14ac:dyDescent="0.25">
      <c r="A54" s="1" t="s">
        <v>40</v>
      </c>
    </row>
    <row r="56" spans="1:3" x14ac:dyDescent="0.25">
      <c r="A56" t="s">
        <v>39</v>
      </c>
      <c r="B56">
        <v>0.3</v>
      </c>
    </row>
    <row r="58" spans="1:3" x14ac:dyDescent="0.25">
      <c r="A58" s="1" t="s">
        <v>43</v>
      </c>
    </row>
    <row r="60" spans="1:3" x14ac:dyDescent="0.25">
      <c r="A60" t="s">
        <v>44</v>
      </c>
      <c r="B60">
        <v>1</v>
      </c>
    </row>
    <row r="61" spans="1:3" x14ac:dyDescent="0.25">
      <c r="A61" t="s">
        <v>45</v>
      </c>
      <c r="B61">
        <v>5</v>
      </c>
    </row>
    <row r="62" spans="1:3" x14ac:dyDescent="0.25">
      <c r="A62" t="s">
        <v>46</v>
      </c>
      <c r="B62">
        <v>5</v>
      </c>
    </row>
    <row r="63" spans="1:3" x14ac:dyDescent="0.25">
      <c r="A63" t="s">
        <v>47</v>
      </c>
      <c r="B63">
        <v>5</v>
      </c>
    </row>
    <row r="64" spans="1:3" x14ac:dyDescent="0.25">
      <c r="A64" t="s">
        <v>48</v>
      </c>
      <c r="B64">
        <v>7</v>
      </c>
    </row>
    <row r="65" spans="1:2" x14ac:dyDescent="0.25">
      <c r="A65" t="s">
        <v>49</v>
      </c>
      <c r="B65">
        <v>7</v>
      </c>
    </row>
    <row r="66" spans="1:2" x14ac:dyDescent="0.25">
      <c r="A66" t="s">
        <v>50</v>
      </c>
      <c r="B66">
        <v>7</v>
      </c>
    </row>
    <row r="67" spans="1:2" x14ac:dyDescent="0.25">
      <c r="A67" t="s">
        <v>38</v>
      </c>
    </row>
    <row r="69" spans="1:2" x14ac:dyDescent="0.25">
      <c r="A69" s="1" t="s">
        <v>41</v>
      </c>
    </row>
    <row r="71" spans="1:2" x14ac:dyDescent="0.25">
      <c r="A71" t="s">
        <v>42</v>
      </c>
      <c r="B71">
        <f>3*0.5</f>
        <v>1.5</v>
      </c>
    </row>
    <row r="74" spans="1:2" x14ac:dyDescent="0.25">
      <c r="A74" s="1" t="s">
        <v>61</v>
      </c>
      <c r="B74" s="1">
        <f>SUM(B5:B73)</f>
        <v>113.86999999999999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dcterms:created xsi:type="dcterms:W3CDTF">2019-06-04T14:35:51Z</dcterms:created>
  <dcterms:modified xsi:type="dcterms:W3CDTF">2019-06-10T15:51:04Z</dcterms:modified>
</cp:coreProperties>
</file>