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9540" windowHeight="9525"/>
  </bookViews>
  <sheets>
    <sheet name="Sheet1" sheetId="1" r:id="rId1"/>
  </sheets>
  <calcPr calcId="145621"/>
</workbook>
</file>

<file path=xl/calcChain.xml><?xml version="1.0" encoding="utf-8"?>
<calcChain xmlns="http://schemas.openxmlformats.org/spreadsheetml/2006/main">
  <c r="L3" i="1" l="1"/>
  <c r="L4" i="1"/>
  <c r="L5" i="1"/>
  <c r="L6" i="1"/>
  <c r="L7" i="1"/>
  <c r="L8" i="1"/>
  <c r="L9" i="1"/>
  <c r="L10" i="1"/>
  <c r="L11" i="1"/>
  <c r="L12" i="1"/>
  <c r="L13" i="1"/>
  <c r="L14" i="1"/>
  <c r="L15" i="1"/>
  <c r="L16" i="1"/>
  <c r="L17" i="1"/>
  <c r="L18" i="1"/>
  <c r="L19" i="1"/>
  <c r="L20" i="1"/>
  <c r="L21" i="1"/>
  <c r="L22" i="1"/>
  <c r="L23" i="1"/>
  <c r="L24" i="1"/>
  <c r="L2" i="1"/>
</calcChain>
</file>

<file path=xl/sharedStrings.xml><?xml version="1.0" encoding="utf-8"?>
<sst xmlns="http://schemas.openxmlformats.org/spreadsheetml/2006/main" count="218" uniqueCount="120">
  <si>
    <t>Item Number</t>
  </si>
  <si>
    <t>Quantity</t>
  </si>
  <si>
    <t>Value</t>
  </si>
  <si>
    <t>Description</t>
  </si>
  <si>
    <t>Part Reference</t>
  </si>
  <si>
    <t>CIS Manufacturer Parts : Distributor</t>
  </si>
  <si>
    <t>CIS Manufacturer Parts : Distributor PN</t>
  </si>
  <si>
    <t>CIS Manufacturer Parts : Manufacturer</t>
  </si>
  <si>
    <t>CIS Manufacturer Parts : Manufacturer PN</t>
  </si>
  <si>
    <t>PART_NUMBER</t>
  </si>
  <si>
    <t>Manufacturer PN</t>
  </si>
  <si>
    <t>0.10uF</t>
  </si>
  <si>
    <t/>
  </si>
  <si>
    <t>C1 C2 C3 C4 C5 C6 C7 C8 C9 C10 C12 C13 C14 C15 C16 C18 C20 C21 C22 C23 C24 C25 C26 C27 C28 C29 C30 C31 C32 C33 C34 C35 C36 C37 C38 C39 C40 C41 C42 C45 C46 C47 C48</t>
  </si>
  <si>
    <t>Kemet</t>
  </si>
  <si>
    <t>C0805C104K3RAC</t>
  </si>
  <si>
    <t>Newark</t>
  </si>
  <si>
    <t>93B3935</t>
  </si>
  <si>
    <t>10uF</t>
  </si>
  <si>
    <t>CAP CER 10UF 16V 10% X7R 1206</t>
  </si>
  <si>
    <t>C11</t>
  </si>
  <si>
    <t>C1206C106K4RAC</t>
  </si>
  <si>
    <t>C1206C106K4RACTU</t>
  </si>
  <si>
    <t>Digi-Key</t>
  </si>
  <si>
    <t>399-3525-1-ND</t>
  </si>
  <si>
    <t>18pF</t>
  </si>
  <si>
    <t>CAP CER 18PF 25V 5% NP0 0805</t>
  </si>
  <si>
    <t>C17 C19</t>
  </si>
  <si>
    <t>C0805C180J3GACTU</t>
  </si>
  <si>
    <t>399-10065-1-ND</t>
  </si>
  <si>
    <t>CAP CER 10UF 50V Y5V 1812</t>
  </si>
  <si>
    <t>C43 C44</t>
  </si>
  <si>
    <t>TDK Corporation</t>
  </si>
  <si>
    <t>C4532Y5V1H106Z</t>
  </si>
  <si>
    <t>445-3483-1-ND</t>
  </si>
  <si>
    <t>S1AB-13-F</t>
  </si>
  <si>
    <t>DIODE GPP 1A 50V SMB</t>
  </si>
  <si>
    <t>D1 D3 D4 D5 D6 D7</t>
  </si>
  <si>
    <t>Diodes Inc</t>
  </si>
  <si>
    <t>S1AB-FDICT-ND</t>
  </si>
  <si>
    <t>LTST-C150KRKT</t>
  </si>
  <si>
    <t>LED SUPER RED CLEAR 1206 SMD</t>
  </si>
  <si>
    <t>D2</t>
  </si>
  <si>
    <t>Lite-On Inc</t>
  </si>
  <si>
    <t>160-1405-1-ND</t>
  </si>
  <si>
    <t>SMDJ22CA</t>
  </si>
  <si>
    <t>TVS DIODE 22VWM 35.5VC SMD</t>
  </si>
  <si>
    <t>D8 D9 D10 D11 D12 D13 D14 D15 D16 D17 D18 D19</t>
  </si>
  <si>
    <t>Littelfuse Inc</t>
  </si>
  <si>
    <t>SMDJ22CACT-ND</t>
  </si>
  <si>
    <t>PRPC004SFAN-RC</t>
  </si>
  <si>
    <t>CONN HEADER .100" SNGL STR 4POS</t>
  </si>
  <si>
    <t>J1 J2 J3 J4 J6 J7 J8</t>
  </si>
  <si>
    <t>Sullins Connector Solutions</t>
  </si>
  <si>
    <t>S1211EC-04-ND</t>
  </si>
  <si>
    <t>PRPC005SFAN-RC</t>
  </si>
  <si>
    <t>CONN HEADER .100" SNGL STR 5POS</t>
  </si>
  <si>
    <t>J5</t>
  </si>
  <si>
    <t>S1211EC-05-ND</t>
  </si>
  <si>
    <t>3.3uH</t>
  </si>
  <si>
    <t>INDUCTOR POWER 3.3UH 14A SMD</t>
  </si>
  <si>
    <t>L2</t>
  </si>
  <si>
    <t>Wurth Electronics Inc</t>
  </si>
  <si>
    <t>7443340330</t>
  </si>
  <si>
    <t>732-2165-1-ND</t>
  </si>
  <si>
    <t>IRLML2502TRPBF</t>
  </si>
  <si>
    <t>MOSFET N-CH 20V 4.2A SOT-23</t>
  </si>
  <si>
    <t>Q1</t>
  </si>
  <si>
    <t>International Rectifier</t>
  </si>
  <si>
    <t>IRLML2502PBFCT-ND</t>
  </si>
  <si>
    <t>5.10K</t>
  </si>
  <si>
    <t>R1 R6 R7 R11 R12</t>
  </si>
  <si>
    <t>Vishay</t>
  </si>
  <si>
    <t>CRCW08055K10JNEA</t>
  </si>
  <si>
    <t>541-5.1KATR-ND</t>
  </si>
  <si>
    <t>20.0K</t>
  </si>
  <si>
    <t>R2 R4</t>
  </si>
  <si>
    <t>CRCW080520K0JNEA</t>
  </si>
  <si>
    <t>150</t>
  </si>
  <si>
    <t>R3 R10</t>
  </si>
  <si>
    <t>CRCW1206150RJNEA</t>
  </si>
  <si>
    <t>2.00K</t>
  </si>
  <si>
    <t>R5</t>
  </si>
  <si>
    <t>CRCW08052K00JNEA</t>
  </si>
  <si>
    <t>100.0K</t>
  </si>
  <si>
    <t>R8</t>
  </si>
  <si>
    <t>CRCW0805100KJNEA</t>
  </si>
  <si>
    <t>10.0K</t>
  </si>
  <si>
    <t>R9</t>
  </si>
  <si>
    <t>CRCW080510K0JNEA</t>
  </si>
  <si>
    <t>AUIPS6041G</t>
  </si>
  <si>
    <t>IC SW IPS 1CH HIGH SIDE 8SOIC</t>
  </si>
  <si>
    <t>U1 U4 U5 U9 U10</t>
  </si>
  <si>
    <t>AUIPS6041G-ND</t>
  </si>
  <si>
    <t>MAX3471EUA+</t>
  </si>
  <si>
    <t>IC TXRX DIFF RS485/422 8-UMAX</t>
  </si>
  <si>
    <t>U2</t>
  </si>
  <si>
    <t>Maxim Integrated Products</t>
  </si>
  <si>
    <t>MAX3471EUA+-ND</t>
  </si>
  <si>
    <t>MAX3221ECAE+</t>
  </si>
  <si>
    <t>IC TXRX RS232 250KBPS SD 16-SSOP</t>
  </si>
  <si>
    <t>U3 U7 U8 U11 U12</t>
  </si>
  <si>
    <t>Maxim Integrated</t>
  </si>
  <si>
    <t>MAX3221ECAE+-ND</t>
  </si>
  <si>
    <t>U6</t>
  </si>
  <si>
    <t>TPS62172DSGT</t>
  </si>
  <si>
    <t>IC REG BUCK SYNC 3.3V 0.5A 8WSON</t>
  </si>
  <si>
    <t>U13</t>
  </si>
  <si>
    <t>Texas Instruments</t>
  </si>
  <si>
    <t>296-29879-1-ND</t>
  </si>
  <si>
    <t>3.6864MHz</t>
  </si>
  <si>
    <t>CRYSTAL 3.6864 MHZ 18PF SMD</t>
  </si>
  <si>
    <t>Y1</t>
  </si>
  <si>
    <t>ECS Inc</t>
  </si>
  <si>
    <t>ECS-36-18-7SX-TR</t>
  </si>
  <si>
    <t>XC2035-1-ND</t>
  </si>
  <si>
    <t>QTY 4X</t>
  </si>
  <si>
    <t>Purchased</t>
  </si>
  <si>
    <t>Substitute</t>
  </si>
  <si>
    <t>C1812C106K3RACTU</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</si>
</sst>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 fontId="0" fillId="0" borderId="0" xfId="0" applyNumberFormat="1" applyAlignment="1">
      <alignment horizontal="center" wrapText="1"/>
    </xf>
    <xf numFmtId="0" fontId="0" fillId="0" borderId="0" xfId="0" applyAlignment="1">
      <alignment horizontal="center" wrapText="1"/>
    </xf>
    <xf numFmtId="49" fontId="0" fillId="0" borderId="0" xfId="0" applyNumberForma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zoomScale="70" zoomScaleNormal="70" workbookViewId="0">
      <selection activeCell="M32" sqref="M32"/>
    </sheetView>
  </sheetViews>
  <sheetFormatPr defaultColWidth="8.85546875" defaultRowHeight="15" x14ac:dyDescent="0.25"/>
  <cols>
    <col min="1" max="2" width="8.85546875" style="2"/>
    <col min="3" max="3" width="15.5703125" style="4" customWidth="1"/>
    <col min="4" max="4" width="18.42578125" style="4" customWidth="1"/>
    <col min="5" max="5" width="30.85546875" style="4" customWidth="1"/>
    <col min="6" max="6" width="21.5703125" style="4" customWidth="1"/>
    <col min="7" max="7" width="20.5703125" style="4" customWidth="1"/>
    <col min="8" max="8" width="18" style="4" customWidth="1"/>
    <col min="9" max="12" width="24.42578125" style="4" customWidth="1"/>
    <col min="13" max="13" width="20.85546875" style="4" customWidth="1"/>
    <col min="14" max="14" width="28.42578125" style="4" customWidth="1"/>
    <col min="15" max="16384" width="8.85546875" style="4"/>
  </cols>
  <sheetData>
    <row r="1" spans="1:14" s="2" customFormat="1" ht="45" x14ac:dyDescent="0.25">
      <c r="A1" s="1" t="s">
        <v>0</v>
      </c>
      <c r="B1" s="1" t="s">
        <v>1</v>
      </c>
      <c r="C1" s="1" t="s">
        <v>2</v>
      </c>
      <c r="D1" s="1" t="s">
        <v>3</v>
      </c>
      <c r="E1" s="1" t="s">
        <v>4</v>
      </c>
      <c r="F1" s="1" t="s">
        <v>5</v>
      </c>
      <c r="G1" s="1" t="s">
        <v>6</v>
      </c>
      <c r="H1" s="1" t="s">
        <v>7</v>
      </c>
      <c r="I1" s="1" t="s">
        <v>8</v>
      </c>
      <c r="J1" s="1" t="s">
        <v>9</v>
      </c>
      <c r="K1" s="1" t="s">
        <v>10</v>
      </c>
      <c r="L1" s="2" t="s">
        <v>116</v>
      </c>
      <c r="M1" s="2" t="s">
        <v>117</v>
      </c>
      <c r="N1" s="2" t="s">
        <v>118</v>
      </c>
    </row>
    <row r="2" spans="1:14" ht="90" x14ac:dyDescent="0.25">
      <c r="A2" s="1">
        <v>1</v>
      </c>
      <c r="B2" s="1">
        <v>43</v>
      </c>
      <c r="C2" s="3" t="s">
        <v>11</v>
      </c>
      <c r="D2" s="3" t="s">
        <v>12</v>
      </c>
      <c r="E2" s="3" t="s">
        <v>13</v>
      </c>
      <c r="F2" s="3" t="s">
        <v>16</v>
      </c>
      <c r="G2" s="3" t="s">
        <v>17</v>
      </c>
      <c r="H2" s="3" t="s">
        <v>14</v>
      </c>
      <c r="I2" s="3" t="s">
        <v>15</v>
      </c>
      <c r="J2" s="3" t="s">
        <v>15</v>
      </c>
      <c r="K2" s="3" t="s">
        <v>15</v>
      </c>
      <c r="L2" s="4">
        <f>B2*4</f>
        <v>172</v>
      </c>
      <c r="M2" s="4">
        <v>250</v>
      </c>
    </row>
    <row r="3" spans="1:14" ht="30" x14ac:dyDescent="0.25">
      <c r="A3" s="1">
        <v>2</v>
      </c>
      <c r="B3" s="1">
        <v>1</v>
      </c>
      <c r="C3" s="3" t="s">
        <v>18</v>
      </c>
      <c r="D3" s="3" t="s">
        <v>19</v>
      </c>
      <c r="E3" s="3" t="s">
        <v>20</v>
      </c>
      <c r="F3" s="3" t="s">
        <v>23</v>
      </c>
      <c r="G3" s="3" t="s">
        <v>24</v>
      </c>
      <c r="H3" s="3" t="s">
        <v>14</v>
      </c>
      <c r="I3" s="3" t="s">
        <v>22</v>
      </c>
      <c r="J3" s="3" t="s">
        <v>21</v>
      </c>
      <c r="K3" s="3" t="s">
        <v>22</v>
      </c>
      <c r="L3" s="4">
        <f t="shared" ref="L3:L24" si="0">B3*4</f>
        <v>4</v>
      </c>
      <c r="M3" s="4">
        <v>10</v>
      </c>
    </row>
    <row r="4" spans="1:14" ht="30" x14ac:dyDescent="0.25">
      <c r="A4" s="1">
        <v>3</v>
      </c>
      <c r="B4" s="1">
        <v>2</v>
      </c>
      <c r="C4" s="3" t="s">
        <v>25</v>
      </c>
      <c r="D4" s="3" t="s">
        <v>26</v>
      </c>
      <c r="E4" s="3" t="s">
        <v>27</v>
      </c>
      <c r="F4" s="3" t="s">
        <v>23</v>
      </c>
      <c r="G4" s="3" t="s">
        <v>29</v>
      </c>
      <c r="H4" s="3" t="s">
        <v>14</v>
      </c>
      <c r="I4" s="3" t="s">
        <v>28</v>
      </c>
      <c r="J4" s="3" t="s">
        <v>28</v>
      </c>
      <c r="K4" s="3" t="s">
        <v>28</v>
      </c>
      <c r="L4" s="4">
        <f t="shared" si="0"/>
        <v>8</v>
      </c>
      <c r="M4" s="4">
        <v>10</v>
      </c>
    </row>
    <row r="5" spans="1:14" ht="30" x14ac:dyDescent="0.25">
      <c r="A5" s="1">
        <v>4</v>
      </c>
      <c r="B5" s="1">
        <v>2</v>
      </c>
      <c r="C5" s="3" t="s">
        <v>18</v>
      </c>
      <c r="D5" s="3" t="s">
        <v>30</v>
      </c>
      <c r="E5" s="3" t="s">
        <v>31</v>
      </c>
      <c r="F5" s="3" t="s">
        <v>23</v>
      </c>
      <c r="G5" s="3" t="s">
        <v>34</v>
      </c>
      <c r="H5" s="3" t="s">
        <v>32</v>
      </c>
      <c r="I5" s="3" t="s">
        <v>33</v>
      </c>
      <c r="J5" s="3" t="s">
        <v>33</v>
      </c>
      <c r="K5" s="3" t="s">
        <v>33</v>
      </c>
      <c r="L5" s="4">
        <f t="shared" si="0"/>
        <v>8</v>
      </c>
      <c r="M5" s="4">
        <v>10</v>
      </c>
      <c r="N5" s="4" t="s">
        <v>119</v>
      </c>
    </row>
    <row r="6" spans="1:14" ht="30" x14ac:dyDescent="0.25">
      <c r="A6" s="1">
        <v>5</v>
      </c>
      <c r="B6" s="1">
        <v>6</v>
      </c>
      <c r="C6" s="3" t="s">
        <v>35</v>
      </c>
      <c r="D6" s="3" t="s">
        <v>36</v>
      </c>
      <c r="E6" s="3" t="s">
        <v>37</v>
      </c>
      <c r="F6" s="3" t="s">
        <v>23</v>
      </c>
      <c r="G6" s="3" t="s">
        <v>39</v>
      </c>
      <c r="H6" s="3" t="s">
        <v>38</v>
      </c>
      <c r="I6" s="3" t="s">
        <v>35</v>
      </c>
      <c r="J6" s="3" t="s">
        <v>35</v>
      </c>
      <c r="K6" s="3" t="s">
        <v>35</v>
      </c>
      <c r="L6" s="4">
        <f t="shared" si="0"/>
        <v>24</v>
      </c>
      <c r="M6" s="4">
        <v>25</v>
      </c>
    </row>
    <row r="7" spans="1:14" ht="30" x14ac:dyDescent="0.25">
      <c r="A7" s="1">
        <v>6</v>
      </c>
      <c r="B7" s="1">
        <v>1</v>
      </c>
      <c r="C7" s="3" t="s">
        <v>40</v>
      </c>
      <c r="D7" s="3" t="s">
        <v>41</v>
      </c>
      <c r="E7" s="3" t="s">
        <v>42</v>
      </c>
      <c r="F7" s="3" t="s">
        <v>23</v>
      </c>
      <c r="G7" s="3" t="s">
        <v>44</v>
      </c>
      <c r="H7" s="3" t="s">
        <v>43</v>
      </c>
      <c r="I7" s="3" t="s">
        <v>40</v>
      </c>
      <c r="J7" s="3" t="s">
        <v>40</v>
      </c>
      <c r="K7" s="3" t="s">
        <v>40</v>
      </c>
      <c r="L7" s="4">
        <f t="shared" si="0"/>
        <v>4</v>
      </c>
      <c r="M7" s="4">
        <v>5</v>
      </c>
    </row>
    <row r="8" spans="1:14" ht="30" x14ac:dyDescent="0.25">
      <c r="A8" s="1">
        <v>7</v>
      </c>
      <c r="B8" s="1">
        <v>12</v>
      </c>
      <c r="C8" s="3" t="s">
        <v>45</v>
      </c>
      <c r="D8" s="3" t="s">
        <v>46</v>
      </c>
      <c r="E8" s="3" t="s">
        <v>47</v>
      </c>
      <c r="F8" s="3" t="s">
        <v>23</v>
      </c>
      <c r="G8" s="3" t="s">
        <v>49</v>
      </c>
      <c r="H8" s="3" t="s">
        <v>48</v>
      </c>
      <c r="I8" s="3" t="s">
        <v>45</v>
      </c>
      <c r="J8" s="3" t="s">
        <v>45</v>
      </c>
      <c r="K8" s="3" t="s">
        <v>45</v>
      </c>
      <c r="L8" s="4">
        <f t="shared" si="0"/>
        <v>48</v>
      </c>
      <c r="M8" s="4">
        <v>50</v>
      </c>
    </row>
    <row r="9" spans="1:14" ht="45" x14ac:dyDescent="0.25">
      <c r="A9" s="1">
        <v>8</v>
      </c>
      <c r="B9" s="1">
        <v>7</v>
      </c>
      <c r="C9" s="3" t="s">
        <v>50</v>
      </c>
      <c r="D9" s="3" t="s">
        <v>51</v>
      </c>
      <c r="E9" s="3" t="s">
        <v>52</v>
      </c>
      <c r="F9" s="3" t="s">
        <v>23</v>
      </c>
      <c r="G9" s="3" t="s">
        <v>54</v>
      </c>
      <c r="H9" s="3" t="s">
        <v>53</v>
      </c>
      <c r="I9" s="3" t="s">
        <v>50</v>
      </c>
      <c r="J9" s="3" t="s">
        <v>50</v>
      </c>
      <c r="K9" s="3" t="s">
        <v>50</v>
      </c>
      <c r="L9" s="4">
        <f t="shared" si="0"/>
        <v>28</v>
      </c>
      <c r="M9" s="4">
        <v>30</v>
      </c>
    </row>
    <row r="10" spans="1:14" ht="45" x14ac:dyDescent="0.25">
      <c r="A10" s="1">
        <v>9</v>
      </c>
      <c r="B10" s="1">
        <v>1</v>
      </c>
      <c r="C10" s="3" t="s">
        <v>55</v>
      </c>
      <c r="D10" s="3" t="s">
        <v>56</v>
      </c>
      <c r="E10" s="3" t="s">
        <v>57</v>
      </c>
      <c r="F10" s="3" t="s">
        <v>23</v>
      </c>
      <c r="G10" s="3" t="s">
        <v>58</v>
      </c>
      <c r="H10" s="3" t="s">
        <v>53</v>
      </c>
      <c r="I10" s="3" t="s">
        <v>55</v>
      </c>
      <c r="J10" s="3" t="s">
        <v>55</v>
      </c>
      <c r="K10" s="3" t="s">
        <v>55</v>
      </c>
      <c r="L10" s="4">
        <f t="shared" si="0"/>
        <v>4</v>
      </c>
      <c r="M10" s="4">
        <v>4</v>
      </c>
    </row>
    <row r="11" spans="1:14" ht="30" x14ac:dyDescent="0.25">
      <c r="A11" s="1">
        <v>10</v>
      </c>
      <c r="B11" s="1">
        <v>1</v>
      </c>
      <c r="C11" s="3" t="s">
        <v>59</v>
      </c>
      <c r="D11" s="3" t="s">
        <v>60</v>
      </c>
      <c r="E11" s="3" t="s">
        <v>61</v>
      </c>
      <c r="F11" s="3" t="s">
        <v>23</v>
      </c>
      <c r="G11" s="3" t="s">
        <v>64</v>
      </c>
      <c r="H11" s="3" t="s">
        <v>62</v>
      </c>
      <c r="I11" s="3" t="s">
        <v>63</v>
      </c>
      <c r="J11" s="3" t="s">
        <v>63</v>
      </c>
      <c r="K11" s="3" t="s">
        <v>63</v>
      </c>
      <c r="L11" s="4">
        <f t="shared" si="0"/>
        <v>4</v>
      </c>
      <c r="M11" s="4">
        <v>4</v>
      </c>
    </row>
    <row r="12" spans="1:14" ht="30" x14ac:dyDescent="0.25">
      <c r="A12" s="1">
        <v>11</v>
      </c>
      <c r="B12" s="1">
        <v>1</v>
      </c>
      <c r="C12" s="3" t="s">
        <v>65</v>
      </c>
      <c r="D12" s="3" t="s">
        <v>66</v>
      </c>
      <c r="E12" s="3" t="s">
        <v>67</v>
      </c>
      <c r="F12" s="3" t="s">
        <v>23</v>
      </c>
      <c r="G12" s="3" t="s">
        <v>69</v>
      </c>
      <c r="H12" s="3" t="s">
        <v>68</v>
      </c>
      <c r="I12" s="3" t="s">
        <v>65</v>
      </c>
      <c r="J12" s="3" t="s">
        <v>65</v>
      </c>
      <c r="K12" s="3" t="s">
        <v>65</v>
      </c>
      <c r="L12" s="4">
        <f t="shared" si="0"/>
        <v>4</v>
      </c>
      <c r="M12" s="4">
        <v>4</v>
      </c>
    </row>
    <row r="13" spans="1:14" x14ac:dyDescent="0.25">
      <c r="A13" s="1">
        <v>12</v>
      </c>
      <c r="B13" s="1">
        <v>5</v>
      </c>
      <c r="C13" s="3" t="s">
        <v>70</v>
      </c>
      <c r="D13" s="3" t="s">
        <v>12</v>
      </c>
      <c r="E13" s="3" t="s">
        <v>71</v>
      </c>
      <c r="F13" s="3" t="s">
        <v>23</v>
      </c>
      <c r="G13" s="3" t="s">
        <v>74</v>
      </c>
      <c r="H13" s="3" t="s">
        <v>72</v>
      </c>
      <c r="I13" s="3" t="s">
        <v>73</v>
      </c>
      <c r="J13" s="3" t="s">
        <v>73</v>
      </c>
      <c r="K13" s="3" t="s">
        <v>73</v>
      </c>
      <c r="L13" s="4">
        <f t="shared" si="0"/>
        <v>20</v>
      </c>
      <c r="M13" s="4">
        <v>20</v>
      </c>
    </row>
    <row r="14" spans="1:14" x14ac:dyDescent="0.25">
      <c r="A14" s="1">
        <v>13</v>
      </c>
      <c r="B14" s="1">
        <v>2</v>
      </c>
      <c r="C14" s="3" t="s">
        <v>75</v>
      </c>
      <c r="D14" s="3" t="s">
        <v>12</v>
      </c>
      <c r="E14" s="3" t="s">
        <v>76</v>
      </c>
      <c r="F14" s="3" t="s">
        <v>12</v>
      </c>
      <c r="G14" s="3" t="s">
        <v>12</v>
      </c>
      <c r="H14" s="3" t="s">
        <v>72</v>
      </c>
      <c r="I14" s="3" t="s">
        <v>77</v>
      </c>
      <c r="J14" s="3" t="s">
        <v>77</v>
      </c>
      <c r="K14" s="3" t="s">
        <v>77</v>
      </c>
      <c r="L14" s="4">
        <f t="shared" si="0"/>
        <v>8</v>
      </c>
      <c r="M14" s="4">
        <v>10</v>
      </c>
    </row>
    <row r="15" spans="1:14" x14ac:dyDescent="0.25">
      <c r="A15" s="1">
        <v>14</v>
      </c>
      <c r="B15" s="1">
        <v>2</v>
      </c>
      <c r="C15" s="3" t="s">
        <v>78</v>
      </c>
      <c r="D15" s="3" t="s">
        <v>12</v>
      </c>
      <c r="E15" s="3" t="s">
        <v>79</v>
      </c>
      <c r="F15" s="3" t="s">
        <v>12</v>
      </c>
      <c r="G15" s="3" t="s">
        <v>12</v>
      </c>
      <c r="H15" s="3" t="s">
        <v>72</v>
      </c>
      <c r="I15" s="3" t="s">
        <v>80</v>
      </c>
      <c r="J15" s="3" t="s">
        <v>80</v>
      </c>
      <c r="K15" s="3" t="s">
        <v>80</v>
      </c>
      <c r="L15" s="4">
        <f t="shared" si="0"/>
        <v>8</v>
      </c>
      <c r="M15" s="4">
        <v>10</v>
      </c>
    </row>
    <row r="16" spans="1:14" x14ac:dyDescent="0.25">
      <c r="A16" s="1">
        <v>15</v>
      </c>
      <c r="B16" s="1">
        <v>1</v>
      </c>
      <c r="C16" s="3" t="s">
        <v>81</v>
      </c>
      <c r="D16" s="3" t="s">
        <v>12</v>
      </c>
      <c r="E16" s="3" t="s">
        <v>82</v>
      </c>
      <c r="F16" s="3" t="s">
        <v>12</v>
      </c>
      <c r="G16" s="3" t="s">
        <v>12</v>
      </c>
      <c r="H16" s="3" t="s">
        <v>72</v>
      </c>
      <c r="I16" s="3" t="s">
        <v>83</v>
      </c>
      <c r="J16" s="3" t="s">
        <v>83</v>
      </c>
      <c r="K16" s="3" t="s">
        <v>83</v>
      </c>
      <c r="L16" s="4">
        <f t="shared" si="0"/>
        <v>4</v>
      </c>
      <c r="M16" s="4">
        <v>10</v>
      </c>
    </row>
    <row r="17" spans="1:13" x14ac:dyDescent="0.25">
      <c r="A17" s="1">
        <v>16</v>
      </c>
      <c r="B17" s="1">
        <v>1</v>
      </c>
      <c r="C17" s="3" t="s">
        <v>84</v>
      </c>
      <c r="D17" s="3" t="s">
        <v>12</v>
      </c>
      <c r="E17" s="3" t="s">
        <v>85</v>
      </c>
      <c r="F17" s="3" t="s">
        <v>12</v>
      </c>
      <c r="G17" s="3" t="s">
        <v>12</v>
      </c>
      <c r="H17" s="3" t="s">
        <v>72</v>
      </c>
      <c r="I17" s="3" t="s">
        <v>86</v>
      </c>
      <c r="J17" s="3" t="s">
        <v>86</v>
      </c>
      <c r="K17" s="3" t="s">
        <v>86</v>
      </c>
      <c r="L17" s="4">
        <f t="shared" si="0"/>
        <v>4</v>
      </c>
      <c r="M17" s="4">
        <v>10</v>
      </c>
    </row>
    <row r="18" spans="1:13" x14ac:dyDescent="0.25">
      <c r="A18" s="1">
        <v>17</v>
      </c>
      <c r="B18" s="1">
        <v>1</v>
      </c>
      <c r="C18" s="3" t="s">
        <v>87</v>
      </c>
      <c r="D18" s="3" t="s">
        <v>12</v>
      </c>
      <c r="E18" s="3" t="s">
        <v>88</v>
      </c>
      <c r="F18" s="3" t="s">
        <v>12</v>
      </c>
      <c r="G18" s="3" t="s">
        <v>12</v>
      </c>
      <c r="H18" s="3" t="s">
        <v>72</v>
      </c>
      <c r="I18" s="3" t="s">
        <v>89</v>
      </c>
      <c r="J18" s="3" t="s">
        <v>89</v>
      </c>
      <c r="K18" s="3" t="s">
        <v>89</v>
      </c>
      <c r="L18" s="4">
        <f t="shared" si="0"/>
        <v>4</v>
      </c>
      <c r="M18" s="4">
        <v>10</v>
      </c>
    </row>
    <row r="19" spans="1:13" ht="30" x14ac:dyDescent="0.25">
      <c r="A19" s="1">
        <v>18</v>
      </c>
      <c r="B19" s="1">
        <v>5</v>
      </c>
      <c r="C19" s="3" t="s">
        <v>90</v>
      </c>
      <c r="D19" s="3" t="s">
        <v>91</v>
      </c>
      <c r="E19" s="3" t="s">
        <v>92</v>
      </c>
      <c r="F19" s="3" t="s">
        <v>23</v>
      </c>
      <c r="G19" s="3" t="s">
        <v>93</v>
      </c>
      <c r="H19" s="3" t="s">
        <v>68</v>
      </c>
      <c r="I19" s="3" t="s">
        <v>90</v>
      </c>
      <c r="J19" s="3" t="s">
        <v>90</v>
      </c>
      <c r="K19" s="3" t="s">
        <v>90</v>
      </c>
      <c r="L19" s="4">
        <f t="shared" si="0"/>
        <v>20</v>
      </c>
      <c r="M19" s="4">
        <v>25</v>
      </c>
    </row>
    <row r="20" spans="1:13" ht="30" x14ac:dyDescent="0.25">
      <c r="A20" s="1">
        <v>19</v>
      </c>
      <c r="B20" s="1">
        <v>1</v>
      </c>
      <c r="C20" s="3" t="s">
        <v>94</v>
      </c>
      <c r="D20" s="3" t="s">
        <v>95</v>
      </c>
      <c r="E20" s="3" t="s">
        <v>96</v>
      </c>
      <c r="F20" s="3" t="s">
        <v>23</v>
      </c>
      <c r="G20" s="3" t="s">
        <v>98</v>
      </c>
      <c r="H20" s="3" t="s">
        <v>97</v>
      </c>
      <c r="I20" s="3" t="s">
        <v>94</v>
      </c>
      <c r="J20" s="3" t="s">
        <v>94</v>
      </c>
      <c r="K20" s="3" t="s">
        <v>94</v>
      </c>
      <c r="L20" s="4">
        <f t="shared" si="0"/>
        <v>4</v>
      </c>
      <c r="M20" s="4">
        <v>4</v>
      </c>
    </row>
    <row r="21" spans="1:13" ht="45" x14ac:dyDescent="0.25">
      <c r="A21" s="1">
        <v>20</v>
      </c>
      <c r="B21" s="1">
        <v>5</v>
      </c>
      <c r="C21" s="3" t="s">
        <v>99</v>
      </c>
      <c r="D21" s="3" t="s">
        <v>100</v>
      </c>
      <c r="E21" s="3" t="s">
        <v>101</v>
      </c>
      <c r="F21" s="3" t="s">
        <v>23</v>
      </c>
      <c r="G21" s="3" t="s">
        <v>103</v>
      </c>
      <c r="H21" s="3" t="s">
        <v>102</v>
      </c>
      <c r="I21" s="3" t="s">
        <v>99</v>
      </c>
      <c r="J21" s="3" t="s">
        <v>99</v>
      </c>
      <c r="K21" s="3" t="s">
        <v>99</v>
      </c>
      <c r="L21" s="4">
        <f t="shared" si="0"/>
        <v>20</v>
      </c>
      <c r="M21" s="4">
        <v>25</v>
      </c>
    </row>
    <row r="22" spans="1:13" x14ac:dyDescent="0.25">
      <c r="A22" s="1">
        <v>21</v>
      </c>
      <c r="B22" s="1">
        <v>1</v>
      </c>
      <c r="C22" s="3" t="s">
        <v>2</v>
      </c>
      <c r="D22" s="3" t="s">
        <v>12</v>
      </c>
      <c r="E22" s="3" t="s">
        <v>104</v>
      </c>
      <c r="J22" s="3" t="s">
        <v>12</v>
      </c>
      <c r="K22" s="3" t="s">
        <v>12</v>
      </c>
      <c r="L22" s="4">
        <f t="shared" si="0"/>
        <v>4</v>
      </c>
      <c r="M22" s="4">
        <v>4</v>
      </c>
    </row>
    <row r="23" spans="1:13" ht="30" x14ac:dyDescent="0.25">
      <c r="A23" s="1">
        <v>22</v>
      </c>
      <c r="B23" s="1">
        <v>1</v>
      </c>
      <c r="C23" s="3" t="s">
        <v>105</v>
      </c>
      <c r="D23" s="3" t="s">
        <v>106</v>
      </c>
      <c r="E23" s="3" t="s">
        <v>107</v>
      </c>
      <c r="F23" s="3" t="s">
        <v>23</v>
      </c>
      <c r="G23" s="3" t="s">
        <v>109</v>
      </c>
      <c r="H23" s="3" t="s">
        <v>108</v>
      </c>
      <c r="I23" s="3" t="s">
        <v>105</v>
      </c>
      <c r="J23" s="3" t="s">
        <v>105</v>
      </c>
      <c r="K23" s="3" t="s">
        <v>105</v>
      </c>
      <c r="L23" s="4">
        <f t="shared" si="0"/>
        <v>4</v>
      </c>
      <c r="M23" s="4">
        <v>4</v>
      </c>
    </row>
    <row r="24" spans="1:13" ht="30" x14ac:dyDescent="0.25">
      <c r="A24" s="1">
        <v>23</v>
      </c>
      <c r="B24" s="1">
        <v>1</v>
      </c>
      <c r="C24" s="3" t="s">
        <v>110</v>
      </c>
      <c r="D24" s="3" t="s">
        <v>111</v>
      </c>
      <c r="E24" s="3" t="s">
        <v>112</v>
      </c>
      <c r="F24" s="3" t="s">
        <v>23</v>
      </c>
      <c r="G24" s="3" t="s">
        <v>115</v>
      </c>
      <c r="H24" s="3" t="s">
        <v>113</v>
      </c>
      <c r="I24" s="3" t="s">
        <v>114</v>
      </c>
      <c r="J24" s="3" t="s">
        <v>114</v>
      </c>
      <c r="K24" s="3" t="s">
        <v>114</v>
      </c>
      <c r="L24" s="4">
        <f t="shared" si="0"/>
        <v>4</v>
      </c>
      <c r="M24" s="4">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dcterms:created xsi:type="dcterms:W3CDTF">2015-04-01T16:47:08Z</dcterms:created>
  <dcterms:modified xsi:type="dcterms:W3CDTF">2015-04-15T16:56:38Z</dcterms:modified>
</cp:coreProperties>
</file>